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mon\Desktop\budget.go.ug DATA\Local\"/>
    </mc:Choice>
  </mc:AlternateContent>
  <xr:revisionPtr revIDLastSave="0" documentId="13_ncr:1_{D70F2B58-E0E6-4E4F-99F3-454668F24716}" xr6:coauthVersionLast="40" xr6:coauthVersionMax="40" xr10:uidLastSave="{00000000-0000-0000-0000-000000000000}"/>
  <bookViews>
    <workbookView xWindow="0" yWindow="0" windowWidth="20940" windowHeight="8153" xr2:uid="{F79FA42D-D6DF-4006-94D9-188F2498C313}"/>
  </bookViews>
  <sheets>
    <sheet name="Approved_budget" sheetId="1" r:id="rId1"/>
    <sheet name="ThisVsPublication" sheetId="2" r:id="rId2"/>
    <sheet name="Metadata" sheetId="6" r:id="rId3"/>
  </sheets>
  <definedNames>
    <definedName name="_xlnm._FilterDatabase" localSheetId="0" hidden="1">Approved_budget!$A$1:$R$4603</definedName>
  </definedNames>
  <calcPr calcId="191029"/>
  <pivotCaches>
    <pivotCache cacheId="1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0" i="2" l="1"/>
  <c r="H11" i="2"/>
  <c r="H12" i="2"/>
  <c r="H9" i="2"/>
  <c r="H13" i="2" l="1"/>
  <c r="H5" i="2" l="1"/>
</calcChain>
</file>

<file path=xl/sharedStrings.xml><?xml version="1.0" encoding="utf-8"?>
<sst xmlns="http://schemas.openxmlformats.org/spreadsheetml/2006/main" count="47734" uniqueCount="312">
  <si>
    <t>Sphere</t>
  </si>
  <si>
    <t>FinancialYear</t>
  </si>
  <si>
    <t>TypeOfInfo</t>
  </si>
  <si>
    <t>FundType</t>
  </si>
  <si>
    <t>SectorCode</t>
  </si>
  <si>
    <t>Sector</t>
  </si>
  <si>
    <t>VoteCode</t>
  </si>
  <si>
    <t>Vote</t>
  </si>
  <si>
    <t>ProgramCode</t>
  </si>
  <si>
    <t>ItemCode</t>
  </si>
  <si>
    <t>ClassCode</t>
  </si>
  <si>
    <t>Class</t>
  </si>
  <si>
    <t>Approved Budget</t>
  </si>
  <si>
    <t>Agriculture</t>
  </si>
  <si>
    <t>Outputs Provided</t>
  </si>
  <si>
    <t>Works and Transport</t>
  </si>
  <si>
    <t>Administration</t>
  </si>
  <si>
    <t>Education</t>
  </si>
  <si>
    <t>Construction of Secondary Schools</t>
  </si>
  <si>
    <t>Conditional Transfers for Non Wage Community Polytechnics</t>
  </si>
  <si>
    <t>Conditional Transfers for Non Wage Technical &amp; Farm Schools</t>
  </si>
  <si>
    <t>Conditional Transfers for Non Wage Technical Institutes</t>
  </si>
  <si>
    <t>Health</t>
  </si>
  <si>
    <t>Water and Environment</t>
  </si>
  <si>
    <t>Social Development</t>
  </si>
  <si>
    <t>Public Sector Management</t>
  </si>
  <si>
    <t>IPPS Recurrent Costs</t>
  </si>
  <si>
    <t>Hard to reach allowances</t>
  </si>
  <si>
    <t>District Equalisation Grant</t>
  </si>
  <si>
    <t>GoUDevelopment</t>
  </si>
  <si>
    <t>WageRecurrent</t>
  </si>
  <si>
    <t>NonWageRecurrent</t>
  </si>
  <si>
    <t>Row Labels</t>
  </si>
  <si>
    <t>Grand Total</t>
  </si>
  <si>
    <t>Dataset Approved Budget</t>
  </si>
  <si>
    <t>This sheet compares the dataset on the Approved_budget sheet with the relevant publication</t>
  </si>
  <si>
    <t>Variance</t>
  </si>
  <si>
    <t xml:space="preserve">The comparison between the data and publication yields: </t>
  </si>
  <si>
    <t>IGANGA District</t>
  </si>
  <si>
    <t>Production</t>
  </si>
  <si>
    <t>Conditional Grant to Agric. Ext Salaries</t>
  </si>
  <si>
    <t>Conditional transfers to Production and Marketing</t>
  </si>
  <si>
    <t>JINJA District</t>
  </si>
  <si>
    <t>KABALE District</t>
  </si>
  <si>
    <t>KABAROLE District</t>
  </si>
  <si>
    <t>KABERAMAIDO District</t>
  </si>
  <si>
    <t>KALANGALA District</t>
  </si>
  <si>
    <t>KAMULI District</t>
  </si>
  <si>
    <t>KAMWENGE District</t>
  </si>
  <si>
    <t>KANUNGU District</t>
  </si>
  <si>
    <t>KAPCHORWA District</t>
  </si>
  <si>
    <t>KASESE District</t>
  </si>
  <si>
    <t>KATAKWI District</t>
  </si>
  <si>
    <t>KAYUNGA District</t>
  </si>
  <si>
    <t>KIBOGA District</t>
  </si>
  <si>
    <t>KISORO District</t>
  </si>
  <si>
    <t>KITGUM District</t>
  </si>
  <si>
    <t>KOTIDO District</t>
  </si>
  <si>
    <t>KUMI District</t>
  </si>
  <si>
    <t>KYENJOJO District</t>
  </si>
  <si>
    <t>LIRA District</t>
  </si>
  <si>
    <t>LUWERO District</t>
  </si>
  <si>
    <t>MASAKA District</t>
  </si>
  <si>
    <t>MASINDI District</t>
  </si>
  <si>
    <t>ADJUMANI District</t>
  </si>
  <si>
    <t>APAC District</t>
  </si>
  <si>
    <t>ARUA District</t>
  </si>
  <si>
    <t>BUGIRI District</t>
  </si>
  <si>
    <t>BUNDIBUGYO District</t>
  </si>
  <si>
    <t>BUSHENYI District</t>
  </si>
  <si>
    <t>BUSIA District</t>
  </si>
  <si>
    <t>GULU District</t>
  </si>
  <si>
    <t>HOIMA District</t>
  </si>
  <si>
    <t>MAYUGE District</t>
  </si>
  <si>
    <t>MBALE District</t>
  </si>
  <si>
    <t>MBARARA District</t>
  </si>
  <si>
    <t>MOROTO District</t>
  </si>
  <si>
    <t>MOYO District</t>
  </si>
  <si>
    <t>MPIGI District</t>
  </si>
  <si>
    <t>MUBENDE District</t>
  </si>
  <si>
    <t>MUKONO District</t>
  </si>
  <si>
    <t>NAKAPIRRIPIRIT District</t>
  </si>
  <si>
    <t>NAKASONGOLA District</t>
  </si>
  <si>
    <t>NEBBI District</t>
  </si>
  <si>
    <t>NTUNGAMO District</t>
  </si>
  <si>
    <t>PADER District</t>
  </si>
  <si>
    <t>PALLISA District</t>
  </si>
  <si>
    <t>RAKAI District</t>
  </si>
  <si>
    <t>RUKUNGIRI District</t>
  </si>
  <si>
    <t>SEMBABULE District</t>
  </si>
  <si>
    <t>SIRONKO District</t>
  </si>
  <si>
    <t>SOROTI District</t>
  </si>
  <si>
    <t>TORORO District</t>
  </si>
  <si>
    <t>WAKISO District</t>
  </si>
  <si>
    <t>YUMBE District</t>
  </si>
  <si>
    <t>BUTALEJA District</t>
  </si>
  <si>
    <t>IBANDA District</t>
  </si>
  <si>
    <t>KAABONG District</t>
  </si>
  <si>
    <t>ISINGIRO District</t>
  </si>
  <si>
    <t>KALIRO District</t>
  </si>
  <si>
    <t>KIRUHURA District</t>
  </si>
  <si>
    <t>KOBOKO District</t>
  </si>
  <si>
    <t>AMOLATAR District</t>
  </si>
  <si>
    <t>AMURIA District</t>
  </si>
  <si>
    <t>MANAFWA District</t>
  </si>
  <si>
    <t>BUKWO District</t>
  </si>
  <si>
    <t>MITYANA District</t>
  </si>
  <si>
    <t>NAKASEKE District</t>
  </si>
  <si>
    <t>AMURU District</t>
  </si>
  <si>
    <t>BUDAKA District</t>
  </si>
  <si>
    <t>OYAM District</t>
  </si>
  <si>
    <t>ABIM District</t>
  </si>
  <si>
    <t>NAMUTUMBA District</t>
  </si>
  <si>
    <t>DOKOLO District</t>
  </si>
  <si>
    <t>BULIISA District</t>
  </si>
  <si>
    <t>MARACHA District</t>
  </si>
  <si>
    <t>BUKEDEA District</t>
  </si>
  <si>
    <t>BUDUDA District</t>
  </si>
  <si>
    <t>LYANTONDE District</t>
  </si>
  <si>
    <t>AMUDAT District</t>
  </si>
  <si>
    <t>BUIKWE District</t>
  </si>
  <si>
    <t>BUYENDE District</t>
  </si>
  <si>
    <t>KYEGEGWA District</t>
  </si>
  <si>
    <t>LAMWO District</t>
  </si>
  <si>
    <t>OTUKE District</t>
  </si>
  <si>
    <t>ZOMBO District</t>
  </si>
  <si>
    <t>ALBETONG District</t>
  </si>
  <si>
    <t>BULAMBULI District</t>
  </si>
  <si>
    <t>BUVUMA District</t>
  </si>
  <si>
    <t>GOMBA District</t>
  </si>
  <si>
    <t>KIRYANDONGO District</t>
  </si>
  <si>
    <t>LUUKA District</t>
  </si>
  <si>
    <t>NAMAYINGO District</t>
  </si>
  <si>
    <t>NTOROKO District</t>
  </si>
  <si>
    <t>SERERE District</t>
  </si>
  <si>
    <t>KYANKWANZI District</t>
  </si>
  <si>
    <t>KALUNGU District</t>
  </si>
  <si>
    <t>LWENGO District</t>
  </si>
  <si>
    <t>BUKOMANSIMBI District</t>
  </si>
  <si>
    <t>MITOOMA District</t>
  </si>
  <si>
    <t>RUBIRIZI District</t>
  </si>
  <si>
    <t>NGORA District</t>
  </si>
  <si>
    <t>NAPAK District</t>
  </si>
  <si>
    <t>KIBUKU District</t>
  </si>
  <si>
    <t>NWOYA District</t>
  </si>
  <si>
    <t>KOLE District</t>
  </si>
  <si>
    <t>BUTAMBALA District</t>
  </si>
  <si>
    <t>SHEEMA District</t>
  </si>
  <si>
    <t>BUHWEJU District</t>
  </si>
  <si>
    <t>AGAGO District</t>
  </si>
  <si>
    <t>KWEEN District</t>
  </si>
  <si>
    <t>ARUA Municipal Council</t>
  </si>
  <si>
    <t>ENTEBBE Municipal Council</t>
  </si>
  <si>
    <t>FORT-PORTAL Municipal Council</t>
  </si>
  <si>
    <t>GULU Municipal Council</t>
  </si>
  <si>
    <t>JINJA Municipal Council</t>
  </si>
  <si>
    <t>KABALE Municipal Council</t>
  </si>
  <si>
    <t>LIRA Municipal Council</t>
  </si>
  <si>
    <t>MASAKA Municipal Council</t>
  </si>
  <si>
    <t>MBALE Municipal Council</t>
  </si>
  <si>
    <t>MBARARA Municipal Council</t>
  </si>
  <si>
    <t>MOROTO Municipal Council</t>
  </si>
  <si>
    <t>SOROTI Municipal Council</t>
  </si>
  <si>
    <t>TORORO Municipal Council</t>
  </si>
  <si>
    <t>KASESE Municipal Council</t>
  </si>
  <si>
    <t>HOIMA Municipal Council</t>
  </si>
  <si>
    <t>MUKONO Municipal Council</t>
  </si>
  <si>
    <t>IGANGA Municipal Council</t>
  </si>
  <si>
    <t>MASINDI Municipal Council</t>
  </si>
  <si>
    <t>NTUNGAMO Municipal Council</t>
  </si>
  <si>
    <t>BUSIA Municipal Council</t>
  </si>
  <si>
    <t>BUSHENYI-ISHAKA Municipal Council</t>
  </si>
  <si>
    <t>RUKUNGIRI Municipal Council</t>
  </si>
  <si>
    <t>Roads Rehabilitation Grant</t>
  </si>
  <si>
    <t>Conditional Grant to SFG</t>
  </si>
  <si>
    <t>Conditional Grant to Tertiary Salaries</t>
  </si>
  <si>
    <t>Conditional Grant to Primary Salaries</t>
  </si>
  <si>
    <t>Conditional Grant to Secondary Salaries</t>
  </si>
  <si>
    <t>Conditional Grant to Primary Education</t>
  </si>
  <si>
    <t>Conditional Grant to Secondary Education</t>
  </si>
  <si>
    <t>Conditional transfers to School Inspection Grant</t>
  </si>
  <si>
    <t>Conditional Grant to Health Training Schools</t>
  </si>
  <si>
    <t>Conditional Transfers for Primary Teachers Colleges</t>
  </si>
  <si>
    <t>General Hospitals Rehabilitation</t>
  </si>
  <si>
    <t>Conditional Grant to PHC - development</t>
  </si>
  <si>
    <t>Conditional Grant to PHC Salaries</t>
  </si>
  <si>
    <t>Conditional Grant to PHC- Non wage</t>
  </si>
  <si>
    <t>Conditional Grant to District Hospitals</t>
  </si>
  <si>
    <t>Conditional Grant to NGO Hospitals</t>
  </si>
  <si>
    <t>Sanitation and Hygiene</t>
  </si>
  <si>
    <t>Conditional transfer for Rural Water</t>
  </si>
  <si>
    <t>Natural Resources</t>
  </si>
  <si>
    <t>Conditional Grant to District Natural Res. - Wetlands (Non Wage)</t>
  </si>
  <si>
    <t>Conditional Grant to Urban Water</t>
  </si>
  <si>
    <t>Community Based Services</t>
  </si>
  <si>
    <t>Conditional Grant to Functional Adult Lit</t>
  </si>
  <si>
    <t>Conditional Grant to Community Devt Assistants Non Wage</t>
  </si>
  <si>
    <t>Conditional Grant to Women Youth and Disability Grant</t>
  </si>
  <si>
    <t>Conditional transfers to Special Grant for PWDs</t>
  </si>
  <si>
    <t>Conditional Grant to Public Libraries</t>
  </si>
  <si>
    <t>IFMS Recurrent Costs</t>
  </si>
  <si>
    <t>Conditional transfers to Contracts Committee/DSC/PAC/Land Boards, etc.</t>
  </si>
  <si>
    <t>Conditional Grant to PAF monitoring</t>
  </si>
  <si>
    <t>Conditional transfers to DSC Operational Costs</t>
  </si>
  <si>
    <t>Conditional transfers to Councillors allowances and Ex- Gratia for LLGs</t>
  </si>
  <si>
    <t>District Discretionary</t>
  </si>
  <si>
    <t>LGMSD (Former LGDP)</t>
  </si>
  <si>
    <t>District Unconditional Grant - Non Wage</t>
  </si>
  <si>
    <t>Conditional Grant to DSC Chairs’ Salaries</t>
  </si>
  <si>
    <t>Conditional transfers to Salary and Gratuity for LG elected Political Leaders</t>
  </si>
  <si>
    <t>Transfer of District Unconditional Grant - Wage</t>
  </si>
  <si>
    <t>Urban Discretionary</t>
  </si>
  <si>
    <t>Urban Unconditional Grant - Non Wage</t>
  </si>
  <si>
    <t>Transfer of Urban Unconditional Grant - Wage</t>
  </si>
  <si>
    <t>Conditional transfer to Municipal Infrastructure Development</t>
  </si>
  <si>
    <t>District Equalisation</t>
  </si>
  <si>
    <t>Urban Equalisation</t>
  </si>
  <si>
    <t>Urban Equalisation Grant</t>
  </si>
  <si>
    <t>Program</t>
  </si>
  <si>
    <t>LGDP FUND</t>
  </si>
  <si>
    <t>UGANDA SUPPORT TO MUNICIPAL INFRASTRUCTURE DEVELOPMENT</t>
  </si>
  <si>
    <t>Donor</t>
  </si>
  <si>
    <t>Content</t>
  </si>
  <si>
    <t>Intellectual Property</t>
  </si>
  <si>
    <t>Instantiation</t>
  </si>
  <si>
    <t>Published with permission of the Ministry of Finance, Planning and Economic Development</t>
  </si>
  <si>
    <t>Data provided by Ministry of Finance, Planning and Economic Development</t>
  </si>
  <si>
    <t>Flat file</t>
  </si>
  <si>
    <t>Excel file</t>
  </si>
  <si>
    <t>For public use and analysis</t>
  </si>
  <si>
    <t>English</t>
  </si>
  <si>
    <t>Local budget breakdown to item level by Sector, Votes, Programmes, and Projects</t>
  </si>
  <si>
    <t>ItemDescription</t>
  </si>
  <si>
    <t>VoteCategoryCode</t>
  </si>
  <si>
    <t>VoteCategory</t>
  </si>
  <si>
    <t>Item has been updated to reflect the revised chart implemented in 16_17.  ItemOfWhich gives the original names</t>
  </si>
  <si>
    <t>Created on behalf of the Overseas Development Institute by S.Cresswell (simon.cresswell@outlook.com)</t>
  </si>
  <si>
    <t>SUPPORT TO NAADS</t>
  </si>
  <si>
    <t>Conditional Grant for NAADS</t>
  </si>
  <si>
    <t>01</t>
  </si>
  <si>
    <t>0115</t>
  </si>
  <si>
    <t>0156</t>
  </si>
  <si>
    <t>RURAL WATER AND SANITATION</t>
  </si>
  <si>
    <t>0422</t>
  </si>
  <si>
    <t>PRIMARY HEALTH CARE</t>
  </si>
  <si>
    <t>0423</t>
  </si>
  <si>
    <t>SCHOOL CONSTRUCTION PROGRAMME</t>
  </si>
  <si>
    <t>1168</t>
  </si>
  <si>
    <t>ROAD REHABILITATION GRANT</t>
  </si>
  <si>
    <t>GENERAL HOSPITALS REHABILITATION</t>
  </si>
  <si>
    <t>02</t>
  </si>
  <si>
    <t>Finance, Planning and Internal Audit</t>
  </si>
  <si>
    <t>03</t>
  </si>
  <si>
    <t>Statutory Bodies</t>
  </si>
  <si>
    <t>04</t>
  </si>
  <si>
    <t>NAADS (Districts) - Wage</t>
  </si>
  <si>
    <t>05</t>
  </si>
  <si>
    <t>06</t>
  </si>
  <si>
    <t>08</t>
  </si>
  <si>
    <t>09</t>
  </si>
  <si>
    <t>1214</t>
  </si>
  <si>
    <t>SECONDARY SCHOOL CONSTRUCTION</t>
  </si>
  <si>
    <t>UGANDA SANITATION FUND</t>
  </si>
  <si>
    <t>KIBALE District</t>
  </si>
  <si>
    <t>Start-up costs</t>
  </si>
  <si>
    <t>612</t>
  </si>
  <si>
    <t>751</t>
  </si>
  <si>
    <t>1255</t>
  </si>
  <si>
    <t>752</t>
  </si>
  <si>
    <t>753</t>
  </si>
  <si>
    <t>754</t>
  </si>
  <si>
    <t>755</t>
  </si>
  <si>
    <t>757</t>
  </si>
  <si>
    <t>758</t>
  </si>
  <si>
    <t>759</t>
  </si>
  <si>
    <t>760</t>
  </si>
  <si>
    <t>761</t>
  </si>
  <si>
    <t>762</t>
  </si>
  <si>
    <t>763</t>
  </si>
  <si>
    <t>764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</si>
  <si>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</si>
  <si>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</si>
  <si>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</si>
  <si>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</si>
  <si>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</si>
  <si>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</si>
  <si>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</si>
  <si>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</si>
  <si>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</si>
  <si>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Local</t>
  </si>
  <si>
    <t>Approved</t>
  </si>
  <si>
    <t>500-850 Local Governments (Click for Breakdown)</t>
  </si>
  <si>
    <t>District Discretionary Development Grant</t>
  </si>
  <si>
    <t>Development Grant</t>
  </si>
  <si>
    <t>Support Services Conditional Grant (Non-Wage)</t>
  </si>
  <si>
    <t>District Unconditional Grant (Non-Wage)</t>
  </si>
  <si>
    <t>Urban Unconditional Grant (Non-Wage)</t>
  </si>
  <si>
    <t>Urban Unconditional Grant (Wage)</t>
  </si>
  <si>
    <t>District Unconditional Grant (Wage)</t>
  </si>
  <si>
    <t>Sector Conditional Grant (Wage)</t>
  </si>
  <si>
    <t>Sector Conditional Grant (Non-Wage)</t>
  </si>
  <si>
    <t>Urban Discretionary Development Grant</t>
  </si>
  <si>
    <t>14_15_ApprovedBudget_Vol2</t>
  </si>
  <si>
    <t>Covers the Approved Budget for the 2014/15 financial year</t>
  </si>
  <si>
    <t>Source: LG Approved Esimates_1415 Access database used to create the book</t>
  </si>
  <si>
    <t>Table 4a in book (pg i)</t>
  </si>
  <si>
    <t>Sector breakdown was not included in the 1415 publication, and has been derived here for convenience</t>
  </si>
  <si>
    <t>The relevant publication is the 14/15 Approved Budget book vol 2</t>
  </si>
  <si>
    <t>http://budget.go.ug/budget/content/approved-budget-estimates-326</t>
  </si>
  <si>
    <t>Sector breakdown not included in 2014/15 publication.  Sectors have been derived from item codes for analysis purposes.</t>
  </si>
  <si>
    <t>SubGrantName</t>
  </si>
  <si>
    <t xml:space="preserve">The SubGrantName columns reflect item in the previous Chart of Accounts.  These columns provide subgrant information.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</si>
</sst>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22"/>
      <color theme="10"/>
      <name val="Calibri"/>
      <family val="2"/>
      <scheme val="minor"/>
    </font>
    <font>
      <b/>
      <sz val="22"/>
      <color rgb="FF00B050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20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0" fillId="2" borderId="0" xfId="0" applyFill="1"/>
    <xf numFmtId="0" fontId="0" fillId="2" borderId="0" xfId="0" applyFill="1" applyAlignment="1">
      <alignment horizontal="left"/>
    </xf>
    <xf numFmtId="164" fontId="0" fillId="2" borderId="0" xfId="0" applyNumberFormat="1" applyFill="1"/>
    <xf numFmtId="0" fontId="0" fillId="2" borderId="0" xfId="0" applyFill="1" applyAlignment="1">
      <alignment horizontal="right"/>
    </xf>
    <xf numFmtId="0" fontId="3" fillId="2" borderId="0" xfId="0" applyFont="1" applyFill="1"/>
    <xf numFmtId="0" fontId="5" fillId="2" borderId="0" xfId="2" applyFont="1" applyFill="1"/>
    <xf numFmtId="43" fontId="0" fillId="2" borderId="0" xfId="1" applyFont="1" applyFill="1"/>
    <xf numFmtId="0" fontId="2" fillId="2" borderId="1" xfId="0" applyFont="1" applyFill="1" applyBorder="1"/>
    <xf numFmtId="43" fontId="0" fillId="2" borderId="1" xfId="1" applyFont="1" applyFill="1" applyBorder="1"/>
    <xf numFmtId="0" fontId="0" fillId="2" borderId="1" xfId="0" applyFill="1" applyBorder="1"/>
    <xf numFmtId="0" fontId="0" fillId="2" borderId="0" xfId="0" applyFill="1" applyBorder="1"/>
    <xf numFmtId="0" fontId="6" fillId="2" borderId="0" xfId="0" applyFont="1" applyFill="1"/>
    <xf numFmtId="164" fontId="0" fillId="2" borderId="0" xfId="1" applyNumberFormat="1" applyFont="1" applyFill="1"/>
    <xf numFmtId="164" fontId="0" fillId="2" borderId="1" xfId="1" applyNumberFormat="1" applyFont="1" applyFill="1" applyBorder="1"/>
    <xf numFmtId="164" fontId="2" fillId="2" borderId="1" xfId="1" applyNumberFormat="1" applyFont="1" applyFill="1" applyBorder="1" applyAlignment="1">
      <alignment horizontal="right"/>
    </xf>
    <xf numFmtId="0" fontId="2" fillId="2" borderId="2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14" fontId="7" fillId="2" borderId="2" xfId="0" applyNumberFormat="1" applyFont="1" applyFill="1" applyBorder="1" applyAlignment="1">
      <alignment horizontal="left" vertical="top" wrapText="1"/>
    </xf>
    <xf numFmtId="0" fontId="0" fillId="2" borderId="0" xfId="0" applyFill="1" applyAlignment="1">
      <alignment wrapText="1"/>
    </xf>
    <xf numFmtId="0" fontId="0" fillId="0" borderId="0" xfId="0" applyNumberFormat="1"/>
    <xf numFmtId="0" fontId="8" fillId="2" borderId="0" xfId="0" applyFont="1" applyFill="1"/>
  </cellXfs>
  <cellStyles count="3">
    <cellStyle name="Comma" xfId="1" builtinId="3"/>
    <cellStyle name="Hyperlink" xfId="2" builtinId="8"/>
    <cellStyle name="Normal" xfId="0" builtinId="0"/>
  </cellStyles>
  <dxfs count="25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alignment horizontal="right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4" formatCode="_-* #,##0_-;\-* #,##0_-;_-* &quot;-&quot;??_-;_-@_-"/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alignment horizontal="right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4" formatCode="_-* #,##0_-;\-* #,##0_-;_-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imon" refreshedDate="43453.709795833332" createdVersion="6" refreshedVersion="6" minRefreshableVersion="3" recordCount="4602" xr:uid="{B225098B-2559-49AE-A7E2-8F56FEE389F7}">
  <cacheSource type="worksheet">
    <worksheetSource ref="A1:R4603" sheet="Approved_budget"/>
  </cacheSource>
  <cacheFields count="19">
    <cacheField name="Sphere" numFmtId="0">
      <sharedItems/>
    </cacheField>
    <cacheField name="FinancialYear" numFmtId="0">
      <sharedItems containsSemiMixedTypes="0" containsString="0" containsNumber="1" containsInteger="1" minValue="1415" maxValue="1415"/>
    </cacheField>
    <cacheField name="TypeOfInfo" numFmtId="0">
      <sharedItems/>
    </cacheField>
    <cacheField name="FundType" numFmtId="0">
      <sharedItems count="4">
        <s v="GoUDevelopment"/>
        <s v="NonWageRecurrent"/>
        <s v="WageRecurrent"/>
        <s v="Donor"/>
      </sharedItems>
    </cacheField>
    <cacheField name="SectorCode" numFmtId="0">
      <sharedItems containsSemiMixedTypes="0" containsString="0" containsNumber="1" containsInteger="1" minValue="1" maxValue="33" count="11">
        <n v="1"/>
        <n v="30"/>
        <n v="9"/>
        <n v="8"/>
        <n v="7"/>
        <n v="4"/>
        <n v="13"/>
        <n v="31"/>
        <n v="32"/>
        <n v="10"/>
        <n v="33"/>
      </sharedItems>
    </cacheField>
    <cacheField name="Sector" numFmtId="0">
      <sharedItems containsMixedTypes="1" containsNumber="1" containsInteger="1" minValue="1" maxValue="33" count="22">
        <s v="Agriculture"/>
        <s v="District Discretionary"/>
        <s v="Water and Environment"/>
        <s v="Health"/>
        <s v="Education"/>
        <s v="Works and Transport"/>
        <s v="Public Sector Management"/>
        <s v="Urban Discretionary"/>
        <s v="District Equalisation"/>
        <s v="Social Development"/>
        <s v="Urban Equalisation"/>
        <n v="13" u="1"/>
        <n v="7" u="1"/>
        <n v="33" u="1"/>
        <n v="1" u="1"/>
        <n v="8" u="1"/>
        <n v="9" u="1"/>
        <n v="10" u="1"/>
        <n v="30" u="1"/>
        <n v="31" u="1"/>
        <n v="4" u="1"/>
        <n v="32" u="1"/>
      </sharedItems>
    </cacheField>
    <cacheField name="VoteCategoryCode" numFmtId="0">
      <sharedItems containsSemiMixedTypes="0" containsString="0" containsNumber="1" containsInteger="1" minValue="500" maxValue="500"/>
    </cacheField>
    <cacheField name="VoteCategory" numFmtId="0">
      <sharedItems/>
    </cacheField>
    <cacheField name="VoteCode" numFmtId="0">
      <sharedItems containsMixedTypes="1" containsNumber="1" containsInteger="1" minValue="501" maxValue="612"/>
    </cacheField>
    <cacheField name="Vote" numFmtId="0">
      <sharedItems/>
    </cacheField>
    <cacheField name="ProgramCode" numFmtId="0">
      <sharedItems containsMixedTypes="1" containsNumber="1" containsInteger="1" minValue="1" maxValue="1243"/>
    </cacheField>
    <cacheField name="Program" numFmtId="0">
      <sharedItems/>
    </cacheField>
    <cacheField name="ItemCode" numFmtId="0">
      <sharedItems containsSemiMixedTypes="0" containsString="0" containsNumber="1" containsInteger="1" minValue="221016" maxValue="321465"/>
    </cacheField>
    <cacheField name="ItemDescription" numFmtId="0">
      <sharedItems/>
    </cacheField>
    <cacheField name="ItemCodeOfWhich" numFmtId="0">
      <sharedItems containsSemiMixedTypes="0" containsString="0" containsNumber="1" containsInteger="1" minValue="221016" maxValue="321465"/>
    </cacheField>
    <cacheField name="ItemDescriptionOfWhich" numFmtId="0">
      <sharedItems/>
    </cacheField>
    <cacheField name="ClassCode" numFmtId="0">
      <sharedItems containsMixedTypes="1" containsNumber="1" containsInteger="1" minValue="1" maxValue="1"/>
    </cacheField>
    <cacheField name="Class" numFmtId="0">
      <sharedItems/>
    </cacheField>
    <cacheField name="Approved Budget" numFmtId="0">
      <sharedItems containsSemiMixedTypes="0" containsString="0" containsNumber="1" minValue="329695.9866355331" maxValue="21785214970.64081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602">
  <r>
    <s v="Local"/>
    <n v="1415"/>
    <s v="Approved"/>
    <x v="0"/>
    <x v="0"/>
    <x v="0"/>
    <n v="500"/>
    <s v="500-850 Local Governments (Click for Breakdown)"/>
    <n v="501"/>
    <s v="ADJUMANI District"/>
    <n v="100"/>
    <s v="SUPPORT TO NAADS"/>
    <n v="321429"/>
    <s v="Sector Conditional Grant (Non-Wage)"/>
    <n v="321429"/>
    <s v="Conditional Grant for NAADS"/>
    <n v="1"/>
    <s v="Outputs Provided"/>
    <n v="211876319.02213621"/>
  </r>
  <r>
    <s v="Local"/>
    <n v="1415"/>
    <s v="Approved"/>
    <x v="0"/>
    <x v="1"/>
    <x v="1"/>
    <n v="500"/>
    <s v="500-850 Local Governments (Click for Breakdown)"/>
    <n v="501"/>
    <s v="ADJUMANI District"/>
    <n v="115"/>
    <s v="LGDP FUND"/>
    <n v="321426"/>
    <s v="District Discretionary Development Grant"/>
    <n v="321426"/>
    <s v="LGMSD (Former LGDP)"/>
    <n v="1"/>
    <s v="Outputs Provided"/>
    <n v="1010381480.8432701"/>
  </r>
  <r>
    <s v="Local"/>
    <n v="1415"/>
    <s v="Approved"/>
    <x v="0"/>
    <x v="2"/>
    <x v="2"/>
    <n v="500"/>
    <s v="500-850 Local Governments (Click for Breakdown)"/>
    <n v="501"/>
    <s v="ADJUMANI District"/>
    <n v="156"/>
    <s v="RURAL WATER AND SANITATION"/>
    <n v="321428"/>
    <s v="Development Grant"/>
    <n v="321428"/>
    <s v="Conditional transfer for Rural Water"/>
    <n v="1"/>
    <s v="Outputs Provided"/>
    <n v="535700773.74943626"/>
  </r>
  <r>
    <s v="Local"/>
    <n v="1415"/>
    <s v="Approved"/>
    <x v="0"/>
    <x v="3"/>
    <x v="3"/>
    <n v="500"/>
    <s v="500-850 Local Governments (Click for Breakdown)"/>
    <n v="501"/>
    <s v="ADJUMANI District"/>
    <n v="422"/>
    <s v="PRIMARY HEALTH CARE"/>
    <n v="321431"/>
    <s v="Development Grant"/>
    <n v="321431"/>
    <s v="Conditional Grant to PHC - development"/>
    <n v="1"/>
    <s v="Outputs Provided"/>
    <n v="376529110.29841334"/>
  </r>
  <r>
    <s v="Local"/>
    <n v="1415"/>
    <s v="Approved"/>
    <x v="0"/>
    <x v="4"/>
    <x v="4"/>
    <n v="500"/>
    <s v="500-850 Local Governments (Click for Breakdown)"/>
    <n v="501"/>
    <s v="ADJUMANI District"/>
    <n v="423"/>
    <s v="SCHOOL CONSTRUCTION PROGRAMME"/>
    <n v="321433"/>
    <s v="Development Grant"/>
    <n v="321433"/>
    <s v="Conditional Grant to SFG"/>
    <n v="1"/>
    <s v="Outputs Provided"/>
    <n v="427398185.52234781"/>
  </r>
  <r>
    <s v="Local"/>
    <n v="1415"/>
    <s v="Approved"/>
    <x v="0"/>
    <x v="5"/>
    <x v="5"/>
    <n v="500"/>
    <s v="500-850 Local Governments (Click for Breakdown)"/>
    <n v="501"/>
    <s v="ADJUMANI District"/>
    <n v="1168"/>
    <s v="ROAD REHABILITATION GRANT"/>
    <n v="321412"/>
    <s v="Development Grant"/>
    <n v="321412"/>
    <s v="Roads Rehabilitation Grant"/>
    <n v="1"/>
    <s v="Outputs Provided"/>
    <n v="715130212.25112581"/>
  </r>
  <r>
    <s v="Local"/>
    <n v="1415"/>
    <s v="Approved"/>
    <x v="0"/>
    <x v="3"/>
    <x v="3"/>
    <n v="500"/>
    <s v="500-850 Local Governments (Click for Breakdown)"/>
    <n v="501"/>
    <s v="ADJUMANI District"/>
    <n v="1243"/>
    <s v="GENERAL HOSPITALS REHABILITATION"/>
    <n v="321417"/>
    <s v="Development Grant"/>
    <n v="321417"/>
    <s v="General Hospitals Rehabilitation"/>
    <n v="1"/>
    <s v="Outputs Provided"/>
    <n v="900000000"/>
  </r>
  <r>
    <s v="Local"/>
    <n v="1415"/>
    <s v="Approved"/>
    <x v="1"/>
    <x v="6"/>
    <x v="6"/>
    <n v="500"/>
    <s v="500-850 Local Governments (Click for Breakdown)"/>
    <n v="501"/>
    <s v="ADJUMANI District"/>
    <n v="1"/>
    <s v="Administration"/>
    <n v="221016"/>
    <s v="Support Services Conditional Grant (Non-Wage)"/>
    <n v="221016"/>
    <s v="IFMS Recurrent Costs"/>
    <n v="1"/>
    <s v="Outputs Provided"/>
    <n v="30000000.000000004"/>
  </r>
  <r>
    <s v="Local"/>
    <n v="1415"/>
    <s v="Approved"/>
    <x v="1"/>
    <x v="1"/>
    <x v="1"/>
    <n v="500"/>
    <s v="500-850 Local Governments (Click for Breakdown)"/>
    <n v="501"/>
    <s v="ADJUMANI District"/>
    <n v="1"/>
    <s v="Administration"/>
    <n v="321401"/>
    <s v="District Unconditional Grant (Non-Wage)"/>
    <n v="321401"/>
    <s v="District Unconditional Grant - Non Wage"/>
    <n v="1"/>
    <s v="Outputs Provided"/>
    <n v="618374595.43324614"/>
  </r>
  <r>
    <s v="Local"/>
    <n v="1415"/>
    <s v="Approved"/>
    <x v="1"/>
    <x v="7"/>
    <x v="7"/>
    <n v="500"/>
    <s v="500-850 Local Governments (Click for Breakdown)"/>
    <n v="501"/>
    <s v="ADJUMANI District"/>
    <n v="1"/>
    <s v="Administration"/>
    <n v="321402"/>
    <s v="Urban Unconditional Grant (Non-Wage)"/>
    <n v="321402"/>
    <s v="Urban Unconditional Grant - Non Wage"/>
    <n v="1"/>
    <s v="Outputs Provided"/>
    <n v="132049805.40203266"/>
  </r>
  <r>
    <s v="Local"/>
    <n v="1415"/>
    <s v="Approved"/>
    <x v="1"/>
    <x v="8"/>
    <x v="8"/>
    <n v="500"/>
    <s v="500-850 Local Governments (Click for Breakdown)"/>
    <n v="501"/>
    <s v="ADJUMANI District"/>
    <n v="1"/>
    <s v="Administration"/>
    <n v="321403"/>
    <s v="District Equalisation"/>
    <n v="321403"/>
    <s v="District Equalisation Grant"/>
    <n v="1"/>
    <s v="Outputs Provided"/>
    <n v="122941265.35621189"/>
  </r>
  <r>
    <s v="Local"/>
    <n v="1415"/>
    <s v="Approved"/>
    <x v="2"/>
    <x v="7"/>
    <x v="7"/>
    <n v="500"/>
    <s v="500-850 Local Governments (Click for Breakdown)"/>
    <n v="501"/>
    <s v="ADJUMANI District"/>
    <n v="1"/>
    <s v="Administration"/>
    <n v="321450"/>
    <s v="Urban Unconditional Grant (Wage)"/>
    <n v="321450"/>
    <s v="Transfer of Urban Unconditional Grant - Wage"/>
    <n v="1"/>
    <s v="Outputs Provided"/>
    <n v="125193604.20278712"/>
  </r>
  <r>
    <s v="Local"/>
    <n v="1415"/>
    <s v="Approved"/>
    <x v="2"/>
    <x v="1"/>
    <x v="1"/>
    <n v="500"/>
    <s v="500-850 Local Governments (Click for Breakdown)"/>
    <n v="501"/>
    <s v="ADJUMANI District"/>
    <n v="1"/>
    <s v="Administration"/>
    <n v="321451"/>
    <s v="District Unconditional Grant (Wage)"/>
    <n v="321451"/>
    <s v="Transfer of District Unconditional Grant - Wage"/>
    <n v="1"/>
    <s v="Outputs Provided"/>
    <n v="1347581286.8399999"/>
  </r>
  <r>
    <s v="Local"/>
    <n v="1415"/>
    <s v="Approved"/>
    <x v="1"/>
    <x v="6"/>
    <x v="6"/>
    <n v="500"/>
    <s v="500-850 Local Governments (Click for Breakdown)"/>
    <n v="501"/>
    <s v="ADJUMANI District"/>
    <n v="1"/>
    <s v="Administration"/>
    <n v="321453"/>
    <s v="Support Services Conditional Grant (Non-Wage)"/>
    <n v="321453"/>
    <s v="Hard to reach allowances"/>
    <n v="1"/>
    <s v="Outputs Provided"/>
    <n v="1429454348.2382226"/>
  </r>
  <r>
    <s v="Local"/>
    <n v="1415"/>
    <s v="Approved"/>
    <x v="1"/>
    <x v="6"/>
    <x v="6"/>
    <n v="500"/>
    <s v="500-850 Local Governments (Click for Breakdown)"/>
    <n v="501"/>
    <s v="ADJUMANI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76520803.098390371"/>
  </r>
  <r>
    <s v="Local"/>
    <n v="1415"/>
    <s v="Approved"/>
    <x v="2"/>
    <x v="1"/>
    <x v="1"/>
    <n v="500"/>
    <s v="500-850 Local Governments (Click for Breakdown)"/>
    <n v="501"/>
    <s v="ADJUMANI District"/>
    <n v="3"/>
    <s v="Statutory Bodies"/>
    <n v="321410"/>
    <s v="District Unconditional Grant (Wage)"/>
    <n v="321410"/>
    <s v="Conditional Grant to DSC Chairs’ Salaries"/>
    <n v="1"/>
    <s v="Outputs Provided"/>
    <n v="24523200"/>
  </r>
  <r>
    <s v="Local"/>
    <n v="1415"/>
    <s v="Approved"/>
    <x v="1"/>
    <x v="6"/>
    <x v="6"/>
    <n v="500"/>
    <s v="500-850 Local Governments (Click for Breakdown)"/>
    <n v="501"/>
    <s v="ADJUMANI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95979553.035365239"/>
  </r>
  <r>
    <s v="Local"/>
    <n v="1415"/>
    <s v="Approved"/>
    <x v="1"/>
    <x v="6"/>
    <x v="6"/>
    <n v="500"/>
    <s v="500-850 Local Governments (Click for Breakdown)"/>
    <n v="501"/>
    <s v="ADJUMANI District"/>
    <n v="3"/>
    <s v="Statutory Bodies"/>
    <n v="321439"/>
    <s v="Support Services Conditional Grant (Non-Wage)"/>
    <n v="321439"/>
    <s v="Conditional transfers to DSC Operational Costs"/>
    <n v="1"/>
    <s v="Outputs Provided"/>
    <n v="26274574.847224735"/>
  </r>
  <r>
    <s v="Local"/>
    <n v="1415"/>
    <s v="Approved"/>
    <x v="2"/>
    <x v="1"/>
    <x v="1"/>
    <n v="500"/>
    <s v="500-850 Local Governments (Click for Breakdown)"/>
    <n v="501"/>
    <s v="ADJUMANI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31414400"/>
  </r>
  <r>
    <s v="Local"/>
    <n v="1415"/>
    <s v="Approved"/>
    <x v="1"/>
    <x v="6"/>
    <x v="6"/>
    <n v="500"/>
    <s v="500-850 Local Governments (Click for Breakdown)"/>
    <n v="501"/>
    <s v="ADJUMANI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52200000"/>
  </r>
  <r>
    <s v="Local"/>
    <n v="1415"/>
    <s v="Approved"/>
    <x v="2"/>
    <x v="0"/>
    <x v="0"/>
    <n v="500"/>
    <s v="500-850 Local Governments (Click for Breakdown)"/>
    <n v="501"/>
    <s v="ADJUMANI District"/>
    <n v="4"/>
    <s v="Production"/>
    <n v="321408"/>
    <s v="Sector Conditional Grant (Wage)"/>
    <n v="321408"/>
    <s v="Conditional Grant to Agric. Ext Salaries"/>
    <n v="1"/>
    <s v="Outputs Provided"/>
    <n v="54769794.47412952"/>
  </r>
  <r>
    <s v="Local"/>
    <n v="1415"/>
    <s v="Approved"/>
    <x v="1"/>
    <x v="0"/>
    <x v="0"/>
    <n v="500"/>
    <s v="500-850 Local Governments (Click for Breakdown)"/>
    <n v="501"/>
    <s v="ADJUMANI District"/>
    <n v="4"/>
    <s v="Production"/>
    <n v="321448"/>
    <s v="Sector Conditional Grant (Non-Wage)"/>
    <n v="321448"/>
    <s v="Conditional transfers to Production and Marketing"/>
    <n v="1"/>
    <s v="Outputs Provided"/>
    <n v="213491450.95250571"/>
  </r>
  <r>
    <s v="Local"/>
    <n v="1415"/>
    <s v="Approved"/>
    <x v="2"/>
    <x v="0"/>
    <x v="0"/>
    <n v="500"/>
    <s v="500-850 Local Governments (Click for Breakdown)"/>
    <n v="501"/>
    <s v="ADJUMANI District"/>
    <n v="4"/>
    <s v="Production"/>
    <n v="321464"/>
    <s v="Sector Conditional Grant (Wage)"/>
    <n v="321464"/>
    <s v="NAADS (Districts) - Wage"/>
    <n v="1"/>
    <s v="Outputs Provided"/>
    <n v="155345000"/>
  </r>
  <r>
    <s v="Local"/>
    <n v="1415"/>
    <s v="Approved"/>
    <x v="2"/>
    <x v="3"/>
    <x v="3"/>
    <n v="500"/>
    <s v="500-850 Local Governments (Click for Breakdown)"/>
    <n v="501"/>
    <s v="ADJUMANI District"/>
    <n v="5"/>
    <s v="Health"/>
    <n v="321407"/>
    <s v="Sector Conditional Grant (Wage)"/>
    <n v="321407"/>
    <s v="Conditional Grant to PHC Salaries"/>
    <n v="1"/>
    <s v="Outputs Provided"/>
    <n v="3325057959.0014601"/>
  </r>
  <r>
    <s v="Local"/>
    <n v="1415"/>
    <s v="Approved"/>
    <x v="1"/>
    <x v="3"/>
    <x v="3"/>
    <n v="500"/>
    <s v="500-850 Local Governments (Click for Breakdown)"/>
    <n v="501"/>
    <s v="ADJUMANI District"/>
    <n v="5"/>
    <s v="Health"/>
    <n v="321413"/>
    <s v="Sector Conditional Grant (Non-Wage)"/>
    <n v="321413"/>
    <s v="Conditional Grant to PHC- Non wage"/>
    <n v="1"/>
    <s v="Outputs Provided"/>
    <n v="159858232.75962022"/>
  </r>
  <r>
    <s v="Local"/>
    <n v="1415"/>
    <s v="Approved"/>
    <x v="1"/>
    <x v="3"/>
    <x v="3"/>
    <n v="500"/>
    <s v="500-850 Local Governments (Click for Breakdown)"/>
    <n v="501"/>
    <s v="ADJUMANI District"/>
    <n v="5"/>
    <s v="Health"/>
    <n v="321417"/>
    <s v="Development Grant"/>
    <n v="321417"/>
    <s v="Conditional Grant to District Hospitals"/>
    <n v="1"/>
    <s v="Outputs Provided"/>
    <n v="131634003.15262572"/>
  </r>
  <r>
    <s v="Local"/>
    <n v="1415"/>
    <s v="Approved"/>
    <x v="1"/>
    <x v="3"/>
    <x v="3"/>
    <n v="500"/>
    <s v="500-850 Local Governments (Click for Breakdown)"/>
    <n v="501"/>
    <s v="ADJUMANI District"/>
    <n v="5"/>
    <s v="Health"/>
    <n v="321418"/>
    <s v="Sector Conditional Grant (Non-Wage)"/>
    <n v="321418"/>
    <s v="Conditional Grant to NGO Hospitals"/>
    <n v="1"/>
    <s v="Outputs Provided"/>
    <n v="148282584.61955819"/>
  </r>
  <r>
    <s v="Local"/>
    <n v="1415"/>
    <s v="Approved"/>
    <x v="2"/>
    <x v="4"/>
    <x v="4"/>
    <n v="500"/>
    <s v="500-850 Local Governments (Click for Breakdown)"/>
    <n v="501"/>
    <s v="ADJUMANI District"/>
    <n v="6"/>
    <s v="Education"/>
    <n v="321405"/>
    <s v="Sector Conditional Grant (Wage)"/>
    <n v="321405"/>
    <s v="Conditional Grant to Primary Salaries"/>
    <n v="1"/>
    <s v="Outputs Provided"/>
    <n v="4377393149.4265423"/>
  </r>
  <r>
    <s v="Local"/>
    <n v="1415"/>
    <s v="Approved"/>
    <x v="2"/>
    <x v="4"/>
    <x v="4"/>
    <n v="500"/>
    <s v="500-850 Local Governments (Click for Breakdown)"/>
    <n v="501"/>
    <s v="ADJUMANI District"/>
    <n v="6"/>
    <s v="Education"/>
    <n v="321406"/>
    <s v="Sector Conditional Grant (Wage)"/>
    <n v="321406"/>
    <s v="Conditional Grant to Secondary Salaries"/>
    <n v="1"/>
    <s v="Outputs Provided"/>
    <n v="886758664.08111465"/>
  </r>
  <r>
    <s v="Local"/>
    <n v="1415"/>
    <s v="Approved"/>
    <x v="1"/>
    <x v="4"/>
    <x v="4"/>
    <n v="500"/>
    <s v="500-850 Local Governments (Click for Breakdown)"/>
    <n v="501"/>
    <s v="ADJUMANI District"/>
    <n v="6"/>
    <s v="Education"/>
    <n v="321411"/>
    <s v="Sector Conditional Grant (Non-Wage)"/>
    <n v="321411"/>
    <s v="Conditional Grant to Primary Education"/>
    <n v="1"/>
    <s v="Outputs Provided"/>
    <n v="332575106.90997744"/>
  </r>
  <r>
    <s v="Local"/>
    <n v="1415"/>
    <s v="Approved"/>
    <x v="1"/>
    <x v="4"/>
    <x v="4"/>
    <n v="500"/>
    <s v="500-850 Local Governments (Click for Breakdown)"/>
    <n v="501"/>
    <s v="ADJUMANI District"/>
    <n v="6"/>
    <s v="Education"/>
    <n v="321419"/>
    <s v="Sector Conditional Grant (Non-Wage)"/>
    <n v="321419"/>
    <s v="Conditional Grant to Secondary Education"/>
    <n v="1"/>
    <s v="Outputs Provided"/>
    <n v="417159941.38620669"/>
  </r>
  <r>
    <s v="Local"/>
    <n v="1415"/>
    <s v="Approved"/>
    <x v="1"/>
    <x v="4"/>
    <x v="4"/>
    <n v="500"/>
    <s v="500-850 Local Governments (Click for Breakdown)"/>
    <n v="501"/>
    <s v="ADJUMANI District"/>
    <n v="6"/>
    <s v="Education"/>
    <n v="321447"/>
    <s v="Sector Conditional Grant (Non-Wage)"/>
    <n v="321447"/>
    <s v="Conditional transfers to School Inspection Grant"/>
    <n v="1"/>
    <s v="Outputs Provided"/>
    <n v="24185638.297872342"/>
  </r>
  <r>
    <s v="Local"/>
    <n v="1415"/>
    <s v="Approved"/>
    <x v="1"/>
    <x v="2"/>
    <x v="2"/>
    <n v="500"/>
    <s v="500-850 Local Governments (Click for Breakdown)"/>
    <n v="501"/>
    <s v="ADJUMANI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47092518.417853415"/>
  </r>
  <r>
    <s v="Local"/>
    <n v="1415"/>
    <s v="Approved"/>
    <x v="1"/>
    <x v="2"/>
    <x v="2"/>
    <n v="500"/>
    <s v="500-850 Local Governments (Click for Breakdown)"/>
    <n v="501"/>
    <s v="ADJUMANI District"/>
    <n v="8"/>
    <s v="Natural Resources"/>
    <n v="321449"/>
    <s v="Development Grant"/>
    <n v="321449"/>
    <s v="Sanitation and Hygiene"/>
    <n v="1"/>
    <s v="Outputs Provided"/>
    <n v="22000000"/>
  </r>
  <r>
    <s v="Local"/>
    <n v="1415"/>
    <s v="Approved"/>
    <x v="1"/>
    <x v="9"/>
    <x v="9"/>
    <n v="500"/>
    <s v="500-850 Local Governments (Click for Breakdown)"/>
    <n v="501"/>
    <s v="ADJUMANI District"/>
    <n v="9"/>
    <s v="Community Based Services"/>
    <n v="321420"/>
    <s v="Sector Conditional Grant (Non-Wage)"/>
    <n v="321420"/>
    <s v="Conditional Grant to Functional Adult Lit"/>
    <n v="1"/>
    <s v="Outputs Provided"/>
    <n v="14363356.350105949"/>
  </r>
  <r>
    <s v="Local"/>
    <n v="1415"/>
    <s v="Approved"/>
    <x v="1"/>
    <x v="9"/>
    <x v="9"/>
    <n v="500"/>
    <s v="500-850 Local Governments (Click for Breakdown)"/>
    <n v="501"/>
    <s v="ADJUMANI District"/>
    <n v="9"/>
    <s v="Community Based Services"/>
    <n v="321434"/>
    <s v="Sector Conditional Grant (Non-Wage)"/>
    <n v="321434"/>
    <s v="Conditional Grant to Community Devt Assistants Non Wage"/>
    <n v="1"/>
    <s v="Outputs Provided"/>
    <n v="3638509.8840908455"/>
  </r>
  <r>
    <s v="Local"/>
    <n v="1415"/>
    <s v="Approved"/>
    <x v="1"/>
    <x v="9"/>
    <x v="9"/>
    <n v="500"/>
    <s v="500-850 Local Governments (Click for Breakdown)"/>
    <n v="501"/>
    <s v="ADJUMANI District"/>
    <n v="9"/>
    <s v="Community Based Services"/>
    <n v="321437"/>
    <s v="Sector Conditional Grant (Non-Wage)"/>
    <n v="321437"/>
    <s v="Conditional Grant to Women Youth and Disability Grant"/>
    <n v="1"/>
    <s v="Outputs Provided"/>
    <n v="13101635.552490259"/>
  </r>
  <r>
    <s v="Local"/>
    <n v="1415"/>
    <s v="Approved"/>
    <x v="1"/>
    <x v="9"/>
    <x v="9"/>
    <n v="500"/>
    <s v="500-850 Local Governments (Click for Breakdown)"/>
    <n v="501"/>
    <s v="ADJUMANI District"/>
    <n v="9"/>
    <s v="Community Based Services"/>
    <n v="321446"/>
    <s v="Sector Conditional Grant (Non-Wage)"/>
    <n v="321446"/>
    <s v="Conditional transfers to Special Grant for PWDs"/>
    <n v="1"/>
    <s v="Outputs Provided"/>
    <n v="27353378.103004389"/>
  </r>
  <r>
    <s v="Local"/>
    <n v="1415"/>
    <s v="Approved"/>
    <x v="0"/>
    <x v="0"/>
    <x v="0"/>
    <n v="500"/>
    <s v="500-850 Local Governments (Click for Breakdown)"/>
    <n v="502"/>
    <s v="APAC District"/>
    <n v="100"/>
    <s v="SUPPORT TO NAADS"/>
    <n v="321429"/>
    <s v="Sector Conditional Grant (Non-Wage)"/>
    <n v="321429"/>
    <s v="Conditional Grant for NAADS"/>
    <n v="1"/>
    <s v="Outputs Provided"/>
    <n v="215788666.25219858"/>
  </r>
  <r>
    <s v="Local"/>
    <n v="1415"/>
    <s v="Approved"/>
    <x v="0"/>
    <x v="1"/>
    <x v="1"/>
    <n v="500"/>
    <s v="500-850 Local Governments (Click for Breakdown)"/>
    <n v="502"/>
    <s v="APAC District"/>
    <n v="115"/>
    <s v="LGDP FUND"/>
    <n v="321426"/>
    <s v="District Discretionary Development Grant"/>
    <n v="321426"/>
    <s v="LGMSD (Former LGDP)"/>
    <n v="1"/>
    <s v="Outputs Provided"/>
    <n v="669132543.59084487"/>
  </r>
  <r>
    <s v="Local"/>
    <n v="1415"/>
    <s v="Approved"/>
    <x v="0"/>
    <x v="2"/>
    <x v="2"/>
    <n v="500"/>
    <s v="500-850 Local Governments (Click for Breakdown)"/>
    <n v="502"/>
    <s v="APAC District"/>
    <n v="156"/>
    <s v="RURAL WATER AND SANITATION"/>
    <n v="321428"/>
    <s v="Development Grant"/>
    <n v="321428"/>
    <s v="Conditional transfer for Rural Water"/>
    <n v="1"/>
    <s v="Outputs Provided"/>
    <n v="756843337.40234149"/>
  </r>
  <r>
    <s v="Local"/>
    <n v="1415"/>
    <s v="Approved"/>
    <x v="0"/>
    <x v="3"/>
    <x v="3"/>
    <n v="500"/>
    <s v="500-850 Local Governments (Click for Breakdown)"/>
    <n v="502"/>
    <s v="APAC District"/>
    <n v="422"/>
    <s v="PRIMARY HEALTH CARE"/>
    <n v="321431"/>
    <s v="Development Grant"/>
    <n v="321431"/>
    <s v="Conditional Grant to PHC - development"/>
    <n v="1"/>
    <s v="Outputs Provided"/>
    <n v="380154260.10885525"/>
  </r>
  <r>
    <s v="Local"/>
    <n v="1415"/>
    <s v="Approved"/>
    <x v="0"/>
    <x v="4"/>
    <x v="4"/>
    <n v="500"/>
    <s v="500-850 Local Governments (Click for Breakdown)"/>
    <n v="502"/>
    <s v="APAC District"/>
    <n v="423"/>
    <s v="SCHOOL CONSTRUCTION PROGRAMME"/>
    <n v="321433"/>
    <s v="Development Grant"/>
    <n v="321433"/>
    <s v="Conditional Grant to SFG"/>
    <n v="1"/>
    <s v="Outputs Provided"/>
    <n v="704341804.49210894"/>
  </r>
  <r>
    <s v="Local"/>
    <n v="1415"/>
    <s v="Approved"/>
    <x v="0"/>
    <x v="5"/>
    <x v="5"/>
    <n v="500"/>
    <s v="500-850 Local Governments (Click for Breakdown)"/>
    <n v="502"/>
    <s v="APAC District"/>
    <n v="1168"/>
    <s v="ROAD REHABILITATION GRANT"/>
    <n v="321412"/>
    <s v="Development Grant"/>
    <n v="321412"/>
    <s v="Roads Rehabilitation Grant"/>
    <n v="1"/>
    <s v="Outputs Provided"/>
    <n v="708738210.87611663"/>
  </r>
  <r>
    <s v="Local"/>
    <n v="1415"/>
    <s v="Approved"/>
    <x v="0"/>
    <x v="4"/>
    <x v="4"/>
    <n v="500"/>
    <s v="500-850 Local Governments (Click for Breakdown)"/>
    <n v="502"/>
    <s v="APAC District"/>
    <n v="1214"/>
    <s v="SECONDARY SCHOOL CONSTRUCTION"/>
    <n v="321452"/>
    <s v="Development Grant"/>
    <n v="321452"/>
    <s v="Construction of Secondary Schools"/>
    <n v="1"/>
    <s v="Outputs Provided"/>
    <n v="26722999.999072228"/>
  </r>
  <r>
    <s v="Local"/>
    <n v="1415"/>
    <s v="Approved"/>
    <x v="3"/>
    <x v="3"/>
    <x v="3"/>
    <n v="500"/>
    <s v="500-850 Local Governments (Click for Breakdown)"/>
    <n v="502"/>
    <s v="APAC District"/>
    <n v="1218"/>
    <s v="UGANDA SANITATION FUND"/>
    <n v="321449"/>
    <s v="Development Grant"/>
    <n v="321449"/>
    <s v="Sanitation and Hygiene"/>
    <n v="1"/>
    <s v="Outputs Provided"/>
    <n v="205745363.58276048"/>
  </r>
  <r>
    <s v="Local"/>
    <n v="1415"/>
    <s v="Approved"/>
    <x v="1"/>
    <x v="6"/>
    <x v="6"/>
    <n v="500"/>
    <s v="500-850 Local Governments (Click for Breakdown)"/>
    <n v="502"/>
    <s v="APAC District"/>
    <n v="1"/>
    <s v="Administration"/>
    <n v="221016"/>
    <s v="Support Services Conditional Grant (Non-Wage)"/>
    <n v="221016"/>
    <s v="IFMS Recurrent Costs"/>
    <n v="1"/>
    <s v="Outputs Provided"/>
    <n v="30000000.000000004"/>
  </r>
  <r>
    <s v="Local"/>
    <n v="1415"/>
    <s v="Approved"/>
    <x v="1"/>
    <x v="1"/>
    <x v="1"/>
    <n v="500"/>
    <s v="500-850 Local Governments (Click for Breakdown)"/>
    <n v="502"/>
    <s v="APAC District"/>
    <n v="1"/>
    <s v="Administration"/>
    <n v="321401"/>
    <s v="District Unconditional Grant (Non-Wage)"/>
    <n v="321401"/>
    <s v="District Unconditional Grant - Non Wage"/>
    <n v="1"/>
    <s v="Outputs Provided"/>
    <n v="619431114.54207146"/>
  </r>
  <r>
    <s v="Local"/>
    <n v="1415"/>
    <s v="Approved"/>
    <x v="1"/>
    <x v="7"/>
    <x v="7"/>
    <n v="500"/>
    <s v="500-850 Local Governments (Click for Breakdown)"/>
    <n v="502"/>
    <s v="APAC District"/>
    <n v="1"/>
    <s v="Administration"/>
    <n v="321402"/>
    <s v="Urban Unconditional Grant (Non-Wage)"/>
    <n v="321402"/>
    <s v="Urban Unconditional Grant - Non Wage"/>
    <n v="1"/>
    <s v="Outputs Provided"/>
    <n v="135668640.73165742"/>
  </r>
  <r>
    <s v="Local"/>
    <n v="1415"/>
    <s v="Approved"/>
    <x v="1"/>
    <x v="8"/>
    <x v="8"/>
    <n v="500"/>
    <s v="500-850 Local Governments (Click for Breakdown)"/>
    <n v="502"/>
    <s v="APAC District"/>
    <n v="1"/>
    <s v="Administration"/>
    <n v="321403"/>
    <s v="District Equalisation"/>
    <n v="321403"/>
    <s v="District Equalisation Grant"/>
    <n v="1"/>
    <s v="Outputs Provided"/>
    <n v="98975418.482232183"/>
  </r>
  <r>
    <s v="Local"/>
    <n v="1415"/>
    <s v="Approved"/>
    <x v="2"/>
    <x v="7"/>
    <x v="7"/>
    <n v="500"/>
    <s v="500-850 Local Governments (Click for Breakdown)"/>
    <n v="502"/>
    <s v="APAC District"/>
    <n v="1"/>
    <s v="Administration"/>
    <n v="321450"/>
    <s v="Urban Unconditional Grant (Wage)"/>
    <n v="321450"/>
    <s v="Transfer of Urban Unconditional Grant - Wage"/>
    <n v="1"/>
    <s v="Outputs Provided"/>
    <n v="250387208.4055742"/>
  </r>
  <r>
    <s v="Local"/>
    <n v="1415"/>
    <s v="Approved"/>
    <x v="2"/>
    <x v="1"/>
    <x v="1"/>
    <n v="500"/>
    <s v="500-850 Local Governments (Click for Breakdown)"/>
    <n v="502"/>
    <s v="APAC District"/>
    <n v="1"/>
    <s v="Administration"/>
    <n v="321451"/>
    <s v="District Unconditional Grant (Wage)"/>
    <n v="321451"/>
    <s v="Transfer of District Unconditional Grant - Wage"/>
    <n v="1"/>
    <s v="Outputs Provided"/>
    <n v="2190008553.5799999"/>
  </r>
  <r>
    <s v="Local"/>
    <n v="1415"/>
    <s v="Approved"/>
    <x v="1"/>
    <x v="10"/>
    <x v="10"/>
    <n v="500"/>
    <s v="500-850 Local Governments (Click for Breakdown)"/>
    <n v="502"/>
    <s v="APAC District"/>
    <n v="1"/>
    <s v="Administration"/>
    <n v="321463"/>
    <s v="Urban Equalisation"/>
    <n v="321463"/>
    <s v="Urban Equalisation Grant"/>
    <n v="1"/>
    <s v="Outputs Provided"/>
    <n v="14965517.241379309"/>
  </r>
  <r>
    <s v="Local"/>
    <n v="1415"/>
    <s v="Approved"/>
    <x v="1"/>
    <x v="6"/>
    <x v="6"/>
    <n v="500"/>
    <s v="500-850 Local Governments (Click for Breakdown)"/>
    <n v="502"/>
    <s v="APAC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84167213.791044742"/>
  </r>
  <r>
    <s v="Local"/>
    <n v="1415"/>
    <s v="Approved"/>
    <x v="2"/>
    <x v="1"/>
    <x v="1"/>
    <n v="500"/>
    <s v="500-850 Local Governments (Click for Breakdown)"/>
    <n v="502"/>
    <s v="APAC District"/>
    <n v="3"/>
    <s v="Statutory Bodies"/>
    <n v="321410"/>
    <s v="District Unconditional Grant (Wage)"/>
    <n v="321410"/>
    <s v="Conditional Grant to DSC Chairs’ Salaries"/>
    <n v="1"/>
    <s v="Outputs Provided"/>
    <n v="24523200"/>
  </r>
  <r>
    <s v="Local"/>
    <n v="1415"/>
    <s v="Approved"/>
    <x v="1"/>
    <x v="6"/>
    <x v="6"/>
    <n v="500"/>
    <s v="500-850 Local Governments (Click for Breakdown)"/>
    <n v="502"/>
    <s v="APAC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51728738.263293736"/>
  </r>
  <r>
    <s v="Local"/>
    <n v="1415"/>
    <s v="Approved"/>
    <x v="1"/>
    <x v="6"/>
    <x v="6"/>
    <n v="500"/>
    <s v="500-850 Local Governments (Click for Breakdown)"/>
    <n v="502"/>
    <s v="APAC District"/>
    <n v="3"/>
    <s v="Statutory Bodies"/>
    <n v="321439"/>
    <s v="Support Services Conditional Grant (Non-Wage)"/>
    <n v="321439"/>
    <s v="Conditional transfers to DSC Operational Costs"/>
    <n v="1"/>
    <s v="Outputs Provided"/>
    <n v="47033299.973420143"/>
  </r>
  <r>
    <s v="Local"/>
    <n v="1415"/>
    <s v="Approved"/>
    <x v="2"/>
    <x v="1"/>
    <x v="1"/>
    <n v="500"/>
    <s v="500-850 Local Governments (Click for Breakdown)"/>
    <n v="502"/>
    <s v="APAC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36281600"/>
  </r>
  <r>
    <s v="Local"/>
    <n v="1415"/>
    <s v="Approved"/>
    <x v="1"/>
    <x v="6"/>
    <x v="6"/>
    <n v="500"/>
    <s v="500-850 Local Governments (Click for Breakdown)"/>
    <n v="502"/>
    <s v="APAC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115492907.3482428"/>
  </r>
  <r>
    <s v="Local"/>
    <n v="1415"/>
    <s v="Approved"/>
    <x v="2"/>
    <x v="0"/>
    <x v="0"/>
    <n v="500"/>
    <s v="500-850 Local Governments (Click for Breakdown)"/>
    <n v="502"/>
    <s v="APAC District"/>
    <n v="4"/>
    <s v="Production"/>
    <n v="321408"/>
    <s v="Sector Conditional Grant (Wage)"/>
    <n v="321408"/>
    <s v="Conditional Grant to Agric. Ext Salaries"/>
    <n v="1"/>
    <s v="Outputs Provided"/>
    <n v="25852803.11722897"/>
  </r>
  <r>
    <s v="Local"/>
    <n v="1415"/>
    <s v="Approved"/>
    <x v="1"/>
    <x v="0"/>
    <x v="0"/>
    <n v="500"/>
    <s v="500-850 Local Governments (Click for Breakdown)"/>
    <n v="502"/>
    <s v="APAC District"/>
    <n v="4"/>
    <s v="Production"/>
    <n v="321448"/>
    <s v="Sector Conditional Grant (Non-Wage)"/>
    <n v="321448"/>
    <s v="Conditional transfers to Production and Marketing"/>
    <n v="1"/>
    <s v="Outputs Provided"/>
    <n v="191531855.90548453"/>
  </r>
  <r>
    <s v="Local"/>
    <n v="1415"/>
    <s v="Approved"/>
    <x v="2"/>
    <x v="0"/>
    <x v="0"/>
    <n v="500"/>
    <s v="500-850 Local Governments (Click for Breakdown)"/>
    <n v="502"/>
    <s v="APAC District"/>
    <n v="4"/>
    <s v="Production"/>
    <n v="321464"/>
    <s v="Sector Conditional Grant (Wage)"/>
    <n v="321464"/>
    <s v="NAADS (Districts) - Wage"/>
    <n v="1"/>
    <s v="Outputs Provided"/>
    <n v="169595000"/>
  </r>
  <r>
    <s v="Local"/>
    <n v="1415"/>
    <s v="Approved"/>
    <x v="2"/>
    <x v="3"/>
    <x v="3"/>
    <n v="500"/>
    <s v="500-850 Local Governments (Click for Breakdown)"/>
    <n v="502"/>
    <s v="APAC District"/>
    <n v="5"/>
    <s v="Health"/>
    <n v="321407"/>
    <s v="Sector Conditional Grant (Wage)"/>
    <n v="321407"/>
    <s v="Conditional Grant to PHC Salaries"/>
    <n v="1"/>
    <s v="Outputs Provided"/>
    <n v="3374901415.681479"/>
  </r>
  <r>
    <s v="Local"/>
    <n v="1415"/>
    <s v="Approved"/>
    <x v="1"/>
    <x v="3"/>
    <x v="3"/>
    <n v="500"/>
    <s v="500-850 Local Governments (Click for Breakdown)"/>
    <n v="502"/>
    <s v="APAC District"/>
    <n v="5"/>
    <s v="Health"/>
    <n v="321413"/>
    <s v="Sector Conditional Grant (Non-Wage)"/>
    <n v="321413"/>
    <s v="Conditional Grant to PHC- Non wage"/>
    <n v="1"/>
    <s v="Outputs Provided"/>
    <n v="158296053.47453627"/>
  </r>
  <r>
    <s v="Local"/>
    <n v="1415"/>
    <s v="Approved"/>
    <x v="1"/>
    <x v="3"/>
    <x v="3"/>
    <n v="500"/>
    <s v="500-850 Local Governments (Click for Breakdown)"/>
    <n v="502"/>
    <s v="APAC District"/>
    <n v="5"/>
    <s v="Health"/>
    <n v="321417"/>
    <s v="Development Grant"/>
    <n v="321417"/>
    <s v="Conditional Grant to District Hospitals"/>
    <n v="1"/>
    <s v="Outputs Provided"/>
    <n v="131633602.01035614"/>
  </r>
  <r>
    <s v="Local"/>
    <n v="1415"/>
    <s v="Approved"/>
    <x v="1"/>
    <x v="3"/>
    <x v="3"/>
    <n v="500"/>
    <s v="500-850 Local Governments (Click for Breakdown)"/>
    <n v="502"/>
    <s v="APAC District"/>
    <n v="5"/>
    <s v="Health"/>
    <n v="321418"/>
    <s v="Sector Conditional Grant (Non-Wage)"/>
    <n v="321418"/>
    <s v="Conditional Grant to NGO Hospitals"/>
    <n v="1"/>
    <s v="Outputs Provided"/>
    <n v="30370278.600810837"/>
  </r>
  <r>
    <s v="Local"/>
    <n v="1415"/>
    <s v="Approved"/>
    <x v="2"/>
    <x v="4"/>
    <x v="4"/>
    <n v="500"/>
    <s v="500-850 Local Governments (Click for Breakdown)"/>
    <n v="502"/>
    <s v="APAC District"/>
    <n v="6"/>
    <s v="Education"/>
    <n v="321404"/>
    <s v="Sector Conditional Grant (Wage)"/>
    <n v="321404"/>
    <s v="Conditional Grant to Tertiary Salaries"/>
    <n v="1"/>
    <s v="Outputs Provided"/>
    <n v="444243647.98270065"/>
  </r>
  <r>
    <s v="Local"/>
    <n v="1415"/>
    <s v="Approved"/>
    <x v="2"/>
    <x v="4"/>
    <x v="4"/>
    <n v="500"/>
    <s v="500-850 Local Governments (Click for Breakdown)"/>
    <n v="502"/>
    <s v="APAC District"/>
    <n v="6"/>
    <s v="Education"/>
    <n v="321405"/>
    <s v="Sector Conditional Grant (Wage)"/>
    <n v="321405"/>
    <s v="Conditional Grant to Primary Salaries"/>
    <n v="1"/>
    <s v="Outputs Provided"/>
    <n v="9128721657.650156"/>
  </r>
  <r>
    <s v="Local"/>
    <n v="1415"/>
    <s v="Approved"/>
    <x v="2"/>
    <x v="4"/>
    <x v="4"/>
    <n v="500"/>
    <s v="500-850 Local Governments (Click for Breakdown)"/>
    <n v="502"/>
    <s v="APAC District"/>
    <n v="6"/>
    <s v="Education"/>
    <n v="321406"/>
    <s v="Sector Conditional Grant (Wage)"/>
    <n v="321406"/>
    <s v="Conditional Grant to Secondary Salaries"/>
    <n v="1"/>
    <s v="Outputs Provided"/>
    <n v="1303459361.2232227"/>
  </r>
  <r>
    <s v="Local"/>
    <n v="1415"/>
    <s v="Approved"/>
    <x v="1"/>
    <x v="4"/>
    <x v="4"/>
    <n v="500"/>
    <s v="500-850 Local Governments (Click for Breakdown)"/>
    <n v="502"/>
    <s v="APAC District"/>
    <n v="6"/>
    <s v="Education"/>
    <n v="321411"/>
    <s v="Sector Conditional Grant (Non-Wage)"/>
    <n v="321411"/>
    <s v="Conditional Grant to Primary Education"/>
    <n v="1"/>
    <s v="Outputs Provided"/>
    <n v="854472282.30210495"/>
  </r>
  <r>
    <s v="Local"/>
    <n v="1415"/>
    <s v="Approved"/>
    <x v="1"/>
    <x v="4"/>
    <x v="4"/>
    <n v="500"/>
    <s v="500-850 Local Governments (Click for Breakdown)"/>
    <n v="502"/>
    <s v="APAC District"/>
    <n v="6"/>
    <s v="Education"/>
    <n v="321419"/>
    <s v="Sector Conditional Grant (Non-Wage)"/>
    <n v="321419"/>
    <s v="Conditional Grant to Secondary Education"/>
    <n v="1"/>
    <s v="Outputs Provided"/>
    <n v="737084976.91980469"/>
  </r>
  <r>
    <s v="Local"/>
    <n v="1415"/>
    <s v="Approved"/>
    <x v="1"/>
    <x v="4"/>
    <x v="4"/>
    <n v="500"/>
    <s v="500-850 Local Governments (Click for Breakdown)"/>
    <n v="502"/>
    <s v="APAC District"/>
    <n v="6"/>
    <s v="Education"/>
    <n v="321447"/>
    <s v="Sector Conditional Grant (Non-Wage)"/>
    <n v="321447"/>
    <s v="Conditional transfers to School Inspection Grant"/>
    <n v="1"/>
    <s v="Outputs Provided"/>
    <n v="40188887.814313345"/>
  </r>
  <r>
    <s v="Local"/>
    <n v="1415"/>
    <s v="Approved"/>
    <x v="1"/>
    <x v="4"/>
    <x v="4"/>
    <n v="500"/>
    <s v="500-850 Local Governments (Click for Breakdown)"/>
    <n v="502"/>
    <s v="APAC District"/>
    <n v="6"/>
    <s v="Education"/>
    <n v="321457"/>
    <s v="Sector Conditional Grant (Non-Wage)"/>
    <n v="321457"/>
    <s v="Conditional Transfers for Non Wage Technical &amp; Farm Schools"/>
    <n v="1"/>
    <s v="Outputs Provided"/>
    <n v="160983925.15412003"/>
  </r>
  <r>
    <s v="Local"/>
    <n v="1415"/>
    <s v="Approved"/>
    <x v="1"/>
    <x v="2"/>
    <x v="2"/>
    <n v="500"/>
    <s v="500-850 Local Governments (Click for Breakdown)"/>
    <n v="502"/>
    <s v="APAC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31206403.022661123"/>
  </r>
  <r>
    <s v="Local"/>
    <n v="1415"/>
    <s v="Approved"/>
    <x v="1"/>
    <x v="9"/>
    <x v="9"/>
    <n v="500"/>
    <s v="500-850 Local Governments (Click for Breakdown)"/>
    <n v="502"/>
    <s v="APAC District"/>
    <n v="9"/>
    <s v="Community Based Services"/>
    <n v="321420"/>
    <s v="Sector Conditional Grant (Non-Wage)"/>
    <n v="321420"/>
    <s v="Conditional Grant to Functional Adult Lit"/>
    <n v="1"/>
    <s v="Outputs Provided"/>
    <n v="14394000.204932014"/>
  </r>
  <r>
    <s v="Local"/>
    <n v="1415"/>
    <s v="Approved"/>
    <x v="1"/>
    <x v="9"/>
    <x v="9"/>
    <n v="500"/>
    <s v="500-850 Local Governments (Click for Breakdown)"/>
    <n v="502"/>
    <s v="APAC District"/>
    <n v="9"/>
    <s v="Community Based Services"/>
    <n v="321434"/>
    <s v="Sector Conditional Grant (Non-Wage)"/>
    <n v="321434"/>
    <s v="Conditional Grant to Community Devt Assistants Non Wage"/>
    <n v="1"/>
    <s v="Outputs Provided"/>
    <n v="3646272.5522272848"/>
  </r>
  <r>
    <s v="Local"/>
    <n v="1415"/>
    <s v="Approved"/>
    <x v="1"/>
    <x v="9"/>
    <x v="9"/>
    <n v="500"/>
    <s v="500-850 Local Governments (Click for Breakdown)"/>
    <n v="502"/>
    <s v="APAC District"/>
    <n v="9"/>
    <s v="Community Based Services"/>
    <n v="321437"/>
    <s v="Sector Conditional Grant (Non-Wage)"/>
    <n v="321437"/>
    <s v="Conditional Grant to Women Youth and Disability Grant"/>
    <n v="1"/>
    <s v="Outputs Provided"/>
    <n v="13129587.558140498"/>
  </r>
  <r>
    <s v="Local"/>
    <n v="1415"/>
    <s v="Approved"/>
    <x v="1"/>
    <x v="9"/>
    <x v="9"/>
    <n v="500"/>
    <s v="500-850 Local Governments (Click for Breakdown)"/>
    <n v="502"/>
    <s v="APAC District"/>
    <n v="9"/>
    <s v="Community Based Services"/>
    <n v="321446"/>
    <s v="Sector Conditional Grant (Non-Wage)"/>
    <n v="321446"/>
    <s v="Conditional transfers to Special Grant for PWDs"/>
    <n v="1"/>
    <s v="Outputs Provided"/>
    <n v="27411735.838282939"/>
  </r>
  <r>
    <s v="Local"/>
    <n v="1415"/>
    <s v="Approved"/>
    <x v="0"/>
    <x v="0"/>
    <x v="0"/>
    <n v="500"/>
    <s v="500-850 Local Governments (Click for Breakdown)"/>
    <n v="503"/>
    <s v="ARUA District"/>
    <n v="100"/>
    <s v="SUPPORT TO NAADS"/>
    <n v="321429"/>
    <s v="Sector Conditional Grant (Non-Wage)"/>
    <n v="321429"/>
    <s v="Conditional Grant for NAADS"/>
    <n v="1"/>
    <s v="Outputs Provided"/>
    <n v="473183214.19532108"/>
  </r>
  <r>
    <s v="Local"/>
    <n v="1415"/>
    <s v="Approved"/>
    <x v="0"/>
    <x v="1"/>
    <x v="1"/>
    <n v="500"/>
    <s v="500-850 Local Governments (Click for Breakdown)"/>
    <n v="503"/>
    <s v="ARUA District"/>
    <n v="115"/>
    <s v="LGDP FUND"/>
    <n v="321426"/>
    <s v="District Discretionary Development Grant"/>
    <n v="321426"/>
    <s v="LGMSD (Former LGDP)"/>
    <n v="1"/>
    <s v="Outputs Provided"/>
    <n v="1430010614.900588"/>
  </r>
  <r>
    <s v="Local"/>
    <n v="1415"/>
    <s v="Approved"/>
    <x v="0"/>
    <x v="2"/>
    <x v="2"/>
    <n v="500"/>
    <s v="500-850 Local Governments (Click for Breakdown)"/>
    <n v="503"/>
    <s v="ARUA District"/>
    <n v="156"/>
    <s v="RURAL WATER AND SANITATION"/>
    <n v="321428"/>
    <s v="Development Grant"/>
    <n v="321428"/>
    <s v="Conditional transfer for Rural Water"/>
    <n v="1"/>
    <s v="Outputs Provided"/>
    <n v="788662838.30369115"/>
  </r>
  <r>
    <s v="Local"/>
    <n v="1415"/>
    <s v="Approved"/>
    <x v="0"/>
    <x v="3"/>
    <x v="3"/>
    <n v="500"/>
    <s v="500-850 Local Governments (Click for Breakdown)"/>
    <n v="503"/>
    <s v="ARUA District"/>
    <n v="422"/>
    <s v="PRIMARY HEALTH CARE"/>
    <n v="321431"/>
    <s v="Development Grant"/>
    <n v="321431"/>
    <s v="Conditional Grant to PHC - development"/>
    <n v="1"/>
    <s v="Outputs Provided"/>
    <n v="472737032.86503983"/>
  </r>
  <r>
    <s v="Local"/>
    <n v="1415"/>
    <s v="Approved"/>
    <x v="0"/>
    <x v="4"/>
    <x v="4"/>
    <n v="500"/>
    <s v="500-850 Local Governments (Click for Breakdown)"/>
    <n v="503"/>
    <s v="ARUA District"/>
    <n v="423"/>
    <s v="SCHOOL CONSTRUCTION PROGRAMME"/>
    <n v="321433"/>
    <s v="Development Grant"/>
    <n v="321433"/>
    <s v="Conditional Grant to SFG"/>
    <n v="1"/>
    <s v="Outputs Provided"/>
    <n v="553021320.87607431"/>
  </r>
  <r>
    <s v="Local"/>
    <n v="1415"/>
    <s v="Approved"/>
    <x v="0"/>
    <x v="5"/>
    <x v="5"/>
    <n v="500"/>
    <s v="500-850 Local Governments (Click for Breakdown)"/>
    <n v="503"/>
    <s v="ARUA District"/>
    <n v="1168"/>
    <s v="ROAD REHABILITATION GRANT"/>
    <n v="321412"/>
    <s v="Development Grant"/>
    <n v="321412"/>
    <s v="Roads Rehabilitation Grant"/>
    <n v="1"/>
    <s v="Outputs Provided"/>
    <n v="604181333.06663728"/>
  </r>
  <r>
    <s v="Local"/>
    <n v="1415"/>
    <s v="Approved"/>
    <x v="3"/>
    <x v="3"/>
    <x v="3"/>
    <n v="500"/>
    <s v="500-850 Local Governments (Click for Breakdown)"/>
    <n v="503"/>
    <s v="ARUA District"/>
    <n v="1218"/>
    <s v="UGANDA SANITATION FUND"/>
    <n v="321449"/>
    <s v="Development Grant"/>
    <n v="321449"/>
    <s v="Sanitation and Hygiene"/>
    <n v="1"/>
    <s v="Outputs Provided"/>
    <n v="499512656.09188861"/>
  </r>
  <r>
    <s v="Local"/>
    <n v="1415"/>
    <s v="Approved"/>
    <x v="1"/>
    <x v="6"/>
    <x v="6"/>
    <n v="500"/>
    <s v="500-850 Local Governments (Click for Breakdown)"/>
    <n v="503"/>
    <s v="ARUA District"/>
    <n v="1"/>
    <s v="Administration"/>
    <n v="221016"/>
    <s v="Support Services Conditional Grant (Non-Wage)"/>
    <n v="221016"/>
    <s v="IFMS Recurrent Costs"/>
    <n v="1"/>
    <s v="Outputs Provided"/>
    <n v="30000000.000000004"/>
  </r>
  <r>
    <s v="Local"/>
    <n v="1415"/>
    <s v="Approved"/>
    <x v="1"/>
    <x v="1"/>
    <x v="1"/>
    <n v="500"/>
    <s v="500-850 Local Governments (Click for Breakdown)"/>
    <n v="503"/>
    <s v="ARUA District"/>
    <n v="1"/>
    <s v="Administration"/>
    <n v="321401"/>
    <s v="District Unconditional Grant (Non-Wage)"/>
    <n v="321401"/>
    <s v="District Unconditional Grant - Non Wage"/>
    <n v="1"/>
    <s v="Outputs Provided"/>
    <n v="1465572332.9567561"/>
  </r>
  <r>
    <s v="Local"/>
    <n v="1415"/>
    <s v="Approved"/>
    <x v="1"/>
    <x v="8"/>
    <x v="8"/>
    <n v="500"/>
    <s v="500-850 Local Governments (Click for Breakdown)"/>
    <n v="503"/>
    <s v="ARUA District"/>
    <n v="1"/>
    <s v="Administration"/>
    <n v="321403"/>
    <s v="District Equalisation"/>
    <n v="321403"/>
    <s v="District Equalisation Grant"/>
    <n v="1"/>
    <s v="Outputs Provided"/>
    <n v="244406722.20345041"/>
  </r>
  <r>
    <s v="Local"/>
    <n v="1415"/>
    <s v="Approved"/>
    <x v="2"/>
    <x v="1"/>
    <x v="1"/>
    <n v="500"/>
    <s v="500-850 Local Governments (Click for Breakdown)"/>
    <n v="503"/>
    <s v="ARUA District"/>
    <n v="1"/>
    <s v="Administration"/>
    <n v="321451"/>
    <s v="District Unconditional Grant (Wage)"/>
    <n v="321451"/>
    <s v="Transfer of District Unconditional Grant - Wage"/>
    <n v="1"/>
    <s v="Outputs Provided"/>
    <n v="1896058711.2599995"/>
  </r>
  <r>
    <s v="Local"/>
    <n v="1415"/>
    <s v="Approved"/>
    <x v="1"/>
    <x v="6"/>
    <x v="6"/>
    <n v="500"/>
    <s v="500-850 Local Governments (Click for Breakdown)"/>
    <n v="503"/>
    <s v="ARUA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149073527.23547277"/>
  </r>
  <r>
    <s v="Local"/>
    <n v="1415"/>
    <s v="Approved"/>
    <x v="2"/>
    <x v="1"/>
    <x v="1"/>
    <n v="500"/>
    <s v="500-850 Local Governments (Click for Breakdown)"/>
    <n v="503"/>
    <s v="ARUA District"/>
    <n v="3"/>
    <s v="Statutory Bodies"/>
    <n v="321410"/>
    <s v="District Unconditional Grant (Wage)"/>
    <n v="321410"/>
    <s v="Conditional Grant to DSC Chairs’ Salaries"/>
    <n v="1"/>
    <s v="Outputs Provided"/>
    <n v="24523200"/>
  </r>
  <r>
    <s v="Local"/>
    <n v="1415"/>
    <s v="Approved"/>
    <x v="1"/>
    <x v="6"/>
    <x v="6"/>
    <n v="500"/>
    <s v="500-850 Local Governments (Click for Breakdown)"/>
    <n v="503"/>
    <s v="ARUA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88538619.073396325"/>
  </r>
  <r>
    <s v="Local"/>
    <n v="1415"/>
    <s v="Approved"/>
    <x v="1"/>
    <x v="6"/>
    <x v="6"/>
    <n v="500"/>
    <s v="500-850 Local Governments (Click for Breakdown)"/>
    <n v="503"/>
    <s v="ARUA District"/>
    <n v="3"/>
    <s v="Statutory Bodies"/>
    <n v="321439"/>
    <s v="Support Services Conditional Grant (Non-Wage)"/>
    <n v="321439"/>
    <s v="Conditional transfers to DSC Operational Costs"/>
    <n v="1"/>
    <s v="Outputs Provided"/>
    <n v="102368392.220287"/>
  </r>
  <r>
    <s v="Local"/>
    <n v="1415"/>
    <s v="Approved"/>
    <x v="2"/>
    <x v="1"/>
    <x v="1"/>
    <n v="500"/>
    <s v="500-850 Local Governments (Click for Breakdown)"/>
    <n v="503"/>
    <s v="ARUA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204422400.00000003"/>
  </r>
  <r>
    <s v="Local"/>
    <n v="1415"/>
    <s v="Approved"/>
    <x v="1"/>
    <x v="6"/>
    <x v="6"/>
    <n v="500"/>
    <s v="500-850 Local Governments (Click for Breakdown)"/>
    <n v="503"/>
    <s v="ARUA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174000000"/>
  </r>
  <r>
    <s v="Local"/>
    <n v="1415"/>
    <s v="Approved"/>
    <x v="2"/>
    <x v="0"/>
    <x v="0"/>
    <n v="500"/>
    <s v="500-850 Local Governments (Click for Breakdown)"/>
    <n v="503"/>
    <s v="ARUA District"/>
    <n v="4"/>
    <s v="Production"/>
    <n v="321408"/>
    <s v="Sector Conditional Grant (Wage)"/>
    <n v="321408"/>
    <s v="Conditional Grant to Agric. Ext Salaries"/>
    <n v="1"/>
    <s v="Outputs Provided"/>
    <n v="26603427.117148515"/>
  </r>
  <r>
    <s v="Local"/>
    <n v="1415"/>
    <s v="Approved"/>
    <x v="1"/>
    <x v="0"/>
    <x v="0"/>
    <n v="500"/>
    <s v="500-850 Local Governments (Click for Breakdown)"/>
    <n v="503"/>
    <s v="ARUA District"/>
    <n v="4"/>
    <s v="Production"/>
    <n v="321448"/>
    <s v="Sector Conditional Grant (Non-Wage)"/>
    <n v="321448"/>
    <s v="Conditional transfers to Production and Marketing"/>
    <n v="1"/>
    <s v="Outputs Provided"/>
    <n v="467047362.1409356"/>
  </r>
  <r>
    <s v="Local"/>
    <n v="1415"/>
    <s v="Approved"/>
    <x v="2"/>
    <x v="0"/>
    <x v="0"/>
    <n v="500"/>
    <s v="500-850 Local Governments (Click for Breakdown)"/>
    <n v="503"/>
    <s v="ARUA District"/>
    <n v="4"/>
    <s v="Production"/>
    <n v="321464"/>
    <s v="Sector Conditional Grant (Wage)"/>
    <n v="321464"/>
    <s v="NAADS (Districts) - Wage"/>
    <n v="1"/>
    <s v="Outputs Provided"/>
    <n v="397595000"/>
  </r>
  <r>
    <s v="Local"/>
    <n v="1415"/>
    <s v="Approved"/>
    <x v="2"/>
    <x v="3"/>
    <x v="3"/>
    <n v="500"/>
    <s v="500-850 Local Governments (Click for Breakdown)"/>
    <n v="503"/>
    <s v="ARUA District"/>
    <n v="5"/>
    <s v="Health"/>
    <n v="321407"/>
    <s v="Sector Conditional Grant (Wage)"/>
    <n v="321407"/>
    <s v="Conditional Grant to PHC Salaries"/>
    <n v="1"/>
    <s v="Outputs Provided"/>
    <n v="4282781679.3618798"/>
  </r>
  <r>
    <s v="Local"/>
    <n v="1415"/>
    <s v="Approved"/>
    <x v="1"/>
    <x v="3"/>
    <x v="3"/>
    <n v="500"/>
    <s v="500-850 Local Governments (Click for Breakdown)"/>
    <n v="503"/>
    <s v="ARUA District"/>
    <n v="5"/>
    <s v="Health"/>
    <n v="321413"/>
    <s v="Sector Conditional Grant (Non-Wage)"/>
    <n v="321413"/>
    <s v="Conditional Grant to PHC- Non wage"/>
    <n v="1"/>
    <s v="Outputs Provided"/>
    <n v="306208008.24749774"/>
  </r>
  <r>
    <s v="Local"/>
    <n v="1415"/>
    <s v="Approved"/>
    <x v="1"/>
    <x v="3"/>
    <x v="3"/>
    <n v="500"/>
    <s v="500-850 Local Governments (Click for Breakdown)"/>
    <n v="503"/>
    <s v="ARUA District"/>
    <n v="5"/>
    <s v="Health"/>
    <n v="321418"/>
    <s v="Sector Conditional Grant (Non-Wage)"/>
    <n v="321418"/>
    <s v="Conditional Grant to NGO Hospitals"/>
    <n v="1"/>
    <s v="Outputs Provided"/>
    <n v="568325313.508376"/>
  </r>
  <r>
    <s v="Local"/>
    <n v="1415"/>
    <s v="Approved"/>
    <x v="2"/>
    <x v="4"/>
    <x v="4"/>
    <n v="500"/>
    <s v="500-850 Local Governments (Click for Breakdown)"/>
    <n v="503"/>
    <s v="ARUA District"/>
    <n v="6"/>
    <s v="Education"/>
    <n v="321404"/>
    <s v="Sector Conditional Grant (Wage)"/>
    <n v="321404"/>
    <s v="Conditional Grant to Tertiary Salaries"/>
    <n v="1"/>
    <s v="Outputs Provided"/>
    <n v="1810764789.9439459"/>
  </r>
  <r>
    <s v="Local"/>
    <n v="1415"/>
    <s v="Approved"/>
    <x v="2"/>
    <x v="4"/>
    <x v="4"/>
    <n v="500"/>
    <s v="500-850 Local Governments (Click for Breakdown)"/>
    <n v="503"/>
    <s v="ARUA District"/>
    <n v="6"/>
    <s v="Education"/>
    <n v="321405"/>
    <s v="Sector Conditional Grant (Wage)"/>
    <n v="321405"/>
    <s v="Conditional Grant to Primary Salaries"/>
    <n v="1"/>
    <s v="Outputs Provided"/>
    <n v="21785214970.640816"/>
  </r>
  <r>
    <s v="Local"/>
    <n v="1415"/>
    <s v="Approved"/>
    <x v="2"/>
    <x v="4"/>
    <x v="4"/>
    <n v="500"/>
    <s v="500-850 Local Governments (Click for Breakdown)"/>
    <n v="503"/>
    <s v="ARUA District"/>
    <n v="6"/>
    <s v="Education"/>
    <n v="321406"/>
    <s v="Sector Conditional Grant (Wage)"/>
    <n v="321406"/>
    <s v="Conditional Grant to Secondary Salaries"/>
    <n v="1"/>
    <s v="Outputs Provided"/>
    <n v="4359532612.5729876"/>
  </r>
  <r>
    <s v="Local"/>
    <n v="1415"/>
    <s v="Approved"/>
    <x v="1"/>
    <x v="4"/>
    <x v="4"/>
    <n v="500"/>
    <s v="500-850 Local Governments (Click for Breakdown)"/>
    <n v="503"/>
    <s v="ARUA District"/>
    <n v="6"/>
    <s v="Education"/>
    <n v="321411"/>
    <s v="Sector Conditional Grant (Non-Wage)"/>
    <n v="321411"/>
    <s v="Conditional Grant to Primary Education"/>
    <n v="1"/>
    <s v="Outputs Provided"/>
    <n v="1980747539.5031519"/>
  </r>
  <r>
    <s v="Local"/>
    <n v="1415"/>
    <s v="Approved"/>
    <x v="1"/>
    <x v="4"/>
    <x v="4"/>
    <n v="500"/>
    <s v="500-850 Local Governments (Click for Breakdown)"/>
    <n v="503"/>
    <s v="ARUA District"/>
    <n v="6"/>
    <s v="Education"/>
    <n v="321419"/>
    <s v="Sector Conditional Grant (Non-Wage)"/>
    <n v="321419"/>
    <s v="Conditional Grant to Secondary Education"/>
    <n v="1"/>
    <s v="Outputs Provided"/>
    <n v="1645866745.4044681"/>
  </r>
  <r>
    <s v="Local"/>
    <n v="1415"/>
    <s v="Approved"/>
    <x v="1"/>
    <x v="4"/>
    <x v="4"/>
    <n v="500"/>
    <s v="500-850 Local Governments (Click for Breakdown)"/>
    <n v="503"/>
    <s v="ARUA District"/>
    <n v="6"/>
    <s v="Education"/>
    <n v="321432"/>
    <s v="Sector Conditional Grant (Non-Wage)"/>
    <n v="321432"/>
    <s v="Conditional Grant to Health Training Schools"/>
    <n v="1"/>
    <s v="Outputs Provided"/>
    <n v="723726679.40242338"/>
  </r>
  <r>
    <s v="Local"/>
    <n v="1415"/>
    <s v="Approved"/>
    <x v="1"/>
    <x v="4"/>
    <x v="4"/>
    <n v="500"/>
    <s v="500-850 Local Governments (Click for Breakdown)"/>
    <n v="503"/>
    <s v="ARUA District"/>
    <n v="6"/>
    <s v="Education"/>
    <n v="321447"/>
    <s v="Sector Conditional Grant (Non-Wage)"/>
    <n v="321447"/>
    <s v="Conditional transfers to School Inspection Grant"/>
    <n v="1"/>
    <s v="Outputs Provided"/>
    <n v="75647470.019342363"/>
  </r>
  <r>
    <s v="Local"/>
    <n v="1415"/>
    <s v="Approved"/>
    <x v="1"/>
    <x v="4"/>
    <x v="4"/>
    <n v="500"/>
    <s v="500-850 Local Governments (Click for Breakdown)"/>
    <n v="503"/>
    <s v="ARUA District"/>
    <n v="6"/>
    <s v="Education"/>
    <n v="321457"/>
    <s v="Sector Conditional Grant (Non-Wage)"/>
    <n v="321457"/>
    <s v="Conditional Transfers for Non Wage Technical &amp; Farm Schools"/>
    <n v="1"/>
    <s v="Outputs Provided"/>
    <n v="321968000"/>
  </r>
  <r>
    <s v="Local"/>
    <n v="1415"/>
    <s v="Approved"/>
    <x v="1"/>
    <x v="4"/>
    <x v="4"/>
    <n v="500"/>
    <s v="500-850 Local Governments (Click for Breakdown)"/>
    <n v="503"/>
    <s v="ARUA District"/>
    <n v="6"/>
    <s v="Education"/>
    <n v="321461"/>
    <s v="Sector Conditional Grant (Non-Wage)"/>
    <n v="321461"/>
    <s v="Conditional Transfers for Non Wage Technical Institutes"/>
    <n v="1"/>
    <s v="Outputs Provided"/>
    <n v="204508001.39634338"/>
  </r>
  <r>
    <s v="Local"/>
    <n v="1415"/>
    <s v="Approved"/>
    <x v="1"/>
    <x v="4"/>
    <x v="4"/>
    <n v="500"/>
    <s v="500-850 Local Governments (Click for Breakdown)"/>
    <n v="503"/>
    <s v="ARUA District"/>
    <n v="6"/>
    <s v="Education"/>
    <n v="321462"/>
    <s v="Sector Conditional Grant (Non-Wage)"/>
    <n v="321462"/>
    <s v="Conditional Transfers for Primary Teachers Colleges"/>
    <n v="1"/>
    <s v="Outputs Provided"/>
    <n v="559918996.70610356"/>
  </r>
  <r>
    <s v="Local"/>
    <n v="1415"/>
    <s v="Approved"/>
    <x v="1"/>
    <x v="2"/>
    <x v="2"/>
    <n v="500"/>
    <s v="500-850 Local Governments (Click for Breakdown)"/>
    <n v="503"/>
    <s v="ARUA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69601915.693389714"/>
  </r>
  <r>
    <s v="Local"/>
    <n v="1415"/>
    <s v="Approved"/>
    <x v="1"/>
    <x v="2"/>
    <x v="2"/>
    <n v="500"/>
    <s v="500-850 Local Governments (Click for Breakdown)"/>
    <n v="503"/>
    <s v="ARUA District"/>
    <n v="8"/>
    <s v="Natural Resources"/>
    <n v="321449"/>
    <s v="Development Grant"/>
    <n v="321449"/>
    <s v="Sanitation and Hygiene"/>
    <n v="1"/>
    <s v="Outputs Provided"/>
    <n v="22000000"/>
  </r>
  <r>
    <s v="Local"/>
    <n v="1415"/>
    <s v="Approved"/>
    <x v="1"/>
    <x v="9"/>
    <x v="9"/>
    <n v="500"/>
    <s v="500-850 Local Governments (Click for Breakdown)"/>
    <n v="503"/>
    <s v="ARUA District"/>
    <n v="9"/>
    <s v="Community Based Services"/>
    <n v="321420"/>
    <s v="Sector Conditional Grant (Non-Wage)"/>
    <n v="321420"/>
    <s v="Conditional Grant to Functional Adult Lit"/>
    <n v="1"/>
    <s v="Outputs Provided"/>
    <n v="32835240.629358124"/>
  </r>
  <r>
    <s v="Local"/>
    <n v="1415"/>
    <s v="Approved"/>
    <x v="1"/>
    <x v="9"/>
    <x v="9"/>
    <n v="500"/>
    <s v="500-850 Local Governments (Click for Breakdown)"/>
    <n v="503"/>
    <s v="ARUA District"/>
    <n v="9"/>
    <s v="Community Based Services"/>
    <n v="321434"/>
    <s v="Sector Conditional Grant (Non-Wage)"/>
    <n v="321434"/>
    <s v="Conditional Grant to Community Devt Assistants Non Wage"/>
    <n v="1"/>
    <s v="Outputs Provided"/>
    <n v="37136231.420265354"/>
  </r>
  <r>
    <s v="Local"/>
    <n v="1415"/>
    <s v="Approved"/>
    <x v="1"/>
    <x v="9"/>
    <x v="9"/>
    <n v="500"/>
    <s v="500-850 Local Governments (Click for Breakdown)"/>
    <n v="503"/>
    <s v="ARUA District"/>
    <n v="9"/>
    <s v="Community Based Services"/>
    <n v="321437"/>
    <s v="Sector Conditional Grant (Non-Wage)"/>
    <n v="321437"/>
    <s v="Conditional Grant to Women Youth and Disability Grant"/>
    <n v="1"/>
    <s v="Outputs Provided"/>
    <n v="29950893.476300735"/>
  </r>
  <r>
    <s v="Local"/>
    <n v="1415"/>
    <s v="Approved"/>
    <x v="1"/>
    <x v="9"/>
    <x v="9"/>
    <n v="500"/>
    <s v="500-850 Local Governments (Click for Breakdown)"/>
    <n v="503"/>
    <s v="ARUA District"/>
    <n v="9"/>
    <s v="Community Based Services"/>
    <n v="321446"/>
    <s v="Sector Conditional Grant (Non-Wage)"/>
    <n v="321446"/>
    <s v="Conditional transfers to Special Grant for PWDs"/>
    <n v="1"/>
    <s v="Outputs Provided"/>
    <n v="62530980.235085472"/>
  </r>
  <r>
    <s v="Local"/>
    <n v="1415"/>
    <s v="Approved"/>
    <x v="0"/>
    <x v="0"/>
    <x v="0"/>
    <n v="500"/>
    <s v="500-850 Local Governments (Click for Breakdown)"/>
    <n v="504"/>
    <s v="BUGIRI District"/>
    <n v="100"/>
    <s v="SUPPORT TO NAADS"/>
    <n v="321429"/>
    <s v="Sector Conditional Grant (Non-Wage)"/>
    <n v="321429"/>
    <s v="Conditional Grant for NAADS"/>
    <n v="1"/>
    <s v="Outputs Provided"/>
    <n v="225808148.16650167"/>
  </r>
  <r>
    <s v="Local"/>
    <n v="1415"/>
    <s v="Approved"/>
    <x v="0"/>
    <x v="1"/>
    <x v="1"/>
    <n v="500"/>
    <s v="500-850 Local Governments (Click for Breakdown)"/>
    <n v="504"/>
    <s v="BUGIRI District"/>
    <n v="115"/>
    <s v="LGDP FUND"/>
    <n v="321426"/>
    <s v="District Discretionary Development Grant"/>
    <n v="321426"/>
    <s v="LGMSD (Former LGDP)"/>
    <n v="1"/>
    <s v="Outputs Provided"/>
    <n v="728060533.73826265"/>
  </r>
  <r>
    <s v="Local"/>
    <n v="1415"/>
    <s v="Approved"/>
    <x v="0"/>
    <x v="2"/>
    <x v="2"/>
    <n v="500"/>
    <s v="500-850 Local Governments (Click for Breakdown)"/>
    <n v="504"/>
    <s v="BUGIRI District"/>
    <n v="156"/>
    <s v="RURAL WATER AND SANITATION"/>
    <n v="321428"/>
    <s v="Development Grant"/>
    <n v="321428"/>
    <s v="Conditional transfer for Rural Water"/>
    <n v="1"/>
    <s v="Outputs Provided"/>
    <n v="674702915.5415678"/>
  </r>
  <r>
    <s v="Local"/>
    <n v="1415"/>
    <s v="Approved"/>
    <x v="0"/>
    <x v="3"/>
    <x v="3"/>
    <n v="500"/>
    <s v="500-850 Local Governments (Click for Breakdown)"/>
    <n v="504"/>
    <s v="BUGIRI District"/>
    <n v="422"/>
    <s v="PRIMARY HEALTH CARE"/>
    <n v="321431"/>
    <s v="Development Grant"/>
    <n v="321431"/>
    <s v="Conditional Grant to PHC - development"/>
    <n v="1"/>
    <s v="Outputs Provided"/>
    <n v="165890395.15303355"/>
  </r>
  <r>
    <s v="Local"/>
    <n v="1415"/>
    <s v="Approved"/>
    <x v="0"/>
    <x v="4"/>
    <x v="4"/>
    <n v="500"/>
    <s v="500-850 Local Governments (Click for Breakdown)"/>
    <n v="504"/>
    <s v="BUGIRI District"/>
    <n v="423"/>
    <s v="SCHOOL CONSTRUCTION PROGRAMME"/>
    <n v="321433"/>
    <s v="Development Grant"/>
    <n v="321433"/>
    <s v="Conditional Grant to SFG"/>
    <n v="1"/>
    <s v="Outputs Provided"/>
    <n v="351085805.61115712"/>
  </r>
  <r>
    <s v="Local"/>
    <n v="1415"/>
    <s v="Approved"/>
    <x v="1"/>
    <x v="6"/>
    <x v="6"/>
    <n v="500"/>
    <s v="500-850 Local Governments (Click for Breakdown)"/>
    <n v="504"/>
    <s v="BUGIRI District"/>
    <n v="1"/>
    <s v="Administration"/>
    <n v="221016"/>
    <s v="Support Services Conditional Grant (Non-Wage)"/>
    <n v="221016"/>
    <s v="IFMS Recurrent Costs"/>
    <n v="1"/>
    <s v="Outputs Provided"/>
    <n v="30000000.000000004"/>
  </r>
  <r>
    <s v="Local"/>
    <n v="1415"/>
    <s v="Approved"/>
    <x v="1"/>
    <x v="1"/>
    <x v="1"/>
    <n v="500"/>
    <s v="500-850 Local Governments (Click for Breakdown)"/>
    <n v="504"/>
    <s v="BUGIRI District"/>
    <n v="1"/>
    <s v="Administration"/>
    <n v="321401"/>
    <s v="District Unconditional Grant (Non-Wage)"/>
    <n v="321401"/>
    <s v="District Unconditional Grant - Non Wage"/>
    <n v="1"/>
    <s v="Outputs Provided"/>
    <n v="687637821.70424652"/>
  </r>
  <r>
    <s v="Local"/>
    <n v="1415"/>
    <s v="Approved"/>
    <x v="1"/>
    <x v="7"/>
    <x v="7"/>
    <n v="500"/>
    <s v="500-850 Local Governments (Click for Breakdown)"/>
    <n v="504"/>
    <s v="BUGIRI District"/>
    <n v="1"/>
    <s v="Administration"/>
    <n v="321402"/>
    <s v="Urban Unconditional Grant (Non-Wage)"/>
    <n v="321402"/>
    <s v="Urban Unconditional Grant - Non Wage"/>
    <n v="1"/>
    <s v="Outputs Provided"/>
    <n v="111353525.83243692"/>
  </r>
  <r>
    <s v="Local"/>
    <n v="1415"/>
    <s v="Approved"/>
    <x v="1"/>
    <x v="8"/>
    <x v="8"/>
    <n v="500"/>
    <s v="500-850 Local Governments (Click for Breakdown)"/>
    <n v="504"/>
    <s v="BUGIRI District"/>
    <n v="1"/>
    <s v="Administration"/>
    <n v="321403"/>
    <s v="District Equalisation"/>
    <n v="321403"/>
    <s v="District Equalisation Grant"/>
    <n v="1"/>
    <s v="Outputs Provided"/>
    <n v="140715133.05123833"/>
  </r>
  <r>
    <s v="Local"/>
    <n v="1415"/>
    <s v="Approved"/>
    <x v="2"/>
    <x v="7"/>
    <x v="7"/>
    <n v="500"/>
    <s v="500-850 Local Governments (Click for Breakdown)"/>
    <n v="504"/>
    <s v="BUGIRI District"/>
    <n v="1"/>
    <s v="Administration"/>
    <n v="321450"/>
    <s v="Urban Unconditional Grant (Wage)"/>
    <n v="321450"/>
    <s v="Transfer of Urban Unconditional Grant - Wage"/>
    <n v="1"/>
    <s v="Outputs Provided"/>
    <n v="125193604.20278712"/>
  </r>
  <r>
    <s v="Local"/>
    <n v="1415"/>
    <s v="Approved"/>
    <x v="2"/>
    <x v="1"/>
    <x v="1"/>
    <n v="500"/>
    <s v="500-850 Local Governments (Click for Breakdown)"/>
    <n v="504"/>
    <s v="BUGIRI District"/>
    <n v="1"/>
    <s v="Administration"/>
    <n v="321451"/>
    <s v="District Unconditional Grant (Wage)"/>
    <n v="321451"/>
    <s v="Transfer of District Unconditional Grant - Wage"/>
    <n v="1"/>
    <s v="Outputs Provided"/>
    <n v="1476887045.3400002"/>
  </r>
  <r>
    <s v="Local"/>
    <n v="1415"/>
    <s v="Approved"/>
    <x v="1"/>
    <x v="6"/>
    <x v="6"/>
    <n v="500"/>
    <s v="500-850 Local Governments (Click for Breakdown)"/>
    <n v="504"/>
    <s v="BUGIRI District"/>
    <n v="1"/>
    <s v="Administration"/>
    <n v="321453"/>
    <s v="Support Services Conditional Grant (Non-Wage)"/>
    <n v="321453"/>
    <s v="Hard to reach allowances"/>
    <n v="1"/>
    <s v="Outputs Provided"/>
    <n v="16683268.160000004"/>
  </r>
  <r>
    <s v="Local"/>
    <n v="1415"/>
    <s v="Approved"/>
    <x v="1"/>
    <x v="6"/>
    <x v="6"/>
    <n v="500"/>
    <s v="500-850 Local Governments (Click for Breakdown)"/>
    <n v="504"/>
    <s v="BUGIRI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49309242.342964418"/>
  </r>
  <r>
    <s v="Local"/>
    <n v="1415"/>
    <s v="Approved"/>
    <x v="2"/>
    <x v="1"/>
    <x v="1"/>
    <n v="500"/>
    <s v="500-850 Local Governments (Click for Breakdown)"/>
    <n v="504"/>
    <s v="BUGIRI District"/>
    <n v="3"/>
    <s v="Statutory Bodies"/>
    <n v="321410"/>
    <s v="District Unconditional Grant (Wage)"/>
    <n v="321410"/>
    <s v="Conditional Grant to DSC Chairs’ Salaries"/>
    <n v="1"/>
    <s v="Outputs Provided"/>
    <n v="24523200"/>
  </r>
  <r>
    <s v="Local"/>
    <n v="1415"/>
    <s v="Approved"/>
    <x v="1"/>
    <x v="6"/>
    <x v="6"/>
    <n v="500"/>
    <s v="500-850 Local Governments (Click for Breakdown)"/>
    <n v="504"/>
    <s v="BUGIRI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28120485.924120985"/>
  </r>
  <r>
    <s v="Local"/>
    <n v="1415"/>
    <s v="Approved"/>
    <x v="1"/>
    <x v="6"/>
    <x v="6"/>
    <n v="500"/>
    <s v="500-850 Local Governments (Click for Breakdown)"/>
    <n v="504"/>
    <s v="BUGIRI District"/>
    <n v="3"/>
    <s v="Statutory Bodies"/>
    <n v="321439"/>
    <s v="Support Services Conditional Grant (Non-Wage)"/>
    <n v="321439"/>
    <s v="Conditional transfers to DSC Operational Costs"/>
    <n v="1"/>
    <s v="Outputs Provided"/>
    <n v="39733157.143579952"/>
  </r>
  <r>
    <s v="Local"/>
    <n v="1415"/>
    <s v="Approved"/>
    <x v="2"/>
    <x v="1"/>
    <x v="1"/>
    <n v="500"/>
    <s v="500-850 Local Governments (Click for Breakdown)"/>
    <n v="504"/>
    <s v="BUGIRI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36281600"/>
  </r>
  <r>
    <s v="Local"/>
    <n v="1415"/>
    <s v="Approved"/>
    <x v="1"/>
    <x v="6"/>
    <x v="6"/>
    <n v="500"/>
    <s v="500-850 Local Governments (Click for Breakdown)"/>
    <n v="504"/>
    <s v="BUGIRI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72720000"/>
  </r>
  <r>
    <s v="Local"/>
    <n v="1415"/>
    <s v="Approved"/>
    <x v="2"/>
    <x v="0"/>
    <x v="0"/>
    <n v="500"/>
    <s v="500-850 Local Governments (Click for Breakdown)"/>
    <n v="504"/>
    <s v="BUGIRI District"/>
    <n v="4"/>
    <s v="Production"/>
    <n v="321408"/>
    <s v="Sector Conditional Grant (Wage)"/>
    <n v="321408"/>
    <s v="Conditional Grant to Agric. Ext Salaries"/>
    <n v="1"/>
    <s v="Outputs Provided"/>
    <n v="33347571.836425647"/>
  </r>
  <r>
    <s v="Local"/>
    <n v="1415"/>
    <s v="Approved"/>
    <x v="1"/>
    <x v="0"/>
    <x v="0"/>
    <n v="500"/>
    <s v="500-850 Local Governments (Click for Breakdown)"/>
    <n v="504"/>
    <s v="BUGIRI District"/>
    <n v="4"/>
    <s v="Production"/>
    <n v="321448"/>
    <s v="Sector Conditional Grant (Non-Wage)"/>
    <n v="321448"/>
    <s v="Conditional transfers to Production and Marketing"/>
    <n v="1"/>
    <s v="Outputs Provided"/>
    <n v="130193135.51800331"/>
  </r>
  <r>
    <s v="Local"/>
    <n v="1415"/>
    <s v="Approved"/>
    <x v="2"/>
    <x v="0"/>
    <x v="0"/>
    <n v="500"/>
    <s v="500-850 Local Governments (Click for Breakdown)"/>
    <n v="504"/>
    <s v="BUGIRI District"/>
    <n v="4"/>
    <s v="Production"/>
    <n v="321464"/>
    <s v="Sector Conditional Grant (Wage)"/>
    <n v="321464"/>
    <s v="NAADS (Districts) - Wage"/>
    <n v="1"/>
    <s v="Outputs Provided"/>
    <n v="169595000"/>
  </r>
  <r>
    <s v="Local"/>
    <n v="1415"/>
    <s v="Approved"/>
    <x v="2"/>
    <x v="3"/>
    <x v="3"/>
    <n v="500"/>
    <s v="500-850 Local Governments (Click for Breakdown)"/>
    <n v="504"/>
    <s v="BUGIRI District"/>
    <n v="5"/>
    <s v="Health"/>
    <n v="321407"/>
    <s v="Sector Conditional Grant (Wage)"/>
    <n v="321407"/>
    <s v="Conditional Grant to PHC Salaries"/>
    <n v="1"/>
    <s v="Outputs Provided"/>
    <n v="2229172100.1609607"/>
  </r>
  <r>
    <s v="Local"/>
    <n v="1415"/>
    <s v="Approved"/>
    <x v="1"/>
    <x v="3"/>
    <x v="3"/>
    <n v="500"/>
    <s v="500-850 Local Governments (Click for Breakdown)"/>
    <n v="504"/>
    <s v="BUGIRI District"/>
    <n v="5"/>
    <s v="Health"/>
    <n v="321413"/>
    <s v="Sector Conditional Grant (Non-Wage)"/>
    <n v="321413"/>
    <s v="Conditional Grant to PHC- Non wage"/>
    <n v="1"/>
    <s v="Outputs Provided"/>
    <n v="185668522.40847632"/>
  </r>
  <r>
    <s v="Local"/>
    <n v="1415"/>
    <s v="Approved"/>
    <x v="1"/>
    <x v="3"/>
    <x v="3"/>
    <n v="500"/>
    <s v="500-850 Local Governments (Click for Breakdown)"/>
    <n v="504"/>
    <s v="BUGIRI District"/>
    <n v="5"/>
    <s v="Health"/>
    <n v="321417"/>
    <s v="Development Grant"/>
    <n v="321417"/>
    <s v="Conditional Grant to District Hospitals"/>
    <n v="1"/>
    <s v="Outputs Provided"/>
    <n v="151840028.90134776"/>
  </r>
  <r>
    <s v="Local"/>
    <n v="1415"/>
    <s v="Approved"/>
    <x v="1"/>
    <x v="3"/>
    <x v="3"/>
    <n v="500"/>
    <s v="500-850 Local Governments (Click for Breakdown)"/>
    <n v="504"/>
    <s v="BUGIRI District"/>
    <n v="5"/>
    <s v="Health"/>
    <n v="321418"/>
    <s v="Sector Conditional Grant (Non-Wage)"/>
    <n v="321418"/>
    <s v="Conditional Grant to NGO Hospitals"/>
    <n v="1"/>
    <s v="Outputs Provided"/>
    <n v="63035666.77775795"/>
  </r>
  <r>
    <s v="Local"/>
    <n v="1415"/>
    <s v="Approved"/>
    <x v="2"/>
    <x v="4"/>
    <x v="4"/>
    <n v="500"/>
    <s v="500-850 Local Governments (Click for Breakdown)"/>
    <n v="504"/>
    <s v="BUGIRI District"/>
    <n v="6"/>
    <s v="Education"/>
    <n v="321404"/>
    <s v="Sector Conditional Grant (Wage)"/>
    <n v="321404"/>
    <s v="Conditional Grant to Tertiary Salaries"/>
    <n v="1"/>
    <s v="Outputs Provided"/>
    <n v="279548824.45653409"/>
  </r>
  <r>
    <s v="Local"/>
    <n v="1415"/>
    <s v="Approved"/>
    <x v="2"/>
    <x v="4"/>
    <x v="4"/>
    <n v="500"/>
    <s v="500-850 Local Governments (Click for Breakdown)"/>
    <n v="504"/>
    <s v="BUGIRI District"/>
    <n v="6"/>
    <s v="Education"/>
    <n v="321405"/>
    <s v="Sector Conditional Grant (Wage)"/>
    <n v="321405"/>
    <s v="Conditional Grant to Primary Salaries"/>
    <n v="1"/>
    <s v="Outputs Provided"/>
    <n v="8100825446.9436226"/>
  </r>
  <r>
    <s v="Local"/>
    <n v="1415"/>
    <s v="Approved"/>
    <x v="2"/>
    <x v="4"/>
    <x v="4"/>
    <n v="500"/>
    <s v="500-850 Local Governments (Click for Breakdown)"/>
    <n v="504"/>
    <s v="BUGIRI District"/>
    <n v="6"/>
    <s v="Education"/>
    <n v="321406"/>
    <s v="Sector Conditional Grant (Wage)"/>
    <n v="321406"/>
    <s v="Conditional Grant to Secondary Salaries"/>
    <n v="1"/>
    <s v="Outputs Provided"/>
    <n v="1140679545.1507432"/>
  </r>
  <r>
    <s v="Local"/>
    <n v="1415"/>
    <s v="Approved"/>
    <x v="1"/>
    <x v="4"/>
    <x v="4"/>
    <n v="500"/>
    <s v="500-850 Local Governments (Click for Breakdown)"/>
    <n v="504"/>
    <s v="BUGIRI District"/>
    <n v="6"/>
    <s v="Education"/>
    <n v="321411"/>
    <s v="Sector Conditional Grant (Non-Wage)"/>
    <n v="321411"/>
    <s v="Conditional Grant to Primary Education"/>
    <n v="1"/>
    <s v="Outputs Provided"/>
    <n v="881605496.49160957"/>
  </r>
  <r>
    <s v="Local"/>
    <n v="1415"/>
    <s v="Approved"/>
    <x v="1"/>
    <x v="4"/>
    <x v="4"/>
    <n v="500"/>
    <s v="500-850 Local Governments (Click for Breakdown)"/>
    <n v="504"/>
    <s v="BUGIRI District"/>
    <n v="6"/>
    <s v="Education"/>
    <n v="321419"/>
    <s v="Sector Conditional Grant (Non-Wage)"/>
    <n v="321419"/>
    <s v="Conditional Grant to Secondary Education"/>
    <n v="1"/>
    <s v="Outputs Provided"/>
    <n v="1621317258.6002762"/>
  </r>
  <r>
    <s v="Local"/>
    <n v="1415"/>
    <s v="Approved"/>
    <x v="1"/>
    <x v="4"/>
    <x v="4"/>
    <n v="500"/>
    <s v="500-850 Local Governments (Click for Breakdown)"/>
    <n v="504"/>
    <s v="BUGIRI District"/>
    <n v="6"/>
    <s v="Education"/>
    <n v="321447"/>
    <s v="Sector Conditional Grant (Non-Wage)"/>
    <n v="321447"/>
    <s v="Conditional transfers to School Inspection Grant"/>
    <n v="1"/>
    <s v="Outputs Provided"/>
    <n v="50946614.442295291"/>
  </r>
  <r>
    <s v="Local"/>
    <n v="1415"/>
    <s v="Approved"/>
    <x v="1"/>
    <x v="4"/>
    <x v="4"/>
    <n v="500"/>
    <s v="500-850 Local Governments (Click for Breakdown)"/>
    <n v="504"/>
    <s v="BUGIRI District"/>
    <n v="6"/>
    <s v="Education"/>
    <n v="321457"/>
    <s v="Sector Conditional Grant (Non-Wage)"/>
    <n v="321457"/>
    <s v="Conditional Transfers for Non Wage Technical &amp; Farm Schools"/>
    <n v="1"/>
    <s v="Outputs Provided"/>
    <n v="160984000"/>
  </r>
  <r>
    <s v="Local"/>
    <n v="1415"/>
    <s v="Approved"/>
    <x v="1"/>
    <x v="2"/>
    <x v="2"/>
    <n v="500"/>
    <s v="500-850 Local Governments (Click for Breakdown)"/>
    <n v="504"/>
    <s v="BUGIRI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7209240.7176728193"/>
  </r>
  <r>
    <s v="Local"/>
    <n v="1415"/>
    <s v="Approved"/>
    <x v="1"/>
    <x v="2"/>
    <x v="2"/>
    <n v="500"/>
    <s v="500-850 Local Governments (Click for Breakdown)"/>
    <n v="504"/>
    <s v="BUGIRI District"/>
    <n v="8"/>
    <s v="Natural Resources"/>
    <n v="321449"/>
    <s v="Development Grant"/>
    <n v="321449"/>
    <s v="Sanitation and Hygiene"/>
    <n v="1"/>
    <s v="Outputs Provided"/>
    <n v="22000000"/>
  </r>
  <r>
    <s v="Local"/>
    <n v="1415"/>
    <s v="Approved"/>
    <x v="1"/>
    <x v="9"/>
    <x v="9"/>
    <n v="500"/>
    <s v="500-850 Local Governments (Click for Breakdown)"/>
    <n v="504"/>
    <s v="BUGIRI District"/>
    <n v="9"/>
    <s v="Community Based Services"/>
    <n v="321420"/>
    <s v="Sector Conditional Grant (Non-Wage)"/>
    <n v="321420"/>
    <s v="Conditional Grant to Functional Adult Lit"/>
    <n v="1"/>
    <s v="Outputs Provided"/>
    <n v="19600437.783147939"/>
  </r>
  <r>
    <s v="Local"/>
    <n v="1415"/>
    <s v="Approved"/>
    <x v="1"/>
    <x v="9"/>
    <x v="9"/>
    <n v="500"/>
    <s v="500-850 Local Governments (Click for Breakdown)"/>
    <n v="504"/>
    <s v="BUGIRI District"/>
    <n v="9"/>
    <s v="Community Based Services"/>
    <n v="321434"/>
    <s v="Sector Conditional Grant (Non-Wage)"/>
    <n v="321434"/>
    <s v="Conditional Grant to Community Devt Assistants Non Wage"/>
    <n v="1"/>
    <s v="Outputs Provided"/>
    <n v="4965161.6842302587"/>
  </r>
  <r>
    <s v="Local"/>
    <n v="1415"/>
    <s v="Approved"/>
    <x v="1"/>
    <x v="9"/>
    <x v="9"/>
    <n v="500"/>
    <s v="500-850 Local Governments (Click for Breakdown)"/>
    <n v="504"/>
    <s v="BUGIRI District"/>
    <n v="9"/>
    <s v="Community Based Services"/>
    <n v="321437"/>
    <s v="Sector Conditional Grant (Non-Wage)"/>
    <n v="321437"/>
    <s v="Conditional Grant to Women Youth and Disability Grant"/>
    <n v="1"/>
    <s v="Outputs Provided"/>
    <n v="17878675.864097059"/>
  </r>
  <r>
    <s v="Local"/>
    <n v="1415"/>
    <s v="Approved"/>
    <x v="1"/>
    <x v="9"/>
    <x v="9"/>
    <n v="500"/>
    <s v="500-850 Local Governments (Click for Breakdown)"/>
    <n v="504"/>
    <s v="BUGIRI District"/>
    <n v="9"/>
    <s v="Community Based Services"/>
    <n v="321446"/>
    <s v="Sector Conditional Grant (Non-Wage)"/>
    <n v="321446"/>
    <s v="Conditional transfers to Special Grant for PWDs"/>
    <n v="1"/>
    <s v="Outputs Provided"/>
    <n v="37326803.888904706"/>
  </r>
  <r>
    <s v="Local"/>
    <n v="1415"/>
    <s v="Approved"/>
    <x v="0"/>
    <x v="0"/>
    <x v="0"/>
    <n v="500"/>
    <s v="500-850 Local Governments (Click for Breakdown)"/>
    <n v="505"/>
    <s v="BUNDIBUGYO District"/>
    <n v="100"/>
    <s v="SUPPORT TO NAADS"/>
    <n v="321429"/>
    <s v="Sector Conditional Grant (Non-Wage)"/>
    <n v="321429"/>
    <s v="Conditional Grant for NAADS"/>
    <n v="1"/>
    <s v="Outputs Provided"/>
    <n v="219492945.52565825"/>
  </r>
  <r>
    <s v="Local"/>
    <n v="1415"/>
    <s v="Approved"/>
    <x v="0"/>
    <x v="1"/>
    <x v="1"/>
    <n v="500"/>
    <s v="500-850 Local Governments (Click for Breakdown)"/>
    <n v="505"/>
    <s v="BUNDIBUGYO District"/>
    <n v="115"/>
    <s v="LGDP FUND"/>
    <n v="321426"/>
    <s v="District Discretionary Development Grant"/>
    <n v="321426"/>
    <s v="LGMSD (Former LGDP)"/>
    <n v="1"/>
    <s v="Outputs Provided"/>
    <n v="357045640.65765715"/>
  </r>
  <r>
    <s v="Local"/>
    <n v="1415"/>
    <s v="Approved"/>
    <x v="0"/>
    <x v="2"/>
    <x v="2"/>
    <n v="500"/>
    <s v="500-850 Local Governments (Click for Breakdown)"/>
    <n v="505"/>
    <s v="BUNDIBUGYO District"/>
    <n v="156"/>
    <s v="RURAL WATER AND SANITATION"/>
    <n v="321428"/>
    <s v="Development Grant"/>
    <n v="321428"/>
    <s v="Conditional transfer for Rural Water"/>
    <n v="1"/>
    <s v="Outputs Provided"/>
    <n v="353098619.9407838"/>
  </r>
  <r>
    <s v="Local"/>
    <n v="1415"/>
    <s v="Approved"/>
    <x v="0"/>
    <x v="3"/>
    <x v="3"/>
    <n v="500"/>
    <s v="500-850 Local Governments (Click for Breakdown)"/>
    <n v="505"/>
    <s v="BUNDIBUGYO District"/>
    <n v="422"/>
    <s v="PRIMARY HEALTH CARE"/>
    <n v="321431"/>
    <s v="Development Grant"/>
    <n v="321431"/>
    <s v="Conditional Grant to PHC - development"/>
    <n v="1"/>
    <s v="Outputs Provided"/>
    <n v="163507914.03149062"/>
  </r>
  <r>
    <s v="Local"/>
    <n v="1415"/>
    <s v="Approved"/>
    <x v="0"/>
    <x v="4"/>
    <x v="4"/>
    <n v="500"/>
    <s v="500-850 Local Governments (Click for Breakdown)"/>
    <n v="505"/>
    <s v="BUNDIBUGYO District"/>
    <n v="423"/>
    <s v="SCHOOL CONSTRUCTION PROGRAMME"/>
    <n v="321433"/>
    <s v="Development Grant"/>
    <n v="321433"/>
    <s v="Conditional Grant to SFG"/>
    <n v="1"/>
    <s v="Outputs Provided"/>
    <n v="210651899.69684708"/>
  </r>
  <r>
    <s v="Local"/>
    <n v="1415"/>
    <s v="Approved"/>
    <x v="0"/>
    <x v="4"/>
    <x v="4"/>
    <n v="500"/>
    <s v="500-850 Local Governments (Click for Breakdown)"/>
    <n v="505"/>
    <s v="BUNDIBUGYO District"/>
    <n v="1214"/>
    <s v="SECONDARY SCHOOL CONSTRUCTION"/>
    <n v="321452"/>
    <s v="Development Grant"/>
    <n v="321452"/>
    <s v="Construction of Secondary Schools"/>
    <n v="1"/>
    <s v="Outputs Provided"/>
    <n v="24012499.891692862"/>
  </r>
  <r>
    <s v="Local"/>
    <n v="1415"/>
    <s v="Approved"/>
    <x v="0"/>
    <x v="3"/>
    <x v="3"/>
    <n v="500"/>
    <s v="500-850 Local Governments (Click for Breakdown)"/>
    <n v="505"/>
    <s v="BUNDIBUGYO District"/>
    <n v="1243"/>
    <s v="GENERAL HOSPITALS REHABILITATION"/>
    <n v="321417"/>
    <s v="Development Grant"/>
    <n v="321417"/>
    <s v="General Hospitals Rehabilitation"/>
    <n v="1"/>
    <s v="Outputs Provided"/>
    <n v="800000000"/>
  </r>
  <r>
    <s v="Local"/>
    <n v="1415"/>
    <s v="Approved"/>
    <x v="1"/>
    <x v="6"/>
    <x v="6"/>
    <n v="500"/>
    <s v="500-850 Local Governments (Click for Breakdown)"/>
    <n v="505"/>
    <s v="BUNDIBUGYO District"/>
    <n v="1"/>
    <s v="Administration"/>
    <n v="221016"/>
    <s v="Support Services Conditional Grant (Non-Wage)"/>
    <n v="221016"/>
    <s v="IFMS Recurrent Costs"/>
    <n v="1"/>
    <s v="Outputs Provided"/>
    <n v="30000000.000000004"/>
  </r>
  <r>
    <s v="Local"/>
    <n v="1415"/>
    <s v="Approved"/>
    <x v="1"/>
    <x v="1"/>
    <x v="1"/>
    <n v="500"/>
    <s v="500-850 Local Governments (Click for Breakdown)"/>
    <n v="505"/>
    <s v="BUNDIBUGYO District"/>
    <n v="1"/>
    <s v="Administration"/>
    <n v="321401"/>
    <s v="District Unconditional Grant (Non-Wage)"/>
    <n v="321401"/>
    <s v="District Unconditional Grant - Non Wage"/>
    <n v="1"/>
    <s v="Outputs Provided"/>
    <n v="405557705.01636064"/>
  </r>
  <r>
    <s v="Local"/>
    <n v="1415"/>
    <s v="Approved"/>
    <x v="1"/>
    <x v="7"/>
    <x v="7"/>
    <n v="500"/>
    <s v="500-850 Local Governments (Click for Breakdown)"/>
    <n v="505"/>
    <s v="BUNDIBUGYO District"/>
    <n v="1"/>
    <s v="Administration"/>
    <n v="321402"/>
    <s v="Urban Unconditional Grant (Non-Wage)"/>
    <n v="321402"/>
    <s v="Urban Unconditional Grant - Non Wage"/>
    <n v="1"/>
    <s v="Outputs Provided"/>
    <n v="143959932.54239413"/>
  </r>
  <r>
    <s v="Local"/>
    <n v="1415"/>
    <s v="Approved"/>
    <x v="1"/>
    <x v="8"/>
    <x v="8"/>
    <n v="500"/>
    <s v="500-850 Local Governments (Click for Breakdown)"/>
    <n v="505"/>
    <s v="BUNDIBUGYO District"/>
    <n v="1"/>
    <s v="Administration"/>
    <n v="321403"/>
    <s v="District Equalisation"/>
    <n v="321403"/>
    <s v="District Equalisation Grant"/>
    <n v="1"/>
    <s v="Outputs Provided"/>
    <n v="81329881.961899057"/>
  </r>
  <r>
    <s v="Local"/>
    <n v="1415"/>
    <s v="Approved"/>
    <x v="2"/>
    <x v="7"/>
    <x v="7"/>
    <n v="500"/>
    <s v="500-850 Local Governments (Click for Breakdown)"/>
    <n v="505"/>
    <s v="BUNDIBUGYO District"/>
    <n v="1"/>
    <s v="Administration"/>
    <n v="321450"/>
    <s v="Urban Unconditional Grant (Wage)"/>
    <n v="321450"/>
    <s v="Transfer of Urban Unconditional Grant - Wage"/>
    <n v="1"/>
    <s v="Outputs Provided"/>
    <n v="250387208.40557423"/>
  </r>
  <r>
    <s v="Local"/>
    <n v="1415"/>
    <s v="Approved"/>
    <x v="2"/>
    <x v="1"/>
    <x v="1"/>
    <n v="500"/>
    <s v="500-850 Local Governments (Click for Breakdown)"/>
    <n v="505"/>
    <s v="BUNDIBUGYO District"/>
    <n v="1"/>
    <s v="Administration"/>
    <n v="321451"/>
    <s v="District Unconditional Grant (Wage)"/>
    <n v="321451"/>
    <s v="Transfer of District Unconditional Grant - Wage"/>
    <n v="1"/>
    <s v="Outputs Provided"/>
    <n v="1272420619.02"/>
  </r>
  <r>
    <s v="Local"/>
    <n v="1415"/>
    <s v="Approved"/>
    <x v="1"/>
    <x v="6"/>
    <x v="6"/>
    <n v="500"/>
    <s v="500-850 Local Governments (Click for Breakdown)"/>
    <n v="505"/>
    <s v="BUNDIBUGYO District"/>
    <n v="1"/>
    <s v="Administration"/>
    <n v="321453"/>
    <s v="Support Services Conditional Grant (Non-Wage)"/>
    <n v="321453"/>
    <s v="Hard to reach allowances"/>
    <n v="1"/>
    <s v="Outputs Provided"/>
    <n v="1645300387.9751115"/>
  </r>
  <r>
    <s v="Local"/>
    <n v="1415"/>
    <s v="Approved"/>
    <x v="1"/>
    <x v="6"/>
    <x v="6"/>
    <n v="500"/>
    <s v="500-850 Local Governments (Click for Breakdown)"/>
    <n v="505"/>
    <s v="BUNDIBUGYO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39216969.332197577"/>
  </r>
  <r>
    <s v="Local"/>
    <n v="1415"/>
    <s v="Approved"/>
    <x v="2"/>
    <x v="1"/>
    <x v="1"/>
    <n v="500"/>
    <s v="500-850 Local Governments (Click for Breakdown)"/>
    <n v="505"/>
    <s v="BUNDIBUGYO District"/>
    <n v="3"/>
    <s v="Statutory Bodies"/>
    <n v="321410"/>
    <s v="District Unconditional Grant (Wage)"/>
    <n v="321410"/>
    <s v="Conditional Grant to DSC Chairs’ Salaries"/>
    <n v="1"/>
    <s v="Outputs Provided"/>
    <n v="24523200"/>
  </r>
  <r>
    <s v="Local"/>
    <n v="1415"/>
    <s v="Approved"/>
    <x v="1"/>
    <x v="6"/>
    <x v="6"/>
    <n v="500"/>
    <s v="500-850 Local Governments (Click for Breakdown)"/>
    <n v="505"/>
    <s v="BUNDIBUGYO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28120485.924120985"/>
  </r>
  <r>
    <s v="Local"/>
    <n v="1415"/>
    <s v="Approved"/>
    <x v="1"/>
    <x v="6"/>
    <x v="6"/>
    <n v="500"/>
    <s v="500-850 Local Governments (Click for Breakdown)"/>
    <n v="505"/>
    <s v="BUNDIBUGYO District"/>
    <n v="3"/>
    <s v="Statutory Bodies"/>
    <n v="321439"/>
    <s v="Support Services Conditional Grant (Non-Wage)"/>
    <n v="321439"/>
    <s v="Conditional transfers to DSC Operational Costs"/>
    <n v="1"/>
    <s v="Outputs Provided"/>
    <n v="31321833.813850556"/>
  </r>
  <r>
    <s v="Local"/>
    <n v="1415"/>
    <s v="Approved"/>
    <x v="2"/>
    <x v="1"/>
    <x v="1"/>
    <n v="500"/>
    <s v="500-850 Local Governments (Click for Breakdown)"/>
    <n v="505"/>
    <s v="BUNDIBUGYO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55750400.00000003"/>
  </r>
  <r>
    <s v="Local"/>
    <n v="1415"/>
    <s v="Approved"/>
    <x v="1"/>
    <x v="6"/>
    <x v="6"/>
    <n v="500"/>
    <s v="500-850 Local Governments (Click for Breakdown)"/>
    <n v="505"/>
    <s v="BUNDIBUGYO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101880000"/>
  </r>
  <r>
    <s v="Local"/>
    <n v="1415"/>
    <s v="Approved"/>
    <x v="2"/>
    <x v="0"/>
    <x v="0"/>
    <n v="500"/>
    <s v="500-850 Local Governments (Click for Breakdown)"/>
    <n v="505"/>
    <s v="BUNDIBUGYO District"/>
    <n v="4"/>
    <s v="Production"/>
    <n v="321408"/>
    <s v="Sector Conditional Grant (Wage)"/>
    <n v="321408"/>
    <s v="Conditional Grant to Agric. Ext Salaries"/>
    <n v="1"/>
    <s v="Outputs Provided"/>
    <n v="28001896.832676873"/>
  </r>
  <r>
    <s v="Local"/>
    <n v="1415"/>
    <s v="Approved"/>
    <x v="1"/>
    <x v="0"/>
    <x v="0"/>
    <n v="500"/>
    <s v="500-850 Local Governments (Click for Breakdown)"/>
    <n v="505"/>
    <s v="BUNDIBUGYO District"/>
    <n v="4"/>
    <s v="Production"/>
    <n v="321448"/>
    <s v="Sector Conditional Grant (Non-Wage)"/>
    <n v="321448"/>
    <s v="Conditional transfers to Production and Marketing"/>
    <n v="1"/>
    <s v="Outputs Provided"/>
    <n v="75938708.268134415"/>
  </r>
  <r>
    <s v="Local"/>
    <n v="1415"/>
    <s v="Approved"/>
    <x v="2"/>
    <x v="0"/>
    <x v="0"/>
    <n v="500"/>
    <s v="500-850 Local Governments (Click for Breakdown)"/>
    <n v="505"/>
    <s v="BUNDIBUGYO District"/>
    <n v="4"/>
    <s v="Production"/>
    <n v="321464"/>
    <s v="Sector Conditional Grant (Wage)"/>
    <n v="321464"/>
    <s v="NAADS (Districts) - Wage"/>
    <n v="1"/>
    <s v="Outputs Provided"/>
    <n v="226595000"/>
  </r>
  <r>
    <s v="Local"/>
    <n v="1415"/>
    <s v="Approved"/>
    <x v="2"/>
    <x v="3"/>
    <x v="3"/>
    <n v="500"/>
    <s v="500-850 Local Governments (Click for Breakdown)"/>
    <n v="505"/>
    <s v="BUNDIBUGYO District"/>
    <n v="5"/>
    <s v="Health"/>
    <n v="321407"/>
    <s v="Sector Conditional Grant (Wage)"/>
    <n v="321407"/>
    <s v="Conditional Grant to PHC Salaries"/>
    <n v="1"/>
    <s v="Outputs Provided"/>
    <n v="2091438737.280915"/>
  </r>
  <r>
    <s v="Local"/>
    <n v="1415"/>
    <s v="Approved"/>
    <x v="1"/>
    <x v="3"/>
    <x v="3"/>
    <n v="500"/>
    <s v="500-850 Local Governments (Click for Breakdown)"/>
    <n v="505"/>
    <s v="BUNDIBUGYO District"/>
    <n v="5"/>
    <s v="Health"/>
    <n v="321413"/>
    <s v="Sector Conditional Grant (Non-Wage)"/>
    <n v="321413"/>
    <s v="Conditional Grant to PHC- Non wage"/>
    <n v="1"/>
    <s v="Outputs Provided"/>
    <n v="134863232.31088701"/>
  </r>
  <r>
    <s v="Local"/>
    <n v="1415"/>
    <s v="Approved"/>
    <x v="1"/>
    <x v="3"/>
    <x v="3"/>
    <n v="500"/>
    <s v="500-850 Local Governments (Click for Breakdown)"/>
    <n v="505"/>
    <s v="BUNDIBUGYO District"/>
    <n v="5"/>
    <s v="Health"/>
    <n v="321417"/>
    <s v="Development Grant"/>
    <n v="321417"/>
    <s v="Conditional Grant to District Hospitals"/>
    <n v="1"/>
    <s v="Outputs Provided"/>
    <n v="142628275.11574888"/>
  </r>
  <r>
    <s v="Local"/>
    <n v="1415"/>
    <s v="Approved"/>
    <x v="1"/>
    <x v="3"/>
    <x v="3"/>
    <n v="500"/>
    <s v="500-850 Local Governments (Click for Breakdown)"/>
    <n v="505"/>
    <s v="BUNDIBUGYO District"/>
    <n v="5"/>
    <s v="Health"/>
    <n v="321418"/>
    <s v="Sector Conditional Grant (Non-Wage)"/>
    <n v="321418"/>
    <s v="Conditional Grant to NGO Hospitals"/>
    <n v="1"/>
    <s v="Outputs Provided"/>
    <n v="21337406.382280841"/>
  </r>
  <r>
    <s v="Local"/>
    <n v="1415"/>
    <s v="Approved"/>
    <x v="2"/>
    <x v="4"/>
    <x v="4"/>
    <n v="500"/>
    <s v="500-850 Local Governments (Click for Breakdown)"/>
    <n v="505"/>
    <s v="BUNDIBUGYO District"/>
    <n v="6"/>
    <s v="Education"/>
    <n v="321404"/>
    <s v="Sector Conditional Grant (Wage)"/>
    <n v="321404"/>
    <s v="Conditional Grant to Tertiary Salaries"/>
    <n v="1"/>
    <s v="Outputs Provided"/>
    <n v="329367053.58475053"/>
  </r>
  <r>
    <s v="Local"/>
    <n v="1415"/>
    <s v="Approved"/>
    <x v="2"/>
    <x v="4"/>
    <x v="4"/>
    <n v="500"/>
    <s v="500-850 Local Governments (Click for Breakdown)"/>
    <n v="505"/>
    <s v="BUNDIBUGYO District"/>
    <n v="6"/>
    <s v="Education"/>
    <n v="321405"/>
    <s v="Sector Conditional Grant (Wage)"/>
    <n v="321405"/>
    <s v="Conditional Grant to Primary Salaries"/>
    <n v="1"/>
    <s v="Outputs Provided"/>
    <n v="7635959421.8966675"/>
  </r>
  <r>
    <s v="Local"/>
    <n v="1415"/>
    <s v="Approved"/>
    <x v="2"/>
    <x v="4"/>
    <x v="4"/>
    <n v="500"/>
    <s v="500-850 Local Governments (Click for Breakdown)"/>
    <n v="505"/>
    <s v="BUNDIBUGYO District"/>
    <n v="6"/>
    <s v="Education"/>
    <n v="321406"/>
    <s v="Sector Conditional Grant (Wage)"/>
    <n v="321406"/>
    <s v="Conditional Grant to Secondary Salaries"/>
    <n v="1"/>
    <s v="Outputs Provided"/>
    <n v="762590177.58287334"/>
  </r>
  <r>
    <s v="Local"/>
    <n v="1415"/>
    <s v="Approved"/>
    <x v="1"/>
    <x v="4"/>
    <x v="4"/>
    <n v="500"/>
    <s v="500-850 Local Governments (Click for Breakdown)"/>
    <n v="505"/>
    <s v="BUNDIBUGYO District"/>
    <n v="6"/>
    <s v="Education"/>
    <n v="321411"/>
    <s v="Sector Conditional Grant (Non-Wage)"/>
    <n v="321411"/>
    <s v="Conditional Grant to Primary Education"/>
    <n v="1"/>
    <s v="Outputs Provided"/>
    <n v="450892096.49856013"/>
  </r>
  <r>
    <s v="Local"/>
    <n v="1415"/>
    <s v="Approved"/>
    <x v="1"/>
    <x v="4"/>
    <x v="4"/>
    <n v="500"/>
    <s v="500-850 Local Governments (Click for Breakdown)"/>
    <n v="505"/>
    <s v="BUNDIBUGYO District"/>
    <n v="6"/>
    <s v="Education"/>
    <n v="321419"/>
    <s v="Sector Conditional Grant (Non-Wage)"/>
    <n v="321419"/>
    <s v="Conditional Grant to Secondary Education"/>
    <n v="1"/>
    <s v="Outputs Provided"/>
    <n v="656545968.60324287"/>
  </r>
  <r>
    <s v="Local"/>
    <n v="1415"/>
    <s v="Approved"/>
    <x v="1"/>
    <x v="4"/>
    <x v="4"/>
    <n v="500"/>
    <s v="500-850 Local Governments (Click for Breakdown)"/>
    <n v="505"/>
    <s v="BUNDIBUGYO District"/>
    <n v="6"/>
    <s v="Education"/>
    <n v="321447"/>
    <s v="Sector Conditional Grant (Non-Wage)"/>
    <n v="321447"/>
    <s v="Conditional transfers to School Inspection Grant"/>
    <n v="1"/>
    <s v="Outputs Provided"/>
    <n v="36629549.967762746"/>
  </r>
  <r>
    <s v="Local"/>
    <n v="1415"/>
    <s v="Approved"/>
    <x v="1"/>
    <x v="4"/>
    <x v="4"/>
    <n v="500"/>
    <s v="500-850 Local Governments (Click for Breakdown)"/>
    <n v="505"/>
    <s v="BUNDIBUGYO District"/>
    <n v="6"/>
    <s v="Education"/>
    <n v="321455"/>
    <s v="Sector Conditional Grant (Non-Wage)"/>
    <n v="321455"/>
    <s v="Conditional Transfers for Non Wage Community Polytechnics"/>
    <n v="1"/>
    <s v="Outputs Provided"/>
    <n v="125561666.66666667"/>
  </r>
  <r>
    <s v="Local"/>
    <n v="1415"/>
    <s v="Approved"/>
    <x v="1"/>
    <x v="4"/>
    <x v="4"/>
    <n v="500"/>
    <s v="500-850 Local Governments (Click for Breakdown)"/>
    <n v="505"/>
    <s v="BUNDIBUGYO District"/>
    <n v="6"/>
    <s v="Education"/>
    <n v="321462"/>
    <s v="Sector Conditional Grant (Non-Wage)"/>
    <n v="321462"/>
    <s v="Conditional Transfers for Primary Teachers Colleges"/>
    <n v="1"/>
    <s v="Outputs Provided"/>
    <n v="201979181.7928043"/>
  </r>
  <r>
    <s v="Local"/>
    <n v="1415"/>
    <s v="Approved"/>
    <x v="1"/>
    <x v="2"/>
    <x v="2"/>
    <n v="500"/>
    <s v="500-850 Local Governments (Click for Breakdown)"/>
    <n v="505"/>
    <s v="BUNDIBUGYO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7032711.7331893826"/>
  </r>
  <r>
    <s v="Local"/>
    <n v="1415"/>
    <s v="Approved"/>
    <x v="1"/>
    <x v="2"/>
    <x v="2"/>
    <n v="500"/>
    <s v="500-850 Local Governments (Click for Breakdown)"/>
    <n v="505"/>
    <s v="BUNDIBUGYO District"/>
    <n v="8"/>
    <s v="Natural Resources"/>
    <n v="321449"/>
    <s v="Development Grant"/>
    <n v="321449"/>
    <s v="Sanitation and Hygiene"/>
    <n v="1"/>
    <s v="Outputs Provided"/>
    <n v="22000000"/>
  </r>
  <r>
    <s v="Local"/>
    <n v="1415"/>
    <s v="Approved"/>
    <x v="1"/>
    <x v="9"/>
    <x v="9"/>
    <n v="500"/>
    <s v="500-850 Local Governments (Click for Breakdown)"/>
    <n v="505"/>
    <s v="BUNDIBUGYO District"/>
    <n v="9"/>
    <s v="Community Based Services"/>
    <n v="321420"/>
    <s v="Sector Conditional Grant (Non-Wage)"/>
    <n v="321420"/>
    <s v="Conditional Grant to Functional Adult Lit"/>
    <n v="1"/>
    <s v="Outputs Provided"/>
    <n v="14184905.931547135"/>
  </r>
  <r>
    <s v="Local"/>
    <n v="1415"/>
    <s v="Approved"/>
    <x v="1"/>
    <x v="9"/>
    <x v="9"/>
    <n v="500"/>
    <s v="500-850 Local Governments (Click for Breakdown)"/>
    <n v="505"/>
    <s v="BUNDIBUGYO District"/>
    <n v="9"/>
    <s v="Community Based Services"/>
    <n v="321434"/>
    <s v="Sector Conditional Grant (Non-Wage)"/>
    <n v="321434"/>
    <s v="Conditional Grant to Community Devt Assistants Non Wage"/>
    <n v="1"/>
    <s v="Outputs Provided"/>
    <n v="3593305.0172115518"/>
  </r>
  <r>
    <s v="Local"/>
    <n v="1415"/>
    <s v="Approved"/>
    <x v="1"/>
    <x v="9"/>
    <x v="9"/>
    <n v="500"/>
    <s v="500-850 Local Governments (Click for Breakdown)"/>
    <n v="505"/>
    <s v="BUNDIBUGYO District"/>
    <n v="9"/>
    <s v="Community Based Services"/>
    <n v="321437"/>
    <s v="Sector Conditional Grant (Non-Wage)"/>
    <n v="321437"/>
    <s v="Conditional Grant to Women Youth and Disability Grant"/>
    <n v="1"/>
    <s v="Outputs Provided"/>
    <n v="12938860.760083912"/>
  </r>
  <r>
    <s v="Local"/>
    <n v="1415"/>
    <s v="Approved"/>
    <x v="1"/>
    <x v="9"/>
    <x v="9"/>
    <n v="500"/>
    <s v="500-850 Local Governments (Click for Breakdown)"/>
    <n v="505"/>
    <s v="BUNDIBUGYO District"/>
    <n v="9"/>
    <s v="Community Based Services"/>
    <n v="321446"/>
    <s v="Sector Conditional Grant (Non-Wage)"/>
    <n v="321446"/>
    <s v="Conditional transfers to Special Grant for PWDs"/>
    <n v="1"/>
    <s v="Outputs Provided"/>
    <n v="27013539.5825013"/>
  </r>
  <r>
    <s v="Local"/>
    <n v="1415"/>
    <s v="Approved"/>
    <x v="0"/>
    <x v="0"/>
    <x v="0"/>
    <n v="500"/>
    <s v="500-850 Local Governments (Click for Breakdown)"/>
    <n v="506"/>
    <s v="BUSHENYI District"/>
    <n v="100"/>
    <s v="SUPPORT TO NAADS"/>
    <n v="321429"/>
    <s v="Sector Conditional Grant (Non-Wage)"/>
    <n v="321429"/>
    <s v="Conditional Grant for NAADS"/>
    <n v="1"/>
    <s v="Outputs Provided"/>
    <n v="186217964.52728909"/>
  </r>
  <r>
    <s v="Local"/>
    <n v="1415"/>
    <s v="Approved"/>
    <x v="0"/>
    <x v="1"/>
    <x v="1"/>
    <n v="500"/>
    <s v="500-850 Local Governments (Click for Breakdown)"/>
    <n v="506"/>
    <s v="BUSHENYI District"/>
    <n v="115"/>
    <s v="LGDP FUND"/>
    <n v="321426"/>
    <s v="District Discretionary Development Grant"/>
    <n v="321426"/>
    <s v="LGMSD (Former LGDP)"/>
    <n v="1"/>
    <s v="Outputs Provided"/>
    <n v="250132221.50183797"/>
  </r>
  <r>
    <s v="Local"/>
    <n v="1415"/>
    <s v="Approved"/>
    <x v="0"/>
    <x v="2"/>
    <x v="2"/>
    <n v="500"/>
    <s v="500-850 Local Governments (Click for Breakdown)"/>
    <n v="506"/>
    <s v="BUSHENYI District"/>
    <n v="156"/>
    <s v="RURAL WATER AND SANITATION"/>
    <n v="321428"/>
    <s v="Development Grant"/>
    <n v="321428"/>
    <s v="Conditional transfer for Rural Water"/>
    <n v="1"/>
    <s v="Outputs Provided"/>
    <n v="356129162.89221609"/>
  </r>
  <r>
    <s v="Local"/>
    <n v="1415"/>
    <s v="Approved"/>
    <x v="0"/>
    <x v="3"/>
    <x v="3"/>
    <n v="500"/>
    <s v="500-850 Local Governments (Click for Breakdown)"/>
    <n v="506"/>
    <s v="BUSHENYI District"/>
    <n v="422"/>
    <s v="PRIMARY HEALTH CARE"/>
    <n v="321431"/>
    <s v="Development Grant"/>
    <n v="321431"/>
    <s v="Conditional Grant to PHC - development"/>
    <n v="1"/>
    <s v="Outputs Provided"/>
    <n v="170339305.40545726"/>
  </r>
  <r>
    <s v="Local"/>
    <n v="1415"/>
    <s v="Approved"/>
    <x v="0"/>
    <x v="4"/>
    <x v="4"/>
    <n v="500"/>
    <s v="500-850 Local Governments (Click for Breakdown)"/>
    <n v="506"/>
    <s v="BUSHENYI District"/>
    <n v="423"/>
    <s v="SCHOOL CONSTRUCTION PROGRAMME"/>
    <n v="321433"/>
    <s v="Development Grant"/>
    <n v="321433"/>
    <s v="Conditional Grant to SFG"/>
    <n v="1"/>
    <s v="Outputs Provided"/>
    <n v="412433905.91431004"/>
  </r>
  <r>
    <s v="Local"/>
    <n v="1415"/>
    <s v="Approved"/>
    <x v="3"/>
    <x v="3"/>
    <x v="3"/>
    <n v="500"/>
    <s v="500-850 Local Governments (Click for Breakdown)"/>
    <n v="506"/>
    <s v="BUSHENYI District"/>
    <n v="1218"/>
    <s v="UGANDA SANITATION FUND"/>
    <n v="321449"/>
    <s v="Development Grant"/>
    <n v="321449"/>
    <s v="Sanitation and Hygiene"/>
    <n v="1"/>
    <s v="Outputs Provided"/>
    <n v="35931843.296821237"/>
  </r>
  <r>
    <s v="Local"/>
    <n v="1415"/>
    <s v="Approved"/>
    <x v="1"/>
    <x v="6"/>
    <x v="6"/>
    <n v="500"/>
    <s v="500-850 Local Governments (Click for Breakdown)"/>
    <n v="506"/>
    <s v="BUSHENYI District"/>
    <n v="1"/>
    <s v="Administration"/>
    <n v="221016"/>
    <s v="Support Services Conditional Grant (Non-Wage)"/>
    <n v="221016"/>
    <s v="IFMS Recurrent Costs"/>
    <n v="1"/>
    <s v="Outputs Provided"/>
    <n v="47143000"/>
  </r>
  <r>
    <s v="Local"/>
    <n v="1415"/>
    <s v="Approved"/>
    <x v="1"/>
    <x v="6"/>
    <x v="6"/>
    <n v="500"/>
    <s v="500-850 Local Governments (Click for Breakdown)"/>
    <n v="506"/>
    <s v="BUSHENYI District"/>
    <n v="1"/>
    <s v="Administration"/>
    <n v="221020"/>
    <s v="Support Services Conditional Grant (Non-Wage)"/>
    <n v="221020"/>
    <s v="IPPS Recurrent Costs"/>
    <n v="1"/>
    <s v="Outputs Provided"/>
    <n v="25000000"/>
  </r>
  <r>
    <s v="Local"/>
    <n v="1415"/>
    <s v="Approved"/>
    <x v="1"/>
    <x v="1"/>
    <x v="1"/>
    <n v="500"/>
    <s v="500-850 Local Governments (Click for Breakdown)"/>
    <n v="506"/>
    <s v="BUSHENYI District"/>
    <n v="1"/>
    <s v="Administration"/>
    <n v="321401"/>
    <s v="District Unconditional Grant (Non-Wage)"/>
    <n v="321401"/>
    <s v="District Unconditional Grant - Non Wage"/>
    <n v="1"/>
    <s v="Outputs Provided"/>
    <n v="807984767.87892449"/>
  </r>
  <r>
    <s v="Local"/>
    <n v="1415"/>
    <s v="Approved"/>
    <x v="2"/>
    <x v="1"/>
    <x v="1"/>
    <n v="500"/>
    <s v="500-850 Local Governments (Click for Breakdown)"/>
    <n v="506"/>
    <s v="BUSHENYI District"/>
    <n v="1"/>
    <s v="Administration"/>
    <n v="321451"/>
    <s v="District Unconditional Grant (Wage)"/>
    <n v="321451"/>
    <s v="Transfer of District Unconditional Grant - Wage"/>
    <n v="1"/>
    <s v="Outputs Provided"/>
    <n v="1764917311.98"/>
  </r>
  <r>
    <s v="Local"/>
    <n v="1415"/>
    <s v="Approved"/>
    <x v="1"/>
    <x v="6"/>
    <x v="6"/>
    <n v="500"/>
    <s v="500-850 Local Governments (Click for Breakdown)"/>
    <n v="506"/>
    <s v="BUSHENYI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42833856.269163854"/>
  </r>
  <r>
    <s v="Local"/>
    <n v="1415"/>
    <s v="Approved"/>
    <x v="2"/>
    <x v="1"/>
    <x v="1"/>
    <n v="500"/>
    <s v="500-850 Local Governments (Click for Breakdown)"/>
    <n v="506"/>
    <s v="BUSHENYI District"/>
    <n v="3"/>
    <s v="Statutory Bodies"/>
    <n v="321410"/>
    <s v="District Unconditional Grant (Wage)"/>
    <n v="321410"/>
    <s v="Conditional Grant to DSC Chairs’ Salaries"/>
    <n v="1"/>
    <s v="Outputs Provided"/>
    <n v="24523200"/>
  </r>
  <r>
    <s v="Local"/>
    <n v="1415"/>
    <s v="Approved"/>
    <x v="1"/>
    <x v="6"/>
    <x v="6"/>
    <n v="500"/>
    <s v="500-850 Local Governments (Click for Breakdown)"/>
    <n v="506"/>
    <s v="BUSHENYI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28120485.924120985"/>
  </r>
  <r>
    <s v="Local"/>
    <n v="1415"/>
    <s v="Approved"/>
    <x v="1"/>
    <x v="6"/>
    <x v="6"/>
    <n v="500"/>
    <s v="500-850 Local Governments (Click for Breakdown)"/>
    <n v="506"/>
    <s v="BUSHENYI District"/>
    <n v="3"/>
    <s v="Statutory Bodies"/>
    <n v="321439"/>
    <s v="Support Services Conditional Grant (Non-Wage)"/>
    <n v="321439"/>
    <s v="Conditional transfers to DSC Operational Costs"/>
    <n v="1"/>
    <s v="Outputs Provided"/>
    <n v="49395458.395943485"/>
  </r>
  <r>
    <s v="Local"/>
    <n v="1415"/>
    <s v="Approved"/>
    <x v="2"/>
    <x v="1"/>
    <x v="1"/>
    <n v="500"/>
    <s v="500-850 Local Governments (Click for Breakdown)"/>
    <n v="506"/>
    <s v="BUSHENYI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26547200"/>
  </r>
  <r>
    <s v="Local"/>
    <n v="1415"/>
    <s v="Approved"/>
    <x v="1"/>
    <x v="6"/>
    <x v="6"/>
    <n v="500"/>
    <s v="500-850 Local Governments (Click for Breakdown)"/>
    <n v="506"/>
    <s v="BUSHENYI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79440000"/>
  </r>
  <r>
    <s v="Local"/>
    <n v="1415"/>
    <s v="Approved"/>
    <x v="2"/>
    <x v="0"/>
    <x v="0"/>
    <n v="500"/>
    <s v="500-850 Local Governments (Click for Breakdown)"/>
    <n v="506"/>
    <s v="BUSHENYI District"/>
    <n v="4"/>
    <s v="Production"/>
    <n v="321408"/>
    <s v="Sector Conditional Grant (Wage)"/>
    <n v="321408"/>
    <s v="Conditional Grant to Agric. Ext Salaries"/>
    <n v="1"/>
    <s v="Outputs Provided"/>
    <n v="42391581.355456263"/>
  </r>
  <r>
    <s v="Local"/>
    <n v="1415"/>
    <s v="Approved"/>
    <x v="1"/>
    <x v="0"/>
    <x v="0"/>
    <n v="500"/>
    <s v="500-850 Local Governments (Click for Breakdown)"/>
    <n v="506"/>
    <s v="BUSHENYI District"/>
    <n v="4"/>
    <s v="Production"/>
    <n v="321448"/>
    <s v="Sector Conditional Grant (Non-Wage)"/>
    <n v="321448"/>
    <s v="Conditional transfers to Production and Marketing"/>
    <n v="1"/>
    <s v="Outputs Provided"/>
    <n v="67108636.382458642"/>
  </r>
  <r>
    <s v="Local"/>
    <n v="1415"/>
    <s v="Approved"/>
    <x v="2"/>
    <x v="0"/>
    <x v="0"/>
    <n v="500"/>
    <s v="500-850 Local Governments (Click for Breakdown)"/>
    <n v="506"/>
    <s v="BUSHENYI District"/>
    <n v="4"/>
    <s v="Production"/>
    <n v="321464"/>
    <s v="Sector Conditional Grant (Wage)"/>
    <n v="321464"/>
    <s v="NAADS (Districts) - Wage"/>
    <n v="1"/>
    <s v="Outputs Provided"/>
    <n v="183845000"/>
  </r>
  <r>
    <s v="Local"/>
    <n v="1415"/>
    <s v="Approved"/>
    <x v="2"/>
    <x v="3"/>
    <x v="3"/>
    <n v="500"/>
    <s v="500-850 Local Governments (Click for Breakdown)"/>
    <n v="506"/>
    <s v="BUSHENYI District"/>
    <n v="5"/>
    <s v="Health"/>
    <n v="321407"/>
    <s v="Sector Conditional Grant (Wage)"/>
    <n v="321407"/>
    <s v="Conditional Grant to PHC Salaries"/>
    <n v="1"/>
    <s v="Outputs Provided"/>
    <n v="1811711611.0807912"/>
  </r>
  <r>
    <s v="Local"/>
    <n v="1415"/>
    <s v="Approved"/>
    <x v="1"/>
    <x v="3"/>
    <x v="3"/>
    <n v="500"/>
    <s v="500-850 Local Governments (Click for Breakdown)"/>
    <n v="506"/>
    <s v="BUSHENYI District"/>
    <n v="5"/>
    <s v="Health"/>
    <n v="321413"/>
    <s v="Sector Conditional Grant (Non-Wage)"/>
    <n v="321413"/>
    <s v="Conditional Grant to PHC- Non wage"/>
    <n v="1"/>
    <s v="Outputs Provided"/>
    <n v="106364638.82509848"/>
  </r>
  <r>
    <s v="Local"/>
    <n v="1415"/>
    <s v="Approved"/>
    <x v="1"/>
    <x v="3"/>
    <x v="3"/>
    <n v="500"/>
    <s v="500-850 Local Governments (Click for Breakdown)"/>
    <n v="506"/>
    <s v="BUSHENYI District"/>
    <n v="5"/>
    <s v="Health"/>
    <n v="321418"/>
    <s v="Sector Conditional Grant (Non-Wage)"/>
    <n v="321418"/>
    <s v="Conditional Grant to NGO Hospitals"/>
    <n v="1"/>
    <s v="Outputs Provided"/>
    <n v="728888457.40768564"/>
  </r>
  <r>
    <s v="Local"/>
    <n v="1415"/>
    <s v="Approved"/>
    <x v="2"/>
    <x v="4"/>
    <x v="4"/>
    <n v="500"/>
    <s v="500-850 Local Governments (Click for Breakdown)"/>
    <n v="506"/>
    <s v="BUSHENYI District"/>
    <n v="6"/>
    <s v="Education"/>
    <n v="321404"/>
    <s v="Sector Conditional Grant (Wage)"/>
    <n v="321404"/>
    <s v="Conditional Grant to Tertiary Salaries"/>
    <n v="1"/>
    <s v="Outputs Provided"/>
    <n v="666154535.52420199"/>
  </r>
  <r>
    <s v="Local"/>
    <n v="1415"/>
    <s v="Approved"/>
    <x v="2"/>
    <x v="4"/>
    <x v="4"/>
    <n v="500"/>
    <s v="500-850 Local Governments (Click for Breakdown)"/>
    <n v="506"/>
    <s v="BUSHENYI District"/>
    <n v="6"/>
    <s v="Education"/>
    <n v="321405"/>
    <s v="Sector Conditional Grant (Wage)"/>
    <n v="321405"/>
    <s v="Conditional Grant to Primary Salaries"/>
    <n v="1"/>
    <s v="Outputs Provided"/>
    <n v="7269197777.3056803"/>
  </r>
  <r>
    <s v="Local"/>
    <n v="1415"/>
    <s v="Approved"/>
    <x v="2"/>
    <x v="4"/>
    <x v="4"/>
    <n v="500"/>
    <s v="500-850 Local Governments (Click for Breakdown)"/>
    <n v="506"/>
    <s v="BUSHENYI District"/>
    <n v="6"/>
    <s v="Education"/>
    <n v="321406"/>
    <s v="Sector Conditional Grant (Wage)"/>
    <n v="321406"/>
    <s v="Conditional Grant to Secondary Salaries"/>
    <n v="1"/>
    <s v="Outputs Provided"/>
    <n v="1559349076.1589513"/>
  </r>
  <r>
    <s v="Local"/>
    <n v="1415"/>
    <s v="Approved"/>
    <x v="1"/>
    <x v="4"/>
    <x v="4"/>
    <n v="500"/>
    <s v="500-850 Local Governments (Click for Breakdown)"/>
    <n v="506"/>
    <s v="BUSHENYI District"/>
    <n v="6"/>
    <s v="Education"/>
    <n v="321411"/>
    <s v="Sector Conditional Grant (Non-Wage)"/>
    <n v="321411"/>
    <s v="Conditional Grant to Primary Education"/>
    <n v="1"/>
    <s v="Outputs Provided"/>
    <n v="476969463.93547708"/>
  </r>
  <r>
    <s v="Local"/>
    <n v="1415"/>
    <s v="Approved"/>
    <x v="1"/>
    <x v="4"/>
    <x v="4"/>
    <n v="500"/>
    <s v="500-850 Local Governments (Click for Breakdown)"/>
    <n v="506"/>
    <s v="BUSHENYI District"/>
    <n v="6"/>
    <s v="Education"/>
    <n v="321419"/>
    <s v="Sector Conditional Grant (Non-Wage)"/>
    <n v="321419"/>
    <s v="Conditional Grant to Secondary Education"/>
    <n v="1"/>
    <s v="Outputs Provided"/>
    <n v="1104923222.2145631"/>
  </r>
  <r>
    <s v="Local"/>
    <n v="1415"/>
    <s v="Approved"/>
    <x v="1"/>
    <x v="4"/>
    <x v="4"/>
    <n v="500"/>
    <s v="500-850 Local Governments (Click for Breakdown)"/>
    <n v="506"/>
    <s v="BUSHENYI District"/>
    <n v="6"/>
    <s v="Education"/>
    <n v="321447"/>
    <s v="Sector Conditional Grant (Non-Wage)"/>
    <n v="321447"/>
    <s v="Conditional transfers to School Inspection Grant"/>
    <n v="1"/>
    <s v="Outputs Provided"/>
    <n v="43979531.270148292"/>
  </r>
  <r>
    <s v="Local"/>
    <n v="1415"/>
    <s v="Approved"/>
    <x v="1"/>
    <x v="4"/>
    <x v="4"/>
    <n v="500"/>
    <s v="500-850 Local Governments (Click for Breakdown)"/>
    <n v="506"/>
    <s v="BUSHENYI District"/>
    <n v="6"/>
    <s v="Education"/>
    <n v="321461"/>
    <s v="Sector Conditional Grant (Non-Wage)"/>
    <n v="321461"/>
    <s v="Conditional Transfers for Non Wage Technical Institutes"/>
    <n v="1"/>
    <s v="Outputs Provided"/>
    <n v="356977335.77070951"/>
  </r>
  <r>
    <s v="Local"/>
    <n v="1415"/>
    <s v="Approved"/>
    <x v="1"/>
    <x v="4"/>
    <x v="4"/>
    <n v="500"/>
    <s v="500-850 Local Governments (Click for Breakdown)"/>
    <n v="506"/>
    <s v="BUSHENYI District"/>
    <n v="6"/>
    <s v="Education"/>
    <n v="321462"/>
    <s v="Sector Conditional Grant (Non-Wage)"/>
    <n v="321462"/>
    <s v="Conditional Transfers for Primary Teachers Colleges"/>
    <n v="1"/>
    <s v="Outputs Provided"/>
    <n v="445303281.15308654"/>
  </r>
  <r>
    <s v="Local"/>
    <n v="1415"/>
    <s v="Approved"/>
    <x v="1"/>
    <x v="2"/>
    <x v="2"/>
    <n v="500"/>
    <s v="500-850 Local Governments (Click for Breakdown)"/>
    <n v="506"/>
    <s v="BUSHENYI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8182393.6321345307"/>
  </r>
  <r>
    <s v="Local"/>
    <n v="1415"/>
    <s v="Approved"/>
    <x v="1"/>
    <x v="9"/>
    <x v="9"/>
    <n v="500"/>
    <s v="500-850 Local Governments (Click for Breakdown)"/>
    <n v="506"/>
    <s v="BUSHENYI District"/>
    <n v="9"/>
    <s v="Community Based Services"/>
    <n v="321420"/>
    <s v="Sector Conditional Grant (Non-Wage)"/>
    <n v="321420"/>
    <s v="Conditional Grant to Functional Adult Lit"/>
    <n v="1"/>
    <s v="Outputs Provided"/>
    <n v="10126828.170533558"/>
  </r>
  <r>
    <s v="Local"/>
    <n v="1415"/>
    <s v="Approved"/>
    <x v="1"/>
    <x v="9"/>
    <x v="9"/>
    <n v="500"/>
    <s v="500-850 Local Governments (Click for Breakdown)"/>
    <n v="506"/>
    <s v="BUSHENYI District"/>
    <n v="9"/>
    <s v="Community Based Services"/>
    <n v="321434"/>
    <s v="Sector Conditional Grant (Non-Wage)"/>
    <n v="321434"/>
    <s v="Conditional Grant to Community Devt Assistants Non Wage"/>
    <n v="1"/>
    <s v="Outputs Provided"/>
    <n v="12939956.920600353"/>
  </r>
  <r>
    <s v="Local"/>
    <n v="1415"/>
    <s v="Approved"/>
    <x v="1"/>
    <x v="9"/>
    <x v="9"/>
    <n v="500"/>
    <s v="500-850 Local Governments (Click for Breakdown)"/>
    <n v="506"/>
    <s v="BUSHENYI District"/>
    <n v="9"/>
    <s v="Community Based Services"/>
    <n v="321437"/>
    <s v="Sector Conditional Grant (Non-Wage)"/>
    <n v="321437"/>
    <s v="Conditional Grant to Women Youth and Disability Grant"/>
    <n v="1"/>
    <s v="Outputs Provided"/>
    <n v="9237256.86107089"/>
  </r>
  <r>
    <s v="Local"/>
    <n v="1415"/>
    <s v="Approved"/>
    <x v="1"/>
    <x v="9"/>
    <x v="9"/>
    <n v="500"/>
    <s v="500-850 Local Governments (Click for Breakdown)"/>
    <n v="506"/>
    <s v="BUSHENYI District"/>
    <n v="9"/>
    <s v="Community Based Services"/>
    <n v="321446"/>
    <s v="Sector Conditional Grant (Non-Wage)"/>
    <n v="321446"/>
    <s v="Conditional transfers to Special Grant for PWDs"/>
    <n v="1"/>
    <s v="Outputs Provided"/>
    <n v="19285392.159104735"/>
  </r>
  <r>
    <s v="Local"/>
    <n v="1415"/>
    <s v="Approved"/>
    <x v="0"/>
    <x v="0"/>
    <x v="0"/>
    <n v="500"/>
    <s v="500-850 Local Governments (Click for Breakdown)"/>
    <n v="507"/>
    <s v="BUSIA District"/>
    <n v="100"/>
    <s v="SUPPORT TO NAADS"/>
    <n v="321429"/>
    <s v="Sector Conditional Grant (Non-Wage)"/>
    <n v="321429"/>
    <s v="Conditional Grant for NAADS"/>
    <n v="1"/>
    <s v="Outputs Provided"/>
    <n v="198110961.92137721"/>
  </r>
  <r>
    <s v="Local"/>
    <n v="1415"/>
    <s v="Approved"/>
    <x v="0"/>
    <x v="1"/>
    <x v="1"/>
    <n v="500"/>
    <s v="500-850 Local Governments (Click for Breakdown)"/>
    <n v="507"/>
    <s v="BUSIA District"/>
    <n v="115"/>
    <s v="LGDP FUND"/>
    <n v="321426"/>
    <s v="District Discretionary Development Grant"/>
    <n v="321426"/>
    <s v="LGMSD (Former LGDP)"/>
    <n v="1"/>
    <s v="Outputs Provided"/>
    <n v="473110652.49774462"/>
  </r>
  <r>
    <s v="Local"/>
    <n v="1415"/>
    <s v="Approved"/>
    <x v="0"/>
    <x v="2"/>
    <x v="2"/>
    <n v="500"/>
    <s v="500-850 Local Governments (Click for Breakdown)"/>
    <n v="507"/>
    <s v="BUSIA District"/>
    <n v="156"/>
    <s v="RURAL WATER AND SANITATION"/>
    <n v="321428"/>
    <s v="Development Grant"/>
    <n v="321428"/>
    <s v="Conditional transfer for Rural Water"/>
    <n v="1"/>
    <s v="Outputs Provided"/>
    <n v="436808982.39896631"/>
  </r>
  <r>
    <s v="Local"/>
    <n v="1415"/>
    <s v="Approved"/>
    <x v="0"/>
    <x v="3"/>
    <x v="3"/>
    <n v="500"/>
    <s v="500-850 Local Governments (Click for Breakdown)"/>
    <n v="507"/>
    <s v="BUSIA District"/>
    <n v="422"/>
    <s v="PRIMARY HEALTH CARE"/>
    <n v="321431"/>
    <s v="Development Grant"/>
    <n v="321431"/>
    <s v="Conditional Grant to PHC - development"/>
    <n v="1"/>
    <s v="Outputs Provided"/>
    <n v="272082540.53986907"/>
  </r>
  <r>
    <s v="Local"/>
    <n v="1415"/>
    <s v="Approved"/>
    <x v="0"/>
    <x v="4"/>
    <x v="4"/>
    <n v="500"/>
    <s v="500-850 Local Governments (Click for Breakdown)"/>
    <n v="507"/>
    <s v="BUSIA District"/>
    <n v="423"/>
    <s v="SCHOOL CONSTRUCTION PROGRAMME"/>
    <n v="321433"/>
    <s v="Development Grant"/>
    <n v="321433"/>
    <s v="Conditional Grant to SFG"/>
    <n v="1"/>
    <s v="Outputs Provided"/>
    <n v="383135396.32019687"/>
  </r>
  <r>
    <s v="Local"/>
    <n v="1415"/>
    <s v="Approved"/>
    <x v="0"/>
    <x v="5"/>
    <x v="5"/>
    <n v="500"/>
    <s v="500-850 Local Governments (Click for Breakdown)"/>
    <n v="507"/>
    <s v="BUSIA District"/>
    <n v="1168"/>
    <s v="ROAD REHABILITATION GRANT"/>
    <n v="321412"/>
    <s v="Development Grant"/>
    <n v="321412"/>
    <s v="Roads Rehabilitation Grant"/>
    <n v="1"/>
    <s v="Outputs Provided"/>
    <n v="268828743.26964939"/>
  </r>
  <r>
    <s v="Local"/>
    <n v="1415"/>
    <s v="Approved"/>
    <x v="1"/>
    <x v="6"/>
    <x v="6"/>
    <n v="500"/>
    <s v="500-850 Local Governments (Click for Breakdown)"/>
    <n v="507"/>
    <s v="BUSIA District"/>
    <n v="1"/>
    <s v="Administration"/>
    <n v="221016"/>
    <s v="Support Services Conditional Grant (Non-Wage)"/>
    <n v="221016"/>
    <s v="IFMS Recurrent Costs"/>
    <n v="1"/>
    <s v="Outputs Provided"/>
    <n v="30000000.000000004"/>
  </r>
  <r>
    <s v="Local"/>
    <n v="1415"/>
    <s v="Approved"/>
    <x v="1"/>
    <x v="1"/>
    <x v="1"/>
    <n v="500"/>
    <s v="500-850 Local Governments (Click for Breakdown)"/>
    <n v="507"/>
    <s v="BUSIA District"/>
    <n v="1"/>
    <s v="Administration"/>
    <n v="321401"/>
    <s v="District Unconditional Grant (Non-Wage)"/>
    <n v="321401"/>
    <s v="District Unconditional Grant - Non Wage"/>
    <n v="1"/>
    <s v="Outputs Provided"/>
    <n v="484729413.42732978"/>
  </r>
  <r>
    <s v="Local"/>
    <n v="1415"/>
    <s v="Approved"/>
    <x v="2"/>
    <x v="1"/>
    <x v="1"/>
    <n v="500"/>
    <s v="500-850 Local Governments (Click for Breakdown)"/>
    <n v="507"/>
    <s v="BUSIA District"/>
    <n v="1"/>
    <s v="Administration"/>
    <n v="321451"/>
    <s v="District Unconditional Grant (Wage)"/>
    <n v="321451"/>
    <s v="Transfer of District Unconditional Grant - Wage"/>
    <n v="1"/>
    <s v="Outputs Provided"/>
    <n v="1088683736.3999999"/>
  </r>
  <r>
    <s v="Local"/>
    <n v="1415"/>
    <s v="Approved"/>
    <x v="1"/>
    <x v="6"/>
    <x v="6"/>
    <n v="500"/>
    <s v="500-850 Local Governments (Click for Breakdown)"/>
    <n v="507"/>
    <s v="BUSIA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60959621.345745243"/>
  </r>
  <r>
    <s v="Local"/>
    <n v="1415"/>
    <s v="Approved"/>
    <x v="2"/>
    <x v="1"/>
    <x v="1"/>
    <n v="500"/>
    <s v="500-850 Local Governments (Click for Breakdown)"/>
    <n v="507"/>
    <s v="BUSIA District"/>
    <n v="3"/>
    <s v="Statutory Bodies"/>
    <n v="321410"/>
    <s v="District Unconditional Grant (Wage)"/>
    <n v="321410"/>
    <s v="Conditional Grant to DSC Chairs’ Salaries"/>
    <n v="1"/>
    <s v="Outputs Provided"/>
    <n v="24523200"/>
  </r>
  <r>
    <s v="Local"/>
    <n v="1415"/>
    <s v="Approved"/>
    <x v="1"/>
    <x v="6"/>
    <x v="6"/>
    <n v="500"/>
    <s v="500-850 Local Governments (Click for Breakdown)"/>
    <n v="507"/>
    <s v="BUSIA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28120485.924120985"/>
  </r>
  <r>
    <s v="Local"/>
    <n v="1415"/>
    <s v="Approved"/>
    <x v="1"/>
    <x v="6"/>
    <x v="6"/>
    <n v="500"/>
    <s v="500-850 Local Governments (Click for Breakdown)"/>
    <n v="507"/>
    <s v="BUSIA District"/>
    <n v="3"/>
    <s v="Statutory Bodies"/>
    <n v="321439"/>
    <s v="Support Services Conditional Grant (Non-Wage)"/>
    <n v="321439"/>
    <s v="Conditional transfers to DSC Operational Costs"/>
    <n v="1"/>
    <s v="Outputs Provided"/>
    <n v="41219660.213388875"/>
  </r>
  <r>
    <s v="Local"/>
    <n v="1415"/>
    <s v="Approved"/>
    <x v="2"/>
    <x v="1"/>
    <x v="1"/>
    <n v="500"/>
    <s v="500-850 Local Governments (Click for Breakdown)"/>
    <n v="507"/>
    <s v="BUSIA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50883199.99999997"/>
  </r>
  <r>
    <s v="Local"/>
    <n v="1415"/>
    <s v="Approved"/>
    <x v="1"/>
    <x v="6"/>
    <x v="6"/>
    <n v="500"/>
    <s v="500-850 Local Governments (Click for Breakdown)"/>
    <n v="507"/>
    <s v="BUSIA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97741741.908598423"/>
  </r>
  <r>
    <s v="Local"/>
    <n v="1415"/>
    <s v="Approved"/>
    <x v="2"/>
    <x v="0"/>
    <x v="0"/>
    <n v="500"/>
    <s v="500-850 Local Governments (Click for Breakdown)"/>
    <n v="507"/>
    <s v="BUSIA District"/>
    <n v="4"/>
    <s v="Production"/>
    <n v="321408"/>
    <s v="Sector Conditional Grant (Wage)"/>
    <n v="321408"/>
    <s v="Conditional Grant to Agric. Ext Salaries"/>
    <n v="1"/>
    <s v="Outputs Provided"/>
    <n v="71560046.872329891"/>
  </r>
  <r>
    <s v="Local"/>
    <n v="1415"/>
    <s v="Approved"/>
    <x v="1"/>
    <x v="0"/>
    <x v="0"/>
    <n v="500"/>
    <s v="500-850 Local Governments (Click for Breakdown)"/>
    <n v="507"/>
    <s v="BUSIA District"/>
    <n v="4"/>
    <s v="Production"/>
    <n v="321448"/>
    <s v="Sector Conditional Grant (Non-Wage)"/>
    <n v="321448"/>
    <s v="Conditional transfers to Production and Marketing"/>
    <n v="1"/>
    <s v="Outputs Provided"/>
    <n v="184518583.61361822"/>
  </r>
  <r>
    <s v="Local"/>
    <n v="1415"/>
    <s v="Approved"/>
    <x v="2"/>
    <x v="0"/>
    <x v="0"/>
    <n v="500"/>
    <s v="500-850 Local Governments (Click for Breakdown)"/>
    <n v="507"/>
    <s v="BUSIA District"/>
    <n v="4"/>
    <s v="Production"/>
    <n v="321464"/>
    <s v="Sector Conditional Grant (Wage)"/>
    <n v="321464"/>
    <s v="NAADS (Districts) - Wage"/>
    <n v="1"/>
    <s v="Outputs Provided"/>
    <n v="240845000"/>
  </r>
  <r>
    <s v="Local"/>
    <n v="1415"/>
    <s v="Approved"/>
    <x v="2"/>
    <x v="3"/>
    <x v="3"/>
    <n v="500"/>
    <s v="500-850 Local Governments (Click for Breakdown)"/>
    <n v="507"/>
    <s v="BUSIA District"/>
    <n v="5"/>
    <s v="Health"/>
    <n v="321407"/>
    <s v="Sector Conditional Grant (Wage)"/>
    <n v="321407"/>
    <s v="Conditional Grant to PHC Salaries"/>
    <n v="1"/>
    <s v="Outputs Provided"/>
    <n v="1451405744.1606309"/>
  </r>
  <r>
    <s v="Local"/>
    <n v="1415"/>
    <s v="Approved"/>
    <x v="1"/>
    <x v="3"/>
    <x v="3"/>
    <n v="500"/>
    <s v="500-850 Local Governments (Click for Breakdown)"/>
    <n v="507"/>
    <s v="BUSIA District"/>
    <n v="5"/>
    <s v="Health"/>
    <n v="321413"/>
    <s v="Sector Conditional Grant (Non-Wage)"/>
    <n v="321413"/>
    <s v="Conditional Grant to PHC- Non wage"/>
    <n v="1"/>
    <s v="Outputs Provided"/>
    <n v="140858725.39951682"/>
  </r>
  <r>
    <s v="Local"/>
    <n v="1415"/>
    <s v="Approved"/>
    <x v="1"/>
    <x v="3"/>
    <x v="3"/>
    <n v="500"/>
    <s v="500-850 Local Governments (Click for Breakdown)"/>
    <n v="507"/>
    <s v="BUSIA District"/>
    <n v="5"/>
    <s v="Health"/>
    <n v="321417"/>
    <s v="Development Grant"/>
    <n v="321417"/>
    <s v="Conditional Grant to District Hospitals"/>
    <n v="1"/>
    <s v="Outputs Provided"/>
    <n v="109334613.41057381"/>
  </r>
  <r>
    <s v="Local"/>
    <n v="1415"/>
    <s v="Approved"/>
    <x v="1"/>
    <x v="3"/>
    <x v="3"/>
    <n v="500"/>
    <s v="500-850 Local Governments (Click for Breakdown)"/>
    <n v="507"/>
    <s v="BUSIA District"/>
    <n v="5"/>
    <s v="Health"/>
    <n v="321418"/>
    <s v="Sector Conditional Grant (Non-Wage)"/>
    <n v="321418"/>
    <s v="Conditional Grant to NGO Hospitals"/>
    <n v="1"/>
    <s v="Outputs Provided"/>
    <n v="92177809.577008724"/>
  </r>
  <r>
    <s v="Local"/>
    <n v="1415"/>
    <s v="Approved"/>
    <x v="2"/>
    <x v="4"/>
    <x v="4"/>
    <n v="500"/>
    <s v="500-850 Local Governments (Click for Breakdown)"/>
    <n v="507"/>
    <s v="BUSIA District"/>
    <n v="6"/>
    <s v="Education"/>
    <n v="321404"/>
    <s v="Sector Conditional Grant (Wage)"/>
    <n v="321404"/>
    <s v="Conditional Grant to Tertiary Salaries"/>
    <n v="1"/>
    <s v="Outputs Provided"/>
    <n v="492618932.5708282"/>
  </r>
  <r>
    <s v="Local"/>
    <n v="1415"/>
    <s v="Approved"/>
    <x v="2"/>
    <x v="4"/>
    <x v="4"/>
    <n v="500"/>
    <s v="500-850 Local Governments (Click for Breakdown)"/>
    <n v="507"/>
    <s v="BUSIA District"/>
    <n v="6"/>
    <s v="Education"/>
    <n v="321405"/>
    <s v="Sector Conditional Grant (Wage)"/>
    <n v="321405"/>
    <s v="Conditional Grant to Primary Salaries"/>
    <n v="1"/>
    <s v="Outputs Provided"/>
    <n v="7484792338.0896788"/>
  </r>
  <r>
    <s v="Local"/>
    <n v="1415"/>
    <s v="Approved"/>
    <x v="2"/>
    <x v="4"/>
    <x v="4"/>
    <n v="500"/>
    <s v="500-850 Local Governments (Click for Breakdown)"/>
    <n v="507"/>
    <s v="BUSIA District"/>
    <n v="6"/>
    <s v="Education"/>
    <n v="321406"/>
    <s v="Sector Conditional Grant (Wage)"/>
    <n v="321406"/>
    <s v="Conditional Grant to Secondary Salaries"/>
    <n v="1"/>
    <s v="Outputs Provided"/>
    <n v="1731133069.1786942"/>
  </r>
  <r>
    <s v="Local"/>
    <n v="1415"/>
    <s v="Approved"/>
    <x v="1"/>
    <x v="4"/>
    <x v="4"/>
    <n v="500"/>
    <s v="500-850 Local Governments (Click for Breakdown)"/>
    <n v="507"/>
    <s v="BUSIA District"/>
    <n v="6"/>
    <s v="Education"/>
    <n v="321411"/>
    <s v="Sector Conditional Grant (Non-Wage)"/>
    <n v="321411"/>
    <s v="Conditional Grant to Primary Education"/>
    <n v="1"/>
    <s v="Outputs Provided"/>
    <n v="750678368.663293"/>
  </r>
  <r>
    <s v="Local"/>
    <n v="1415"/>
    <s v="Approved"/>
    <x v="1"/>
    <x v="4"/>
    <x v="4"/>
    <n v="500"/>
    <s v="500-850 Local Governments (Click for Breakdown)"/>
    <n v="507"/>
    <s v="BUSIA District"/>
    <n v="6"/>
    <s v="Education"/>
    <n v="321419"/>
    <s v="Sector Conditional Grant (Non-Wage)"/>
    <n v="321419"/>
    <s v="Conditional Grant to Secondary Education"/>
    <n v="1"/>
    <s v="Outputs Provided"/>
    <n v="1342411226.9184768"/>
  </r>
  <r>
    <s v="Local"/>
    <n v="1415"/>
    <s v="Approved"/>
    <x v="1"/>
    <x v="4"/>
    <x v="4"/>
    <n v="500"/>
    <s v="500-850 Local Governments (Click for Breakdown)"/>
    <n v="507"/>
    <s v="BUSIA District"/>
    <n v="6"/>
    <s v="Education"/>
    <n v="321447"/>
    <s v="Sector Conditional Grant (Non-Wage)"/>
    <n v="321447"/>
    <s v="Conditional transfers to School Inspection Grant"/>
    <n v="1"/>
    <s v="Outputs Provided"/>
    <n v="37919040.618955508"/>
  </r>
  <r>
    <s v="Local"/>
    <n v="1415"/>
    <s v="Approved"/>
    <x v="1"/>
    <x v="4"/>
    <x v="4"/>
    <n v="500"/>
    <s v="500-850 Local Governments (Click for Breakdown)"/>
    <n v="507"/>
    <s v="BUSIA District"/>
    <n v="6"/>
    <s v="Education"/>
    <n v="321455"/>
    <s v="Sector Conditional Grant (Non-Wage)"/>
    <n v="321455"/>
    <s v="Conditional Transfers for Non Wage Community Polytechnics"/>
    <n v="1"/>
    <s v="Outputs Provided"/>
    <n v="102852333.33333333"/>
  </r>
  <r>
    <s v="Local"/>
    <n v="1415"/>
    <s v="Approved"/>
    <x v="1"/>
    <x v="4"/>
    <x v="4"/>
    <n v="500"/>
    <s v="500-850 Local Governments (Click for Breakdown)"/>
    <n v="507"/>
    <s v="BUSIA District"/>
    <n v="6"/>
    <s v="Education"/>
    <n v="321461"/>
    <s v="Sector Conditional Grant (Non-Wage)"/>
    <n v="321461"/>
    <s v="Conditional Transfers for Non Wage Technical Institutes"/>
    <n v="1"/>
    <s v="Outputs Provided"/>
    <n v="133186667.57604095"/>
  </r>
  <r>
    <s v="Local"/>
    <n v="1415"/>
    <s v="Approved"/>
    <x v="1"/>
    <x v="4"/>
    <x v="4"/>
    <n v="500"/>
    <s v="500-850 Local Governments (Click for Breakdown)"/>
    <n v="507"/>
    <s v="BUSIA District"/>
    <n v="6"/>
    <s v="Education"/>
    <n v="321462"/>
    <s v="Sector Conditional Grant (Non-Wage)"/>
    <n v="321462"/>
    <s v="Conditional Transfers for Primary Teachers Colleges"/>
    <n v="1"/>
    <s v="Outputs Provided"/>
    <n v="201979181.7928043"/>
  </r>
  <r>
    <s v="Local"/>
    <n v="1415"/>
    <s v="Approved"/>
    <x v="1"/>
    <x v="2"/>
    <x v="2"/>
    <n v="500"/>
    <s v="500-850 Local Governments (Click for Breakdown)"/>
    <n v="507"/>
    <s v="BUSIA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20672235.810496636"/>
  </r>
  <r>
    <s v="Local"/>
    <n v="1415"/>
    <s v="Approved"/>
    <x v="1"/>
    <x v="2"/>
    <x v="2"/>
    <n v="500"/>
    <s v="500-850 Local Governments (Click for Breakdown)"/>
    <n v="507"/>
    <s v="BUSIA District"/>
    <n v="8"/>
    <s v="Natural Resources"/>
    <n v="321449"/>
    <s v="Development Grant"/>
    <n v="321449"/>
    <s v="Sanitation and Hygiene"/>
    <n v="1"/>
    <s v="Outputs Provided"/>
    <n v="22000000"/>
  </r>
  <r>
    <s v="Local"/>
    <n v="1415"/>
    <s v="Approved"/>
    <x v="1"/>
    <x v="9"/>
    <x v="9"/>
    <n v="500"/>
    <s v="500-850 Local Governments (Click for Breakdown)"/>
    <n v="507"/>
    <s v="BUSIA District"/>
    <n v="9"/>
    <s v="Community Based Services"/>
    <n v="321420"/>
    <s v="Sector Conditional Grant (Non-Wage)"/>
    <n v="321420"/>
    <s v="Conditional Grant to Functional Adult Lit"/>
    <n v="1"/>
    <s v="Outputs Provided"/>
    <n v="13484813.050959082"/>
  </r>
  <r>
    <s v="Local"/>
    <n v="1415"/>
    <s v="Approved"/>
    <x v="1"/>
    <x v="9"/>
    <x v="9"/>
    <n v="500"/>
    <s v="500-850 Local Governments (Click for Breakdown)"/>
    <n v="507"/>
    <s v="BUSIA District"/>
    <n v="9"/>
    <s v="Community Based Services"/>
    <n v="321434"/>
    <s v="Sector Conditional Grant (Non-Wage)"/>
    <n v="321434"/>
    <s v="Conditional Grant to Community Devt Assistants Non Wage"/>
    <n v="1"/>
    <s v="Outputs Provided"/>
    <n v="20707024.5288838"/>
  </r>
  <r>
    <s v="Local"/>
    <n v="1415"/>
    <s v="Approved"/>
    <x v="1"/>
    <x v="9"/>
    <x v="9"/>
    <n v="500"/>
    <s v="500-850 Local Governments (Click for Breakdown)"/>
    <n v="507"/>
    <s v="BUSIA District"/>
    <n v="9"/>
    <s v="Community Based Services"/>
    <n v="321437"/>
    <s v="Sector Conditional Grant (Non-Wage)"/>
    <n v="321437"/>
    <s v="Conditional Grant to Women Youth and Disability Grant"/>
    <n v="1"/>
    <s v="Outputs Provided"/>
    <n v="12300266.162081743"/>
  </r>
  <r>
    <s v="Local"/>
    <n v="1415"/>
    <s v="Approved"/>
    <x v="1"/>
    <x v="9"/>
    <x v="9"/>
    <n v="500"/>
    <s v="500-850 Local Governments (Click for Breakdown)"/>
    <n v="507"/>
    <s v="BUSIA District"/>
    <n v="9"/>
    <s v="Community Based Services"/>
    <n v="321446"/>
    <s v="Sector Conditional Grant (Non-Wage)"/>
    <n v="321446"/>
    <s v="Conditional transfers to Special Grant for PWDs"/>
    <n v="1"/>
    <s v="Outputs Provided"/>
    <n v="25680292.338391446"/>
  </r>
  <r>
    <s v="Local"/>
    <n v="1415"/>
    <s v="Approved"/>
    <x v="0"/>
    <x v="0"/>
    <x v="0"/>
    <n v="500"/>
    <s v="500-850 Local Governments (Click for Breakdown)"/>
    <n v="508"/>
    <s v="GULU District"/>
    <n v="100"/>
    <s v="SUPPORT TO NAADS"/>
    <n v="321429"/>
    <s v="Sector Conditional Grant (Non-Wage)"/>
    <n v="321429"/>
    <s v="Conditional Grant for NAADS"/>
    <n v="1"/>
    <s v="Outputs Provided"/>
    <n v="249903512.36473182"/>
  </r>
  <r>
    <s v="Local"/>
    <n v="1415"/>
    <s v="Approved"/>
    <x v="0"/>
    <x v="1"/>
    <x v="1"/>
    <n v="500"/>
    <s v="500-850 Local Governments (Click for Breakdown)"/>
    <n v="508"/>
    <s v="GULU District"/>
    <n v="115"/>
    <s v="LGDP FUND"/>
    <n v="321426"/>
    <s v="District Discretionary Development Grant"/>
    <n v="321426"/>
    <s v="LGMSD (Former LGDP)"/>
    <n v="1"/>
    <s v="Outputs Provided"/>
    <n v="640186170.4198705"/>
  </r>
  <r>
    <s v="Local"/>
    <n v="1415"/>
    <s v="Approved"/>
    <x v="0"/>
    <x v="2"/>
    <x v="2"/>
    <n v="500"/>
    <s v="500-850 Local Governments (Click for Breakdown)"/>
    <n v="508"/>
    <s v="GULU District"/>
    <n v="156"/>
    <s v="RURAL WATER AND SANITATION"/>
    <n v="321428"/>
    <s v="Development Grant"/>
    <n v="321428"/>
    <s v="Conditional transfer for Rural Water"/>
    <n v="1"/>
    <s v="Outputs Provided"/>
    <n v="751145164.01464093"/>
  </r>
  <r>
    <s v="Local"/>
    <n v="1415"/>
    <s v="Approved"/>
    <x v="0"/>
    <x v="3"/>
    <x v="3"/>
    <n v="500"/>
    <s v="500-850 Local Governments (Click for Breakdown)"/>
    <n v="508"/>
    <s v="GULU District"/>
    <n v="422"/>
    <s v="PRIMARY HEALTH CARE"/>
    <n v="321431"/>
    <s v="Development Grant"/>
    <n v="321431"/>
    <s v="Conditional Grant to PHC - development"/>
    <n v="1"/>
    <s v="Outputs Provided"/>
    <n v="468977875.74583942"/>
  </r>
  <r>
    <s v="Local"/>
    <n v="1415"/>
    <s v="Approved"/>
    <x v="0"/>
    <x v="4"/>
    <x v="4"/>
    <n v="500"/>
    <s v="500-850 Local Governments (Click for Breakdown)"/>
    <n v="508"/>
    <s v="GULU District"/>
    <n v="423"/>
    <s v="SCHOOL CONSTRUCTION PROGRAMME"/>
    <n v="321433"/>
    <s v="Development Grant"/>
    <n v="321433"/>
    <s v="Conditional Grant to SFG"/>
    <n v="1"/>
    <s v="Outputs Provided"/>
    <n v="558495716.99417078"/>
  </r>
  <r>
    <s v="Local"/>
    <n v="1415"/>
    <s v="Approved"/>
    <x v="0"/>
    <x v="5"/>
    <x v="5"/>
    <n v="500"/>
    <s v="500-850 Local Governments (Click for Breakdown)"/>
    <n v="508"/>
    <s v="GULU District"/>
    <n v="1168"/>
    <s v="ROAD REHABILITATION GRANT"/>
    <n v="321412"/>
    <s v="Development Grant"/>
    <n v="321412"/>
    <s v="Roads Rehabilitation Grant"/>
    <n v="1"/>
    <s v="Outputs Provided"/>
    <n v="892058472.47925091"/>
  </r>
  <r>
    <s v="Local"/>
    <n v="1415"/>
    <s v="Approved"/>
    <x v="0"/>
    <x v="4"/>
    <x v="4"/>
    <n v="500"/>
    <s v="500-850 Local Governments (Click for Breakdown)"/>
    <n v="508"/>
    <s v="GULU District"/>
    <n v="1214"/>
    <s v="SECONDARY SCHOOL CONSTRUCTION"/>
    <n v="321452"/>
    <s v="Development Grant"/>
    <n v="321452"/>
    <s v="Construction of Secondary Schools"/>
    <n v="1"/>
    <s v="Outputs Provided"/>
    <n v="213781999.99257791"/>
  </r>
  <r>
    <s v="Local"/>
    <n v="1415"/>
    <s v="Approved"/>
    <x v="1"/>
    <x v="6"/>
    <x v="6"/>
    <n v="500"/>
    <s v="500-850 Local Governments (Click for Breakdown)"/>
    <n v="508"/>
    <s v="GULU District"/>
    <n v="1"/>
    <s v="Administration"/>
    <n v="221016"/>
    <s v="Support Services Conditional Grant (Non-Wage)"/>
    <n v="221016"/>
    <s v="IFMS Recurrent Costs"/>
    <n v="1"/>
    <s v="Outputs Provided"/>
    <n v="30000000.000000004"/>
  </r>
  <r>
    <s v="Local"/>
    <n v="1415"/>
    <s v="Approved"/>
    <x v="1"/>
    <x v="1"/>
    <x v="1"/>
    <n v="500"/>
    <s v="500-850 Local Governments (Click for Breakdown)"/>
    <n v="508"/>
    <s v="GULU District"/>
    <n v="1"/>
    <s v="Administration"/>
    <n v="321401"/>
    <s v="District Unconditional Grant (Non-Wage)"/>
    <n v="321401"/>
    <s v="District Unconditional Grant - Non Wage"/>
    <n v="1"/>
    <s v="Outputs Provided"/>
    <n v="636657693.34578347"/>
  </r>
  <r>
    <s v="Local"/>
    <n v="1415"/>
    <s v="Approved"/>
    <x v="1"/>
    <x v="8"/>
    <x v="8"/>
    <n v="500"/>
    <s v="500-850 Local Governments (Click for Breakdown)"/>
    <n v="508"/>
    <s v="GULU District"/>
    <n v="1"/>
    <s v="Administration"/>
    <n v="321403"/>
    <s v="District Equalisation"/>
    <n v="321403"/>
    <s v="District Equalisation Grant"/>
    <n v="1"/>
    <s v="Outputs Provided"/>
    <n v="80527812.120065719"/>
  </r>
  <r>
    <s v="Local"/>
    <n v="1415"/>
    <s v="Approved"/>
    <x v="2"/>
    <x v="1"/>
    <x v="1"/>
    <n v="500"/>
    <s v="500-850 Local Governments (Click for Breakdown)"/>
    <n v="508"/>
    <s v="GULU District"/>
    <n v="1"/>
    <s v="Administration"/>
    <n v="321451"/>
    <s v="District Unconditional Grant (Wage)"/>
    <n v="321451"/>
    <s v="Transfer of District Unconditional Grant - Wage"/>
    <n v="1"/>
    <s v="Outputs Provided"/>
    <n v="1679949505.6006825"/>
  </r>
  <r>
    <s v="Local"/>
    <n v="1415"/>
    <s v="Approved"/>
    <x v="1"/>
    <x v="6"/>
    <x v="6"/>
    <n v="500"/>
    <s v="500-850 Local Governments (Click for Breakdown)"/>
    <n v="508"/>
    <s v="GULU District"/>
    <n v="1"/>
    <s v="Administration"/>
    <n v="321453"/>
    <s v="Support Services Conditional Grant (Non-Wage)"/>
    <n v="321453"/>
    <s v="Hard to reach allowances"/>
    <n v="1"/>
    <s v="Outputs Provided"/>
    <n v="3529090326.8515568"/>
  </r>
  <r>
    <s v="Local"/>
    <n v="1415"/>
    <s v="Approved"/>
    <x v="1"/>
    <x v="6"/>
    <x v="6"/>
    <n v="500"/>
    <s v="500-850 Local Governments (Click for Breakdown)"/>
    <n v="508"/>
    <s v="GULU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112321852.27869229"/>
  </r>
  <r>
    <s v="Local"/>
    <n v="1415"/>
    <s v="Approved"/>
    <x v="2"/>
    <x v="1"/>
    <x v="1"/>
    <n v="500"/>
    <s v="500-850 Local Governments (Click for Breakdown)"/>
    <n v="508"/>
    <s v="GULU District"/>
    <n v="3"/>
    <s v="Statutory Bodies"/>
    <n v="321410"/>
    <s v="District Unconditional Grant (Wage)"/>
    <n v="321410"/>
    <s v="Conditional Grant to DSC Chairs’ Salaries"/>
    <n v="1"/>
    <s v="Outputs Provided"/>
    <n v="24523200"/>
  </r>
  <r>
    <s v="Local"/>
    <n v="1415"/>
    <s v="Approved"/>
    <x v="1"/>
    <x v="6"/>
    <x v="6"/>
    <n v="500"/>
    <s v="500-850 Local Governments (Click for Breakdown)"/>
    <n v="508"/>
    <s v="GULU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66126106.615542583"/>
  </r>
  <r>
    <s v="Local"/>
    <n v="1415"/>
    <s v="Approved"/>
    <x v="1"/>
    <x v="6"/>
    <x v="6"/>
    <n v="500"/>
    <s v="500-850 Local Governments (Click for Breakdown)"/>
    <n v="508"/>
    <s v="GULU District"/>
    <n v="3"/>
    <s v="Statutory Bodies"/>
    <n v="321439"/>
    <s v="Support Services Conditional Grant (Non-Wage)"/>
    <n v="321439"/>
    <s v="Conditional transfers to DSC Operational Costs"/>
    <n v="1"/>
    <s v="Outputs Provided"/>
    <n v="65940439.535458222"/>
  </r>
  <r>
    <s v="Local"/>
    <n v="1415"/>
    <s v="Approved"/>
    <x v="2"/>
    <x v="1"/>
    <x v="1"/>
    <n v="500"/>
    <s v="500-850 Local Governments (Click for Breakdown)"/>
    <n v="508"/>
    <s v="GULU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41148800"/>
  </r>
  <r>
    <s v="Local"/>
    <n v="1415"/>
    <s v="Approved"/>
    <x v="1"/>
    <x v="6"/>
    <x v="6"/>
    <n v="500"/>
    <s v="500-850 Local Governments (Click for Breakdown)"/>
    <n v="508"/>
    <s v="GULU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68013496.318933189"/>
  </r>
  <r>
    <s v="Local"/>
    <n v="1415"/>
    <s v="Approved"/>
    <x v="2"/>
    <x v="0"/>
    <x v="0"/>
    <n v="500"/>
    <s v="500-850 Local Governments (Click for Breakdown)"/>
    <n v="508"/>
    <s v="GULU District"/>
    <n v="4"/>
    <s v="Production"/>
    <n v="321408"/>
    <s v="Sector Conditional Grant (Wage)"/>
    <n v="321408"/>
    <s v="Conditional Grant to Agric. Ext Salaries"/>
    <n v="1"/>
    <s v="Outputs Provided"/>
    <n v="39907988.635722481"/>
  </r>
  <r>
    <s v="Local"/>
    <n v="1415"/>
    <s v="Approved"/>
    <x v="1"/>
    <x v="0"/>
    <x v="0"/>
    <n v="500"/>
    <s v="500-850 Local Governments (Click for Breakdown)"/>
    <n v="508"/>
    <s v="GULU District"/>
    <n v="4"/>
    <s v="Production"/>
    <n v="321448"/>
    <s v="Sector Conditional Grant (Non-Wage)"/>
    <n v="321448"/>
    <s v="Conditional transfers to Production and Marketing"/>
    <n v="1"/>
    <s v="Outputs Provided"/>
    <n v="239290465.10188183"/>
  </r>
  <r>
    <s v="Local"/>
    <n v="1415"/>
    <s v="Approved"/>
    <x v="2"/>
    <x v="0"/>
    <x v="0"/>
    <n v="500"/>
    <s v="500-850 Local Governments (Click for Breakdown)"/>
    <n v="508"/>
    <s v="GULU District"/>
    <n v="4"/>
    <s v="Production"/>
    <n v="321464"/>
    <s v="Sector Conditional Grant (Wage)"/>
    <n v="321464"/>
    <s v="NAADS (Districts) - Wage"/>
    <n v="1"/>
    <s v="Outputs Provided"/>
    <n v="240845000"/>
  </r>
  <r>
    <s v="Local"/>
    <n v="1415"/>
    <s v="Approved"/>
    <x v="2"/>
    <x v="3"/>
    <x v="3"/>
    <n v="500"/>
    <s v="500-850 Local Governments (Click for Breakdown)"/>
    <n v="508"/>
    <s v="GULU District"/>
    <n v="5"/>
    <s v="Health"/>
    <n v="321407"/>
    <s v="Sector Conditional Grant (Wage)"/>
    <n v="321407"/>
    <s v="Conditional Grant to PHC Salaries"/>
    <n v="1"/>
    <s v="Outputs Provided"/>
    <n v="2367098380.44102"/>
  </r>
  <r>
    <s v="Local"/>
    <n v="1415"/>
    <s v="Approved"/>
    <x v="1"/>
    <x v="3"/>
    <x v="3"/>
    <n v="500"/>
    <s v="500-850 Local Governments (Click for Breakdown)"/>
    <n v="508"/>
    <s v="GULU District"/>
    <n v="5"/>
    <s v="Health"/>
    <n v="321413"/>
    <s v="Sector Conditional Grant (Non-Wage)"/>
    <n v="321413"/>
    <s v="Conditional Grant to PHC- Non wage"/>
    <n v="1"/>
    <s v="Outputs Provided"/>
    <n v="165411198.07408625"/>
  </r>
  <r>
    <s v="Local"/>
    <n v="1415"/>
    <s v="Approved"/>
    <x v="1"/>
    <x v="3"/>
    <x v="3"/>
    <n v="500"/>
    <s v="500-850 Local Governments (Click for Breakdown)"/>
    <n v="508"/>
    <s v="GULU District"/>
    <n v="5"/>
    <s v="Health"/>
    <n v="321418"/>
    <s v="Sector Conditional Grant (Non-Wage)"/>
    <n v="321418"/>
    <s v="Conditional Grant to NGO Hospitals"/>
    <n v="1"/>
    <s v="Outputs Provided"/>
    <n v="781662188.31242371"/>
  </r>
  <r>
    <s v="Local"/>
    <n v="1415"/>
    <s v="Approved"/>
    <x v="2"/>
    <x v="4"/>
    <x v="4"/>
    <n v="500"/>
    <s v="500-850 Local Governments (Click for Breakdown)"/>
    <n v="508"/>
    <s v="GULU District"/>
    <n v="6"/>
    <s v="Education"/>
    <n v="321404"/>
    <s v="Sector Conditional Grant (Wage)"/>
    <n v="321404"/>
    <s v="Conditional Grant to Tertiary Salaries"/>
    <n v="1"/>
    <s v="Outputs Provided"/>
    <n v="1180299302.696974"/>
  </r>
  <r>
    <s v="Local"/>
    <n v="1415"/>
    <s v="Approved"/>
    <x v="2"/>
    <x v="4"/>
    <x v="4"/>
    <n v="500"/>
    <s v="500-850 Local Governments (Click for Breakdown)"/>
    <n v="508"/>
    <s v="GULU District"/>
    <n v="6"/>
    <s v="Education"/>
    <n v="321405"/>
    <s v="Sector Conditional Grant (Wage)"/>
    <n v="321405"/>
    <s v="Conditional Grant to Primary Salaries"/>
    <n v="1"/>
    <s v="Outputs Provided"/>
    <n v="7600706652.8434505"/>
  </r>
  <r>
    <s v="Local"/>
    <n v="1415"/>
    <s v="Approved"/>
    <x v="2"/>
    <x v="4"/>
    <x v="4"/>
    <n v="500"/>
    <s v="500-850 Local Governments (Click for Breakdown)"/>
    <n v="508"/>
    <s v="GULU District"/>
    <n v="6"/>
    <s v="Education"/>
    <n v="321406"/>
    <s v="Sector Conditional Grant (Wage)"/>
    <n v="321406"/>
    <s v="Conditional Grant to Secondary Salaries"/>
    <n v="1"/>
    <s v="Outputs Provided"/>
    <n v="1996591846.7029424"/>
  </r>
  <r>
    <s v="Local"/>
    <n v="1415"/>
    <s v="Approved"/>
    <x v="1"/>
    <x v="4"/>
    <x v="4"/>
    <n v="500"/>
    <s v="500-850 Local Governments (Click for Breakdown)"/>
    <n v="508"/>
    <s v="GULU District"/>
    <n v="6"/>
    <s v="Education"/>
    <n v="321411"/>
    <s v="Sector Conditional Grant (Non-Wage)"/>
    <n v="321411"/>
    <s v="Conditional Grant to Primary Education"/>
    <n v="1"/>
    <s v="Outputs Provided"/>
    <n v="693842794.36832619"/>
  </r>
  <r>
    <s v="Local"/>
    <n v="1415"/>
    <s v="Approved"/>
    <x v="1"/>
    <x v="4"/>
    <x v="4"/>
    <n v="500"/>
    <s v="500-850 Local Governments (Click for Breakdown)"/>
    <n v="508"/>
    <s v="GULU District"/>
    <n v="6"/>
    <s v="Education"/>
    <n v="321419"/>
    <s v="Sector Conditional Grant (Non-Wage)"/>
    <n v="321419"/>
    <s v="Conditional Grant to Secondary Education"/>
    <n v="1"/>
    <s v="Outputs Provided"/>
    <n v="738141188.56908059"/>
  </r>
  <r>
    <s v="Local"/>
    <n v="1415"/>
    <s v="Approved"/>
    <x v="1"/>
    <x v="4"/>
    <x v="4"/>
    <n v="500"/>
    <s v="500-850 Local Governments (Click for Breakdown)"/>
    <n v="508"/>
    <s v="GULU District"/>
    <n v="6"/>
    <s v="Education"/>
    <n v="321432"/>
    <s v="Sector Conditional Grant (Non-Wage)"/>
    <n v="321432"/>
    <s v="Conditional Grant to Health Training Schools"/>
    <n v="1"/>
    <s v="Outputs Provided"/>
    <n v="341424006.00819784"/>
  </r>
  <r>
    <s v="Local"/>
    <n v="1415"/>
    <s v="Approved"/>
    <x v="1"/>
    <x v="4"/>
    <x v="4"/>
    <n v="500"/>
    <s v="500-850 Local Governments (Click for Breakdown)"/>
    <n v="508"/>
    <s v="GULU District"/>
    <n v="6"/>
    <s v="Education"/>
    <n v="321447"/>
    <s v="Sector Conditional Grant (Non-Wage)"/>
    <n v="321447"/>
    <s v="Conditional transfers to School Inspection Grant"/>
    <n v="1"/>
    <s v="Outputs Provided"/>
    <n v="40575735.009671181"/>
  </r>
  <r>
    <s v="Local"/>
    <n v="1415"/>
    <s v="Approved"/>
    <x v="1"/>
    <x v="4"/>
    <x v="4"/>
    <n v="500"/>
    <s v="500-850 Local Governments (Click for Breakdown)"/>
    <n v="508"/>
    <s v="GULU District"/>
    <n v="6"/>
    <s v="Education"/>
    <n v="321455"/>
    <s v="Sector Conditional Grant (Non-Wage)"/>
    <n v="321455"/>
    <s v="Conditional Transfers for Non Wage Community Polytechnics"/>
    <n v="1"/>
    <s v="Outputs Provided"/>
    <n v="143698333.33333334"/>
  </r>
  <r>
    <s v="Local"/>
    <n v="1415"/>
    <s v="Approved"/>
    <x v="1"/>
    <x v="4"/>
    <x v="4"/>
    <n v="500"/>
    <s v="500-850 Local Governments (Click for Breakdown)"/>
    <n v="508"/>
    <s v="GULU District"/>
    <n v="6"/>
    <s v="Education"/>
    <n v="321462"/>
    <s v="Sector Conditional Grant (Non-Wage)"/>
    <n v="321462"/>
    <s v="Conditional Transfers for Primary Teachers Colleges"/>
    <n v="1"/>
    <s v="Outputs Provided"/>
    <n v="584512197.21903706"/>
  </r>
  <r>
    <s v="Local"/>
    <n v="1415"/>
    <s v="Approved"/>
    <x v="1"/>
    <x v="2"/>
    <x v="2"/>
    <n v="500"/>
    <s v="500-850 Local Governments (Click for Breakdown)"/>
    <n v="508"/>
    <s v="GULU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87979855.534408897"/>
  </r>
  <r>
    <s v="Local"/>
    <n v="1415"/>
    <s v="Approved"/>
    <x v="1"/>
    <x v="2"/>
    <x v="2"/>
    <n v="500"/>
    <s v="500-850 Local Governments (Click for Breakdown)"/>
    <n v="508"/>
    <s v="GULU District"/>
    <n v="8"/>
    <s v="Natural Resources"/>
    <n v="321449"/>
    <s v="Development Grant"/>
    <n v="321449"/>
    <s v="Sanitation and Hygiene"/>
    <n v="1"/>
    <s v="Outputs Provided"/>
    <n v="22000000"/>
  </r>
  <r>
    <s v="Local"/>
    <n v="1415"/>
    <s v="Approved"/>
    <x v="1"/>
    <x v="9"/>
    <x v="9"/>
    <n v="500"/>
    <s v="500-850 Local Governments (Click for Breakdown)"/>
    <n v="508"/>
    <s v="GULU District"/>
    <n v="9"/>
    <s v="Community Based Services"/>
    <n v="321420"/>
    <s v="Sector Conditional Grant (Non-Wage)"/>
    <n v="321420"/>
    <s v="Conditional Grant to Functional Adult Lit"/>
    <n v="1"/>
    <s v="Outputs Provided"/>
    <n v="14508609.91415029"/>
  </r>
  <r>
    <s v="Local"/>
    <n v="1415"/>
    <s v="Approved"/>
    <x v="1"/>
    <x v="9"/>
    <x v="9"/>
    <n v="500"/>
    <s v="500-850 Local Governments (Click for Breakdown)"/>
    <n v="508"/>
    <s v="GULU District"/>
    <n v="9"/>
    <s v="Community Based Services"/>
    <n v="321434"/>
    <s v="Sector Conditional Grant (Non-Wage)"/>
    <n v="321434"/>
    <s v="Conditional Grant to Community Devt Assistants Non Wage"/>
    <n v="1"/>
    <s v="Outputs Provided"/>
    <n v="16355420.633491151"/>
  </r>
  <r>
    <s v="Local"/>
    <n v="1415"/>
    <s v="Approved"/>
    <x v="1"/>
    <x v="9"/>
    <x v="9"/>
    <n v="500"/>
    <s v="500-850 Local Governments (Click for Breakdown)"/>
    <n v="508"/>
    <s v="GULU District"/>
    <n v="9"/>
    <s v="Community Based Services"/>
    <n v="321437"/>
    <s v="Sector Conditional Grant (Non-Wage)"/>
    <n v="321437"/>
    <s v="Conditional Grant to Women Youth and Disability Grant"/>
    <n v="1"/>
    <s v="Outputs Provided"/>
    <n v="13234129.602795936"/>
  </r>
  <r>
    <s v="Local"/>
    <n v="1415"/>
    <s v="Approved"/>
    <x v="1"/>
    <x v="9"/>
    <x v="9"/>
    <n v="500"/>
    <s v="500-850 Local Governments (Click for Breakdown)"/>
    <n v="508"/>
    <s v="GULU District"/>
    <n v="9"/>
    <s v="Community Based Services"/>
    <n v="321446"/>
    <s v="Sector Conditional Grant (Non-Wage)"/>
    <n v="321446"/>
    <s v="Conditional transfers to Special Grant for PWDs"/>
    <n v="1"/>
    <s v="Outputs Provided"/>
    <n v="27629996.990767673"/>
  </r>
  <r>
    <s v="Local"/>
    <n v="1415"/>
    <s v="Approved"/>
    <x v="0"/>
    <x v="0"/>
    <x v="0"/>
    <n v="500"/>
    <s v="500-850 Local Governments (Click for Breakdown)"/>
    <n v="509"/>
    <s v="HOIMA District"/>
    <n v="100"/>
    <s v="SUPPORT TO NAADS"/>
    <n v="321429"/>
    <s v="Sector Conditional Grant (Non-Wage)"/>
    <n v="321429"/>
    <s v="Conditional Grant for NAADS"/>
    <n v="1"/>
    <s v="Outputs Provided"/>
    <n v="263082967.0964278"/>
  </r>
  <r>
    <s v="Local"/>
    <n v="1415"/>
    <s v="Approved"/>
    <x v="0"/>
    <x v="1"/>
    <x v="1"/>
    <n v="500"/>
    <s v="500-850 Local Governments (Click for Breakdown)"/>
    <n v="509"/>
    <s v="HOIMA District"/>
    <n v="115"/>
    <s v="LGDP FUND"/>
    <n v="321426"/>
    <s v="District Discretionary Development Grant"/>
    <n v="321426"/>
    <s v="LGMSD (Former LGDP)"/>
    <n v="1"/>
    <s v="Outputs Provided"/>
    <n v="784521961.71430695"/>
  </r>
  <r>
    <s v="Local"/>
    <n v="1415"/>
    <s v="Approved"/>
    <x v="0"/>
    <x v="2"/>
    <x v="2"/>
    <n v="500"/>
    <s v="500-850 Local Governments (Click for Breakdown)"/>
    <n v="509"/>
    <s v="HOIMA District"/>
    <n v="156"/>
    <s v="RURAL WATER AND SANITATION"/>
    <n v="321428"/>
    <s v="Development Grant"/>
    <n v="321428"/>
    <s v="Conditional transfer for Rural Water"/>
    <n v="1"/>
    <s v="Outputs Provided"/>
    <n v="383567317.19528878"/>
  </r>
  <r>
    <s v="Local"/>
    <n v="1415"/>
    <s v="Approved"/>
    <x v="0"/>
    <x v="3"/>
    <x v="3"/>
    <n v="500"/>
    <s v="500-850 Local Governments (Click for Breakdown)"/>
    <n v="509"/>
    <s v="HOIMA District"/>
    <n v="422"/>
    <s v="PRIMARY HEALTH CARE"/>
    <n v="321431"/>
    <s v="Development Grant"/>
    <n v="321431"/>
    <s v="Conditional Grant to PHC - development"/>
    <n v="1"/>
    <s v="Outputs Provided"/>
    <n v="156171112.31509316"/>
  </r>
  <r>
    <s v="Local"/>
    <n v="1415"/>
    <s v="Approved"/>
    <x v="0"/>
    <x v="4"/>
    <x v="4"/>
    <n v="500"/>
    <s v="500-850 Local Governments (Click for Breakdown)"/>
    <n v="509"/>
    <s v="HOIMA District"/>
    <n v="423"/>
    <s v="SCHOOL CONSTRUCTION PROGRAMME"/>
    <n v="321433"/>
    <s v="Development Grant"/>
    <n v="321433"/>
    <s v="Conditional Grant to SFG"/>
    <n v="1"/>
    <s v="Outputs Provided"/>
    <n v="280868811.02098668"/>
  </r>
  <r>
    <s v="Local"/>
    <n v="1415"/>
    <s v="Approved"/>
    <x v="0"/>
    <x v="4"/>
    <x v="4"/>
    <n v="500"/>
    <s v="500-850 Local Governments (Click for Breakdown)"/>
    <n v="509"/>
    <s v="HOIMA District"/>
    <n v="1214"/>
    <s v="SECONDARY SCHOOL CONSTRUCTION"/>
    <n v="321452"/>
    <s v="Development Grant"/>
    <n v="321452"/>
    <s v="Construction of Secondary Schools"/>
    <n v="1"/>
    <s v="Outputs Provided"/>
    <n v="97982999.996598229"/>
  </r>
  <r>
    <s v="Local"/>
    <n v="1415"/>
    <s v="Approved"/>
    <x v="1"/>
    <x v="1"/>
    <x v="1"/>
    <n v="500"/>
    <s v="500-850 Local Governments (Click for Breakdown)"/>
    <n v="509"/>
    <s v="HOIMA District"/>
    <n v="1"/>
    <s v="Administration"/>
    <n v="321401"/>
    <s v="District Unconditional Grant (Non-Wage)"/>
    <n v="321401"/>
    <s v="District Unconditional Grant - Non Wage"/>
    <n v="1"/>
    <s v="Outputs Provided"/>
    <n v="870551106.46632683"/>
  </r>
  <r>
    <s v="Local"/>
    <n v="1415"/>
    <s v="Approved"/>
    <x v="1"/>
    <x v="7"/>
    <x v="7"/>
    <n v="500"/>
    <s v="500-850 Local Governments (Click for Breakdown)"/>
    <n v="509"/>
    <s v="HOIMA District"/>
    <n v="1"/>
    <s v="Administration"/>
    <n v="321402"/>
    <s v="Urban Unconditional Grant (Non-Wage)"/>
    <n v="321402"/>
    <s v="Urban Unconditional Grant - Non Wage"/>
    <n v="1"/>
    <s v="Outputs Provided"/>
    <n v="56198742.989631496"/>
  </r>
  <r>
    <s v="Local"/>
    <n v="1415"/>
    <s v="Approved"/>
    <x v="2"/>
    <x v="7"/>
    <x v="7"/>
    <n v="500"/>
    <s v="500-850 Local Governments (Click for Breakdown)"/>
    <n v="509"/>
    <s v="HOIMA District"/>
    <n v="1"/>
    <s v="Administration"/>
    <n v="321450"/>
    <s v="Urban Unconditional Grant (Wage)"/>
    <n v="321450"/>
    <s v="Transfer of Urban Unconditional Grant - Wage"/>
    <n v="1"/>
    <s v="Outputs Provided"/>
    <n v="125193604.20278712"/>
  </r>
  <r>
    <s v="Local"/>
    <n v="1415"/>
    <s v="Approved"/>
    <x v="2"/>
    <x v="1"/>
    <x v="1"/>
    <n v="500"/>
    <s v="500-850 Local Governments (Click for Breakdown)"/>
    <n v="509"/>
    <s v="HOIMA District"/>
    <n v="1"/>
    <s v="Administration"/>
    <n v="321451"/>
    <s v="District Unconditional Grant (Wage)"/>
    <n v="321451"/>
    <s v="Transfer of District Unconditional Grant - Wage"/>
    <n v="1"/>
    <s v="Outputs Provided"/>
    <n v="1354004337.6600001"/>
  </r>
  <r>
    <s v="Local"/>
    <n v="1415"/>
    <s v="Approved"/>
    <x v="1"/>
    <x v="6"/>
    <x v="6"/>
    <n v="500"/>
    <s v="500-850 Local Governments (Click for Breakdown)"/>
    <n v="509"/>
    <s v="HOIMA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57440581.424771614"/>
  </r>
  <r>
    <s v="Local"/>
    <n v="1415"/>
    <s v="Approved"/>
    <x v="2"/>
    <x v="1"/>
    <x v="1"/>
    <n v="500"/>
    <s v="500-850 Local Governments (Click for Breakdown)"/>
    <n v="509"/>
    <s v="HOIMA District"/>
    <n v="3"/>
    <s v="Statutory Bodies"/>
    <n v="321410"/>
    <s v="District Unconditional Grant (Wage)"/>
    <n v="321410"/>
    <s v="Conditional Grant to DSC Chairs’ Salaries"/>
    <n v="1"/>
    <s v="Outputs Provided"/>
    <n v="24523200"/>
  </r>
  <r>
    <s v="Local"/>
    <n v="1415"/>
    <s v="Approved"/>
    <x v="1"/>
    <x v="6"/>
    <x v="6"/>
    <n v="500"/>
    <s v="500-850 Local Governments (Click for Breakdown)"/>
    <n v="509"/>
    <s v="HOIMA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28120485.924120985"/>
  </r>
  <r>
    <s v="Local"/>
    <n v="1415"/>
    <s v="Approved"/>
    <x v="1"/>
    <x v="6"/>
    <x v="6"/>
    <n v="500"/>
    <s v="500-850 Local Governments (Click for Breakdown)"/>
    <n v="509"/>
    <s v="HOIMA District"/>
    <n v="3"/>
    <s v="Statutory Bodies"/>
    <n v="321439"/>
    <s v="Support Services Conditional Grant (Non-Wage)"/>
    <n v="321439"/>
    <s v="Conditional transfers to DSC Operational Costs"/>
    <n v="1"/>
    <s v="Outputs Provided"/>
    <n v="48646425.907763995"/>
  </r>
  <r>
    <s v="Local"/>
    <n v="1415"/>
    <s v="Approved"/>
    <x v="2"/>
    <x v="1"/>
    <x v="1"/>
    <n v="500"/>
    <s v="500-850 Local Governments (Click for Breakdown)"/>
    <n v="509"/>
    <s v="HOIMA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36281600"/>
  </r>
  <r>
    <s v="Local"/>
    <n v="1415"/>
    <s v="Approved"/>
    <x v="1"/>
    <x v="6"/>
    <x v="6"/>
    <n v="500"/>
    <s v="500-850 Local Governments (Click for Breakdown)"/>
    <n v="509"/>
    <s v="HOIMA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100806917.62744826"/>
  </r>
  <r>
    <s v="Local"/>
    <n v="1415"/>
    <s v="Approved"/>
    <x v="2"/>
    <x v="0"/>
    <x v="0"/>
    <n v="500"/>
    <s v="500-850 Local Governments (Click for Breakdown)"/>
    <n v="509"/>
    <s v="HOIMA District"/>
    <n v="4"/>
    <s v="Production"/>
    <n v="321408"/>
    <s v="Sector Conditional Grant (Wage)"/>
    <n v="321408"/>
    <s v="Conditional Grant to Agric. Ext Salaries"/>
    <n v="1"/>
    <s v="Outputs Provided"/>
    <n v="44734503.835205145"/>
  </r>
  <r>
    <s v="Local"/>
    <n v="1415"/>
    <s v="Approved"/>
    <x v="1"/>
    <x v="0"/>
    <x v="0"/>
    <n v="500"/>
    <s v="500-850 Local Governments (Click for Breakdown)"/>
    <n v="509"/>
    <s v="HOIMA District"/>
    <n v="4"/>
    <s v="Production"/>
    <n v="321448"/>
    <s v="Sector Conditional Grant (Non-Wage)"/>
    <n v="321448"/>
    <s v="Conditional transfers to Production and Marketing"/>
    <n v="1"/>
    <s v="Outputs Provided"/>
    <n v="176863764.93922034"/>
  </r>
  <r>
    <s v="Local"/>
    <n v="1415"/>
    <s v="Approved"/>
    <x v="2"/>
    <x v="0"/>
    <x v="0"/>
    <n v="500"/>
    <s v="500-850 Local Governments (Click for Breakdown)"/>
    <n v="509"/>
    <s v="HOIMA District"/>
    <n v="4"/>
    <s v="Production"/>
    <n v="321464"/>
    <s v="Sector Conditional Grant (Wage)"/>
    <n v="321464"/>
    <s v="NAADS (Districts) - Wage"/>
    <n v="1"/>
    <s v="Outputs Provided"/>
    <n v="226595000"/>
  </r>
  <r>
    <s v="Local"/>
    <n v="1415"/>
    <s v="Approved"/>
    <x v="2"/>
    <x v="3"/>
    <x v="3"/>
    <n v="500"/>
    <s v="500-850 Local Governments (Click for Breakdown)"/>
    <n v="509"/>
    <s v="HOIMA District"/>
    <n v="5"/>
    <s v="Health"/>
    <n v="321407"/>
    <s v="Sector Conditional Grant (Wage)"/>
    <n v="321407"/>
    <s v="Conditional Grant to PHC Salaries"/>
    <n v="1"/>
    <s v="Outputs Provided"/>
    <n v="2698786259.1611876"/>
  </r>
  <r>
    <s v="Local"/>
    <n v="1415"/>
    <s v="Approved"/>
    <x v="1"/>
    <x v="3"/>
    <x v="3"/>
    <n v="500"/>
    <s v="500-850 Local Governments (Click for Breakdown)"/>
    <n v="509"/>
    <s v="HOIMA District"/>
    <n v="5"/>
    <s v="Health"/>
    <n v="321413"/>
    <s v="Sector Conditional Grant (Non-Wage)"/>
    <n v="321413"/>
    <s v="Conditional Grant to PHC- Non wage"/>
    <n v="1"/>
    <s v="Outputs Provided"/>
    <n v="196298857.49529529"/>
  </r>
  <r>
    <s v="Local"/>
    <n v="1415"/>
    <s v="Approved"/>
    <x v="1"/>
    <x v="3"/>
    <x v="3"/>
    <n v="500"/>
    <s v="500-850 Local Governments (Click for Breakdown)"/>
    <n v="509"/>
    <s v="HOIMA District"/>
    <n v="5"/>
    <s v="Health"/>
    <n v="321418"/>
    <s v="Sector Conditional Grant (Non-Wage)"/>
    <n v="321418"/>
    <s v="Conditional Grant to NGO Hospitals"/>
    <n v="1"/>
    <s v="Outputs Provided"/>
    <n v="32972883.896341402"/>
  </r>
  <r>
    <s v="Local"/>
    <n v="1415"/>
    <s v="Approved"/>
    <x v="2"/>
    <x v="4"/>
    <x v="4"/>
    <n v="500"/>
    <s v="500-850 Local Governments (Click for Breakdown)"/>
    <n v="509"/>
    <s v="HOIMA District"/>
    <n v="6"/>
    <s v="Education"/>
    <n v="321405"/>
    <s v="Sector Conditional Grant (Wage)"/>
    <n v="321405"/>
    <s v="Conditional Grant to Primary Salaries"/>
    <n v="1"/>
    <s v="Outputs Provided"/>
    <n v="7470883258.8672647"/>
  </r>
  <r>
    <s v="Local"/>
    <n v="1415"/>
    <s v="Approved"/>
    <x v="2"/>
    <x v="4"/>
    <x v="4"/>
    <n v="500"/>
    <s v="500-850 Local Governments (Click for Breakdown)"/>
    <n v="509"/>
    <s v="HOIMA District"/>
    <n v="6"/>
    <s v="Education"/>
    <n v="321406"/>
    <s v="Sector Conditional Grant (Wage)"/>
    <n v="321406"/>
    <s v="Conditional Grant to Secondary Salaries"/>
    <n v="1"/>
    <s v="Outputs Provided"/>
    <n v="1138681421.1834683"/>
  </r>
  <r>
    <s v="Local"/>
    <n v="1415"/>
    <s v="Approved"/>
    <x v="1"/>
    <x v="4"/>
    <x v="4"/>
    <n v="500"/>
    <s v="500-850 Local Governments (Click for Breakdown)"/>
    <n v="509"/>
    <s v="HOIMA District"/>
    <n v="6"/>
    <s v="Education"/>
    <n v="321411"/>
    <s v="Sector Conditional Grant (Non-Wage)"/>
    <n v="321411"/>
    <s v="Conditional Grant to Primary Education"/>
    <n v="1"/>
    <s v="Outputs Provided"/>
    <n v="702974838.51618016"/>
  </r>
  <r>
    <s v="Local"/>
    <n v="1415"/>
    <s v="Approved"/>
    <x v="1"/>
    <x v="4"/>
    <x v="4"/>
    <n v="500"/>
    <s v="500-850 Local Governments (Click for Breakdown)"/>
    <n v="509"/>
    <s v="HOIMA District"/>
    <n v="6"/>
    <s v="Education"/>
    <n v="321419"/>
    <s v="Sector Conditional Grant (Non-Wage)"/>
    <n v="321419"/>
    <s v="Conditional Grant to Secondary Education"/>
    <n v="1"/>
    <s v="Outputs Provided"/>
    <n v="1015378474.2286829"/>
  </r>
  <r>
    <s v="Local"/>
    <n v="1415"/>
    <s v="Approved"/>
    <x v="1"/>
    <x v="4"/>
    <x v="4"/>
    <n v="500"/>
    <s v="500-850 Local Governments (Click for Breakdown)"/>
    <n v="509"/>
    <s v="HOIMA District"/>
    <n v="6"/>
    <s v="Education"/>
    <n v="321447"/>
    <s v="Sector Conditional Grant (Non-Wage)"/>
    <n v="321447"/>
    <s v="Conditional transfers to School Inspection Grant"/>
    <n v="1"/>
    <s v="Outputs Provided"/>
    <n v="49029123.791102514"/>
  </r>
  <r>
    <s v="Local"/>
    <n v="1415"/>
    <s v="Approved"/>
    <x v="1"/>
    <x v="4"/>
    <x v="4"/>
    <n v="500"/>
    <s v="500-850 Local Governments (Click for Breakdown)"/>
    <n v="509"/>
    <s v="HOIMA District"/>
    <n v="6"/>
    <s v="Education"/>
    <n v="321462"/>
    <s v="Sector Conditional Grant (Non-Wage)"/>
    <n v="321462"/>
    <s v="Conditional Transfers for Primary Teachers Colleges"/>
    <n v="1"/>
    <s v="Outputs Provided"/>
    <n v="529650766.64294839"/>
  </r>
  <r>
    <s v="Local"/>
    <n v="1415"/>
    <s v="Approved"/>
    <x v="1"/>
    <x v="2"/>
    <x v="2"/>
    <n v="500"/>
    <s v="500-850 Local Governments (Click for Breakdown)"/>
    <n v="509"/>
    <s v="HOIMA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8462243.6075362489"/>
  </r>
  <r>
    <s v="Local"/>
    <n v="1415"/>
    <s v="Approved"/>
    <x v="1"/>
    <x v="2"/>
    <x v="2"/>
    <n v="500"/>
    <s v="500-850 Local Governments (Click for Breakdown)"/>
    <n v="509"/>
    <s v="HOIMA District"/>
    <n v="8"/>
    <s v="Natural Resources"/>
    <n v="321449"/>
    <s v="Development Grant"/>
    <n v="321449"/>
    <s v="Sanitation and Hygiene"/>
    <n v="1"/>
    <s v="Outputs Provided"/>
    <n v="22000000"/>
  </r>
  <r>
    <s v="Local"/>
    <n v="1415"/>
    <s v="Approved"/>
    <x v="1"/>
    <x v="9"/>
    <x v="9"/>
    <n v="500"/>
    <s v="500-850 Local Governments (Click for Breakdown)"/>
    <n v="509"/>
    <s v="HOIMA District"/>
    <n v="9"/>
    <s v="Community Based Services"/>
    <n v="321420"/>
    <s v="Sector Conditional Grant (Non-Wage)"/>
    <n v="321420"/>
    <s v="Conditional Grant to Functional Adult Lit"/>
    <n v="1"/>
    <s v="Outputs Provided"/>
    <n v="19849459.974431861"/>
  </r>
  <r>
    <s v="Local"/>
    <n v="1415"/>
    <s v="Approved"/>
    <x v="1"/>
    <x v="9"/>
    <x v="9"/>
    <n v="500"/>
    <s v="500-850 Local Governments (Click for Breakdown)"/>
    <n v="509"/>
    <s v="HOIMA District"/>
    <n v="9"/>
    <s v="Community Based Services"/>
    <n v="321430"/>
    <s v="Sector Conditional Grant (Non-Wage)"/>
    <n v="321430"/>
    <s v="Conditional Grant to Public Libraries"/>
    <n v="1"/>
    <s v="Outputs Provided"/>
    <n v="9790476.7245315611"/>
  </r>
  <r>
    <s v="Local"/>
    <n v="1415"/>
    <s v="Approved"/>
    <x v="1"/>
    <x v="9"/>
    <x v="9"/>
    <n v="500"/>
    <s v="500-850 Local Governments (Click for Breakdown)"/>
    <n v="509"/>
    <s v="HOIMA District"/>
    <n v="9"/>
    <s v="Community Based Services"/>
    <n v="321434"/>
    <s v="Sector Conditional Grant (Non-Wage)"/>
    <n v="321434"/>
    <s v="Conditional Grant to Community Devt Assistants Non Wage"/>
    <n v="1"/>
    <s v="Outputs Provided"/>
    <n v="17708358.989966467"/>
  </r>
  <r>
    <s v="Local"/>
    <n v="1415"/>
    <s v="Approved"/>
    <x v="1"/>
    <x v="9"/>
    <x v="9"/>
    <n v="500"/>
    <s v="500-850 Local Governments (Click for Breakdown)"/>
    <n v="509"/>
    <s v="HOIMA District"/>
    <n v="9"/>
    <s v="Community Based Services"/>
    <n v="321437"/>
    <s v="Sector Conditional Grant (Non-Wage)"/>
    <n v="321437"/>
    <s v="Conditional Grant to Women Youth and Disability Grant"/>
    <n v="1"/>
    <s v="Outputs Provided"/>
    <n v="18105823.190610364"/>
  </r>
  <r>
    <s v="Local"/>
    <n v="1415"/>
    <s v="Approved"/>
    <x v="1"/>
    <x v="9"/>
    <x v="9"/>
    <n v="500"/>
    <s v="500-850 Local Governments (Click for Breakdown)"/>
    <n v="509"/>
    <s v="HOIMA District"/>
    <n v="9"/>
    <s v="Community Based Services"/>
    <n v="321446"/>
    <s v="Sector Conditional Grant (Non-Wage)"/>
    <n v="321446"/>
    <s v="Conditional transfers to Special Grant for PWDs"/>
    <n v="1"/>
    <s v="Outputs Provided"/>
    <n v="37801038.321873948"/>
  </r>
  <r>
    <s v="Local"/>
    <n v="1415"/>
    <s v="Approved"/>
    <x v="0"/>
    <x v="0"/>
    <x v="0"/>
    <n v="500"/>
    <s v="500-850 Local Governments (Click for Breakdown)"/>
    <n v="510"/>
    <s v="IGANGA District"/>
    <n v="100"/>
    <s v="SUPPORT TO NAADS"/>
    <n v="321429"/>
    <s v="Sector Conditional Grant (Non-Wage)"/>
    <n v="321429"/>
    <s v="Conditional Grant for NAADS"/>
    <n v="1"/>
    <s v="Outputs Provided"/>
    <n v="255511703.60894164"/>
  </r>
  <r>
    <s v="Local"/>
    <n v="1415"/>
    <s v="Approved"/>
    <x v="0"/>
    <x v="1"/>
    <x v="1"/>
    <n v="500"/>
    <s v="500-850 Local Governments (Click for Breakdown)"/>
    <n v="510"/>
    <s v="IGANGA District"/>
    <n v="115"/>
    <s v="LGDP FUND"/>
    <n v="321426"/>
    <s v="District Discretionary Development Grant"/>
    <n v="321426"/>
    <s v="LGMSD (Former LGDP)"/>
    <n v="1"/>
    <s v="Outputs Provided"/>
    <n v="616235911.30289173"/>
  </r>
  <r>
    <s v="Local"/>
    <n v="1415"/>
    <s v="Approved"/>
    <x v="0"/>
    <x v="2"/>
    <x v="2"/>
    <n v="500"/>
    <s v="500-850 Local Governments (Click for Breakdown)"/>
    <n v="510"/>
    <s v="IGANGA District"/>
    <n v="156"/>
    <s v="RURAL WATER AND SANITATION"/>
    <n v="321428"/>
    <s v="Development Grant"/>
    <n v="321428"/>
    <s v="Conditional transfer for Rural Water"/>
    <n v="1"/>
    <s v="Outputs Provided"/>
    <n v="674702915.5415678"/>
  </r>
  <r>
    <s v="Local"/>
    <n v="1415"/>
    <s v="Approved"/>
    <x v="0"/>
    <x v="3"/>
    <x v="3"/>
    <n v="500"/>
    <s v="500-850 Local Governments (Click for Breakdown)"/>
    <n v="510"/>
    <s v="IGANGA District"/>
    <n v="422"/>
    <s v="PRIMARY HEALTH CARE"/>
    <n v="321431"/>
    <s v="Development Grant"/>
    <n v="321431"/>
    <s v="Conditional Grant to PHC - development"/>
    <n v="1"/>
    <s v="Outputs Provided"/>
    <n v="154922820.79225507"/>
  </r>
  <r>
    <s v="Local"/>
    <n v="1415"/>
    <s v="Approved"/>
    <x v="0"/>
    <x v="4"/>
    <x v="4"/>
    <n v="500"/>
    <s v="500-850 Local Governments (Click for Breakdown)"/>
    <n v="510"/>
    <s v="IGANGA District"/>
    <n v="423"/>
    <s v="SCHOOL CONSTRUCTION PROGRAMME"/>
    <n v="321433"/>
    <s v="Development Grant"/>
    <n v="321433"/>
    <s v="Conditional Grant to SFG"/>
    <n v="1"/>
    <s v="Outputs Provided"/>
    <n v="351085805.61115712"/>
  </r>
  <r>
    <s v="Local"/>
    <n v="1415"/>
    <s v="Approved"/>
    <x v="0"/>
    <x v="4"/>
    <x v="4"/>
    <n v="500"/>
    <s v="500-850 Local Governments (Click for Breakdown)"/>
    <n v="510"/>
    <s v="IGANGA District"/>
    <n v="1214"/>
    <s v="SECONDARY SCHOOL CONSTRUCTION"/>
    <n v="321452"/>
    <s v="Development Grant"/>
    <n v="321452"/>
    <s v="Construction of Secondary Schools"/>
    <n v="1"/>
    <s v="Outputs Provided"/>
    <n v="254755999.99115542"/>
  </r>
  <r>
    <s v="Local"/>
    <n v="1415"/>
    <s v="Approved"/>
    <x v="1"/>
    <x v="6"/>
    <x v="6"/>
    <n v="500"/>
    <s v="500-850 Local Governments (Click for Breakdown)"/>
    <n v="510"/>
    <s v="IGANGA District"/>
    <n v="1"/>
    <s v="Administration"/>
    <n v="221016"/>
    <s v="Support Services Conditional Grant (Non-Wage)"/>
    <n v="221016"/>
    <s v="IFMS Recurrent Costs"/>
    <n v="1"/>
    <s v="Outputs Provided"/>
    <n v="30000000.000000004"/>
  </r>
  <r>
    <s v="Local"/>
    <n v="1415"/>
    <s v="Approved"/>
    <x v="1"/>
    <x v="1"/>
    <x v="1"/>
    <n v="500"/>
    <s v="500-850 Local Governments (Click for Breakdown)"/>
    <n v="510"/>
    <s v="IGANGA District"/>
    <n v="1"/>
    <s v="Administration"/>
    <n v="321401"/>
    <s v="District Unconditional Grant (Non-Wage)"/>
    <n v="321401"/>
    <s v="District Unconditional Grant - Non Wage"/>
    <n v="1"/>
    <s v="Outputs Provided"/>
    <n v="681453686.60945833"/>
  </r>
  <r>
    <s v="Local"/>
    <n v="1415"/>
    <s v="Approved"/>
    <x v="1"/>
    <x v="7"/>
    <x v="7"/>
    <n v="500"/>
    <s v="500-850 Local Governments (Click for Breakdown)"/>
    <n v="510"/>
    <s v="IGANGA District"/>
    <n v="1"/>
    <s v="Administration"/>
    <n v="321402"/>
    <s v="Urban Unconditional Grant (Non-Wage)"/>
    <n v="321402"/>
    <s v="Urban Unconditional Grant - Non Wage"/>
    <n v="1"/>
    <s v="Outputs Provided"/>
    <n v="70515686.999904037"/>
  </r>
  <r>
    <s v="Local"/>
    <n v="1415"/>
    <s v="Approved"/>
    <x v="2"/>
    <x v="7"/>
    <x v="7"/>
    <n v="500"/>
    <s v="500-850 Local Governments (Click for Breakdown)"/>
    <n v="510"/>
    <s v="IGANGA District"/>
    <n v="1"/>
    <s v="Administration"/>
    <n v="321450"/>
    <s v="Urban Unconditional Grant (Wage)"/>
    <n v="321450"/>
    <s v="Transfer of Urban Unconditional Grant - Wage"/>
    <n v="1"/>
    <s v="Outputs Provided"/>
    <n v="125193604.20278712"/>
  </r>
  <r>
    <s v="Local"/>
    <n v="1415"/>
    <s v="Approved"/>
    <x v="2"/>
    <x v="1"/>
    <x v="1"/>
    <n v="500"/>
    <s v="500-850 Local Governments (Click for Breakdown)"/>
    <n v="510"/>
    <s v="IGANGA District"/>
    <n v="1"/>
    <s v="Administration"/>
    <n v="321451"/>
    <s v="District Unconditional Grant (Wage)"/>
    <n v="321451"/>
    <s v="Transfer of District Unconditional Grant - Wage"/>
    <n v="1"/>
    <s v="Outputs Provided"/>
    <n v="1676187092.5799999"/>
  </r>
  <r>
    <s v="Local"/>
    <n v="1415"/>
    <s v="Approved"/>
    <x v="1"/>
    <x v="6"/>
    <x v="6"/>
    <n v="500"/>
    <s v="500-850 Local Governments (Click for Breakdown)"/>
    <n v="510"/>
    <s v="IGANGA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78139950.687361568"/>
  </r>
  <r>
    <s v="Local"/>
    <n v="1415"/>
    <s v="Approved"/>
    <x v="2"/>
    <x v="1"/>
    <x v="1"/>
    <n v="500"/>
    <s v="500-850 Local Governments (Click for Breakdown)"/>
    <n v="510"/>
    <s v="IGANGA District"/>
    <n v="3"/>
    <s v="Statutory Bodies"/>
    <n v="321410"/>
    <s v="District Unconditional Grant (Wage)"/>
    <n v="321410"/>
    <s v="Conditional Grant to DSC Chairs’ Salaries"/>
    <n v="1"/>
    <s v="Outputs Provided"/>
    <n v="24523200"/>
  </r>
  <r>
    <s v="Local"/>
    <n v="1415"/>
    <s v="Approved"/>
    <x v="1"/>
    <x v="6"/>
    <x v="6"/>
    <n v="500"/>
    <s v="500-850 Local Governments (Click for Breakdown)"/>
    <n v="510"/>
    <s v="IGANGA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28120485.924120985"/>
  </r>
  <r>
    <s v="Local"/>
    <n v="1415"/>
    <s v="Approved"/>
    <x v="1"/>
    <x v="6"/>
    <x v="6"/>
    <n v="500"/>
    <s v="500-850 Local Governments (Click for Breakdown)"/>
    <n v="510"/>
    <s v="IGANGA District"/>
    <n v="3"/>
    <s v="Statutory Bodies"/>
    <n v="321439"/>
    <s v="Support Services Conditional Grant (Non-Wage)"/>
    <n v="321439"/>
    <s v="Conditional transfers to DSC Operational Costs"/>
    <n v="1"/>
    <s v="Outputs Provided"/>
    <n v="77920394.128229484"/>
  </r>
  <r>
    <s v="Local"/>
    <n v="1415"/>
    <s v="Approved"/>
    <x v="2"/>
    <x v="1"/>
    <x v="1"/>
    <n v="500"/>
    <s v="500-850 Local Governments (Click for Breakdown)"/>
    <n v="510"/>
    <s v="IGANGA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11945600"/>
  </r>
  <r>
    <s v="Local"/>
    <n v="1415"/>
    <s v="Approved"/>
    <x v="1"/>
    <x v="6"/>
    <x v="6"/>
    <n v="500"/>
    <s v="500-850 Local Governments (Click for Breakdown)"/>
    <n v="510"/>
    <s v="IGANGA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74059135.991109878"/>
  </r>
  <r>
    <s v="Local"/>
    <n v="1415"/>
    <s v="Approved"/>
    <x v="2"/>
    <x v="0"/>
    <x v="0"/>
    <n v="500"/>
    <s v="500-850 Local Governments (Click for Breakdown)"/>
    <n v="510"/>
    <s v="IGANGA District"/>
    <n v="4"/>
    <s v="Production"/>
    <n v="321408"/>
    <s v="Sector Conditional Grant (Wage)"/>
    <n v="321408"/>
    <s v="Conditional Grant to Agric. Ext Salaries"/>
    <n v="1"/>
    <s v="Outputs Provided"/>
    <n v="97853884.429511577"/>
  </r>
  <r>
    <s v="Local"/>
    <n v="1415"/>
    <s v="Approved"/>
    <x v="1"/>
    <x v="0"/>
    <x v="0"/>
    <n v="500"/>
    <s v="500-850 Local Governments (Click for Breakdown)"/>
    <n v="510"/>
    <s v="IGANGA District"/>
    <n v="4"/>
    <s v="Production"/>
    <n v="321448"/>
    <s v="Sector Conditional Grant (Non-Wage)"/>
    <n v="321448"/>
    <s v="Conditional transfers to Production and Marketing"/>
    <n v="1"/>
    <s v="Outputs Provided"/>
    <n v="140005810.11626399"/>
  </r>
  <r>
    <s v="Local"/>
    <n v="1415"/>
    <s v="Approved"/>
    <x v="2"/>
    <x v="0"/>
    <x v="0"/>
    <n v="500"/>
    <s v="500-850 Local Governments (Click for Breakdown)"/>
    <n v="510"/>
    <s v="IGANGA District"/>
    <n v="4"/>
    <s v="Production"/>
    <n v="321464"/>
    <s v="Sector Conditional Grant (Wage)"/>
    <n v="321464"/>
    <s v="NAADS (Districts) - Wage"/>
    <n v="1"/>
    <s v="Outputs Provided"/>
    <n v="240845000"/>
  </r>
  <r>
    <s v="Local"/>
    <n v="1415"/>
    <s v="Approved"/>
    <x v="2"/>
    <x v="3"/>
    <x v="3"/>
    <n v="500"/>
    <s v="500-850 Local Governments (Click for Breakdown)"/>
    <n v="510"/>
    <s v="IGANGA District"/>
    <n v="5"/>
    <s v="Health"/>
    <n v="321407"/>
    <s v="Sector Conditional Grant (Wage)"/>
    <n v="321407"/>
    <s v="Conditional Grant to PHC Salaries"/>
    <n v="1"/>
    <s v="Outputs Provided"/>
    <n v="6051666005.1226425"/>
  </r>
  <r>
    <s v="Local"/>
    <n v="1415"/>
    <s v="Approved"/>
    <x v="1"/>
    <x v="3"/>
    <x v="3"/>
    <n v="500"/>
    <s v="500-850 Local Governments (Click for Breakdown)"/>
    <n v="510"/>
    <s v="IGANGA District"/>
    <n v="5"/>
    <s v="Health"/>
    <n v="321413"/>
    <s v="Sector Conditional Grant (Non-Wage)"/>
    <n v="321413"/>
    <s v="Conditional Grant to PHC- Non wage"/>
    <n v="1"/>
    <s v="Outputs Provided"/>
    <n v="171676328.66475272"/>
  </r>
  <r>
    <s v="Local"/>
    <n v="1415"/>
    <s v="Approved"/>
    <x v="1"/>
    <x v="3"/>
    <x v="3"/>
    <n v="500"/>
    <s v="500-850 Local Governments (Click for Breakdown)"/>
    <n v="510"/>
    <s v="IGANGA District"/>
    <n v="5"/>
    <s v="Health"/>
    <n v="321417"/>
    <s v="Development Grant"/>
    <n v="321417"/>
    <s v="Conditional Grant to District Hospitals"/>
    <n v="1"/>
    <s v="Outputs Provided"/>
    <n v="167292002.40622348"/>
  </r>
  <r>
    <s v="Local"/>
    <n v="1415"/>
    <s v="Approved"/>
    <x v="1"/>
    <x v="3"/>
    <x v="3"/>
    <n v="500"/>
    <s v="500-850 Local Governments (Click for Breakdown)"/>
    <n v="510"/>
    <s v="IGANGA District"/>
    <n v="5"/>
    <s v="Health"/>
    <n v="321418"/>
    <s v="Sector Conditional Grant (Non-Wage)"/>
    <n v="321418"/>
    <s v="Conditional Grant to NGO Hospitals"/>
    <n v="1"/>
    <s v="Outputs Provided"/>
    <n v="107425592.59126793"/>
  </r>
  <r>
    <s v="Local"/>
    <n v="1415"/>
    <s v="Approved"/>
    <x v="2"/>
    <x v="4"/>
    <x v="4"/>
    <n v="500"/>
    <s v="500-850 Local Governments (Click for Breakdown)"/>
    <n v="510"/>
    <s v="IGANGA District"/>
    <n v="6"/>
    <s v="Education"/>
    <n v="321404"/>
    <s v="Sector Conditional Grant (Wage)"/>
    <n v="321404"/>
    <s v="Conditional Grant to Tertiary Salaries"/>
    <n v="1"/>
    <s v="Outputs Provided"/>
    <n v="764192589.27902663"/>
  </r>
  <r>
    <s v="Local"/>
    <n v="1415"/>
    <s v="Approved"/>
    <x v="2"/>
    <x v="4"/>
    <x v="4"/>
    <n v="500"/>
    <s v="500-850 Local Governments (Click for Breakdown)"/>
    <n v="510"/>
    <s v="IGANGA District"/>
    <n v="6"/>
    <s v="Education"/>
    <n v="321405"/>
    <s v="Sector Conditional Grant (Wage)"/>
    <n v="321405"/>
    <s v="Conditional Grant to Primary Salaries"/>
    <n v="1"/>
    <s v="Outputs Provided"/>
    <n v="16950328981.597982"/>
  </r>
  <r>
    <s v="Local"/>
    <n v="1415"/>
    <s v="Approved"/>
    <x v="2"/>
    <x v="4"/>
    <x v="4"/>
    <n v="500"/>
    <s v="500-850 Local Governments (Click for Breakdown)"/>
    <n v="510"/>
    <s v="IGANGA District"/>
    <n v="6"/>
    <s v="Education"/>
    <n v="321406"/>
    <s v="Sector Conditional Grant (Wage)"/>
    <n v="321406"/>
    <s v="Conditional Grant to Secondary Salaries"/>
    <n v="1"/>
    <s v="Outputs Provided"/>
    <n v="2823430789.7310286"/>
  </r>
  <r>
    <s v="Local"/>
    <n v="1415"/>
    <s v="Approved"/>
    <x v="1"/>
    <x v="4"/>
    <x v="4"/>
    <n v="500"/>
    <s v="500-850 Local Governments (Click for Breakdown)"/>
    <n v="510"/>
    <s v="IGANGA District"/>
    <n v="6"/>
    <s v="Education"/>
    <n v="321411"/>
    <s v="Sector Conditional Grant (Non-Wage)"/>
    <n v="321411"/>
    <s v="Conditional Grant to Primary Education"/>
    <n v="1"/>
    <s v="Outputs Provided"/>
    <n v="940658585.3647604"/>
  </r>
  <r>
    <s v="Local"/>
    <n v="1415"/>
    <s v="Approved"/>
    <x v="1"/>
    <x v="4"/>
    <x v="4"/>
    <n v="500"/>
    <s v="500-850 Local Governments (Click for Breakdown)"/>
    <n v="510"/>
    <s v="IGANGA District"/>
    <n v="6"/>
    <s v="Education"/>
    <n v="321419"/>
    <s v="Sector Conditional Grant (Non-Wage)"/>
    <n v="321419"/>
    <s v="Conditional Grant to Secondary Education"/>
    <n v="1"/>
    <s v="Outputs Provided"/>
    <n v="3163562123.160006"/>
  </r>
  <r>
    <s v="Local"/>
    <n v="1415"/>
    <s v="Approved"/>
    <x v="1"/>
    <x v="4"/>
    <x v="4"/>
    <n v="500"/>
    <s v="500-850 Local Governments (Click for Breakdown)"/>
    <n v="510"/>
    <s v="IGANGA District"/>
    <n v="6"/>
    <s v="Education"/>
    <n v="321447"/>
    <s v="Sector Conditional Grant (Non-Wage)"/>
    <n v="321447"/>
    <s v="Conditional transfers to School Inspection Grant"/>
    <n v="1"/>
    <s v="Outputs Provided"/>
    <n v="59386206.963249512"/>
  </r>
  <r>
    <s v="Local"/>
    <n v="1415"/>
    <s v="Approved"/>
    <x v="1"/>
    <x v="4"/>
    <x v="4"/>
    <n v="500"/>
    <s v="500-850 Local Governments (Click for Breakdown)"/>
    <n v="510"/>
    <s v="IGANGA District"/>
    <n v="6"/>
    <s v="Education"/>
    <n v="321455"/>
    <s v="Sector Conditional Grant (Non-Wage)"/>
    <n v="321455"/>
    <s v="Conditional Transfers for Non Wage Community Polytechnics"/>
    <n v="1"/>
    <s v="Outputs Provided"/>
    <n v="125600000"/>
  </r>
  <r>
    <s v="Local"/>
    <n v="1415"/>
    <s v="Approved"/>
    <x v="1"/>
    <x v="4"/>
    <x v="4"/>
    <n v="500"/>
    <s v="500-850 Local Governments (Click for Breakdown)"/>
    <n v="510"/>
    <s v="IGANGA District"/>
    <n v="6"/>
    <s v="Education"/>
    <n v="321461"/>
    <s v="Sector Conditional Grant (Non-Wage)"/>
    <n v="321461"/>
    <s v="Conditional Transfers for Non Wage Technical Institutes"/>
    <n v="1"/>
    <s v="Outputs Provided"/>
    <n v="223788001.52798367"/>
  </r>
  <r>
    <s v="Local"/>
    <n v="1415"/>
    <s v="Approved"/>
    <x v="1"/>
    <x v="4"/>
    <x v="4"/>
    <n v="500"/>
    <s v="500-850 Local Governments (Click for Breakdown)"/>
    <n v="510"/>
    <s v="IGANGA District"/>
    <n v="6"/>
    <s v="Education"/>
    <n v="321462"/>
    <s v="Sector Conditional Grant (Non-Wage)"/>
    <n v="321462"/>
    <s v="Conditional Transfers for Primary Teachers Colleges"/>
    <n v="1"/>
    <s v="Outputs Provided"/>
    <n v="790648451.03512597"/>
  </r>
  <r>
    <s v="Local"/>
    <n v="1415"/>
    <s v="Approved"/>
    <x v="1"/>
    <x v="2"/>
    <x v="2"/>
    <n v="500"/>
    <s v="500-850 Local Governments (Click for Breakdown)"/>
    <n v="510"/>
    <s v="IGANGA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9396162.5254465565"/>
  </r>
  <r>
    <s v="Local"/>
    <n v="1415"/>
    <s v="Approved"/>
    <x v="1"/>
    <x v="2"/>
    <x v="2"/>
    <n v="500"/>
    <s v="500-850 Local Governments (Click for Breakdown)"/>
    <n v="510"/>
    <s v="IGANGA District"/>
    <n v="8"/>
    <s v="Natural Resources"/>
    <n v="321449"/>
    <s v="Development Grant"/>
    <n v="321449"/>
    <s v="Sanitation and Hygiene"/>
    <n v="1"/>
    <s v="Outputs Provided"/>
    <n v="22000000"/>
  </r>
  <r>
    <s v="Local"/>
    <n v="1415"/>
    <s v="Approved"/>
    <x v="1"/>
    <x v="9"/>
    <x v="9"/>
    <n v="500"/>
    <s v="500-850 Local Governments (Click for Breakdown)"/>
    <n v="510"/>
    <s v="IGANGA District"/>
    <n v="9"/>
    <s v="Community Based Services"/>
    <n v="321420"/>
    <s v="Sector Conditional Grant (Non-Wage)"/>
    <n v="321420"/>
    <s v="Conditional Grant to Functional Adult Lit"/>
    <n v="1"/>
    <s v="Outputs Provided"/>
    <n v="17824780.249499913"/>
  </r>
  <r>
    <s v="Local"/>
    <n v="1415"/>
    <s v="Approved"/>
    <x v="1"/>
    <x v="9"/>
    <x v="9"/>
    <n v="500"/>
    <s v="500-850 Local Governments (Click for Breakdown)"/>
    <n v="510"/>
    <s v="IGANGA District"/>
    <n v="9"/>
    <s v="Community Based Services"/>
    <n v="321434"/>
    <s v="Sector Conditional Grant (Non-Wage)"/>
    <n v="321434"/>
    <s v="Conditional Grant to Community Devt Assistants Non Wage"/>
    <n v="1"/>
    <s v="Outputs Provided"/>
    <n v="4515354.0397314122"/>
  </r>
  <r>
    <s v="Local"/>
    <n v="1415"/>
    <s v="Approved"/>
    <x v="1"/>
    <x v="9"/>
    <x v="9"/>
    <n v="500"/>
    <s v="500-850 Local Governments (Click for Breakdown)"/>
    <n v="510"/>
    <s v="IGANGA District"/>
    <n v="9"/>
    <s v="Community Based Services"/>
    <n v="321437"/>
    <s v="Sector Conditional Grant (Non-Wage)"/>
    <n v="321437"/>
    <s v="Conditional Grant to Women Youth and Disability Grant"/>
    <n v="1"/>
    <s v="Outputs Provided"/>
    <n v="16258997.475228114"/>
  </r>
  <r>
    <s v="Local"/>
    <n v="1415"/>
    <s v="Approved"/>
    <x v="1"/>
    <x v="9"/>
    <x v="9"/>
    <n v="500"/>
    <s v="500-850 Local Governments (Click for Breakdown)"/>
    <n v="510"/>
    <s v="IGANGA District"/>
    <n v="9"/>
    <s v="Community Based Services"/>
    <n v="321446"/>
    <s v="Sector Conditional Grant (Non-Wage)"/>
    <n v="321446"/>
    <s v="Conditional transfers to Special Grant for PWDs"/>
    <n v="1"/>
    <s v="Outputs Provided"/>
    <n v="33945266.126043007"/>
  </r>
  <r>
    <s v="Local"/>
    <n v="1415"/>
    <s v="Approved"/>
    <x v="0"/>
    <x v="0"/>
    <x v="0"/>
    <n v="500"/>
    <s v="500-850 Local Governments (Click for Breakdown)"/>
    <n v="511"/>
    <s v="JINJA District"/>
    <n v="100"/>
    <s v="SUPPORT TO NAADS"/>
    <n v="321429"/>
    <s v="Sector Conditional Grant (Non-Wage)"/>
    <n v="321429"/>
    <s v="Conditional Grant for NAADS"/>
    <n v="1"/>
    <s v="Outputs Provided"/>
    <n v="205183090.58558947"/>
  </r>
  <r>
    <s v="Local"/>
    <n v="1415"/>
    <s v="Approved"/>
    <x v="0"/>
    <x v="1"/>
    <x v="1"/>
    <n v="500"/>
    <s v="500-850 Local Governments (Click for Breakdown)"/>
    <n v="511"/>
    <s v="JINJA District"/>
    <n v="115"/>
    <s v="LGDP FUND"/>
    <n v="321426"/>
    <s v="District Discretionary Development Grant"/>
    <n v="321426"/>
    <s v="LGMSD (Former LGDP)"/>
    <n v="1"/>
    <s v="Outputs Provided"/>
    <n v="687030132.49608195"/>
  </r>
  <r>
    <s v="Local"/>
    <n v="1415"/>
    <s v="Approved"/>
    <x v="0"/>
    <x v="2"/>
    <x v="2"/>
    <n v="500"/>
    <s v="500-850 Local Governments (Click for Breakdown)"/>
    <n v="511"/>
    <s v="JINJA District"/>
    <n v="156"/>
    <s v="RURAL WATER AND SANITATION"/>
    <n v="321428"/>
    <s v="Development Grant"/>
    <n v="321428"/>
    <s v="Conditional transfer for Rural Water"/>
    <n v="1"/>
    <s v="Outputs Provided"/>
    <n v="676875589.07262671"/>
  </r>
  <r>
    <s v="Local"/>
    <n v="1415"/>
    <s v="Approved"/>
    <x v="0"/>
    <x v="3"/>
    <x v="3"/>
    <n v="500"/>
    <s v="500-850 Local Governments (Click for Breakdown)"/>
    <n v="511"/>
    <s v="JINJA District"/>
    <n v="422"/>
    <s v="PRIMARY HEALTH CARE"/>
    <n v="321431"/>
    <s v="Development Grant"/>
    <n v="321431"/>
    <s v="Conditional Grant to PHC - development"/>
    <n v="1"/>
    <s v="Outputs Provided"/>
    <n v="162374571.67359272"/>
  </r>
  <r>
    <s v="Local"/>
    <n v="1415"/>
    <s v="Approved"/>
    <x v="0"/>
    <x v="4"/>
    <x v="4"/>
    <n v="500"/>
    <s v="500-850 Local Governments (Click for Breakdown)"/>
    <n v="511"/>
    <s v="JINJA District"/>
    <n v="423"/>
    <s v="SCHOOL CONSTRUCTION PROGRAMME"/>
    <n v="321433"/>
    <s v="Development Grant"/>
    <n v="321433"/>
    <s v="Conditional Grant to SFG"/>
    <n v="1"/>
    <s v="Outputs Provided"/>
    <n v="552868811.02098668"/>
  </r>
  <r>
    <s v="Local"/>
    <n v="1415"/>
    <s v="Approved"/>
    <x v="1"/>
    <x v="6"/>
    <x v="6"/>
    <n v="500"/>
    <s v="500-850 Local Governments (Click for Breakdown)"/>
    <n v="511"/>
    <s v="JINJA District"/>
    <n v="1"/>
    <s v="Administration"/>
    <n v="221016"/>
    <s v="Support Services Conditional Grant (Non-Wage)"/>
    <n v="221016"/>
    <s v="IFMS Recurrent Costs"/>
    <n v="1"/>
    <s v="Outputs Provided"/>
    <n v="47143000"/>
  </r>
  <r>
    <s v="Local"/>
    <n v="1415"/>
    <s v="Approved"/>
    <x v="1"/>
    <x v="6"/>
    <x v="6"/>
    <n v="500"/>
    <s v="500-850 Local Governments (Click for Breakdown)"/>
    <n v="511"/>
    <s v="JINJA District"/>
    <n v="1"/>
    <s v="Administration"/>
    <n v="221020"/>
    <s v="Support Services Conditional Grant (Non-Wage)"/>
    <n v="221020"/>
    <s v="IPPS Recurrent Costs"/>
    <n v="1"/>
    <s v="Outputs Provided"/>
    <n v="25000000"/>
  </r>
  <r>
    <s v="Local"/>
    <n v="1415"/>
    <s v="Approved"/>
    <x v="1"/>
    <x v="1"/>
    <x v="1"/>
    <n v="500"/>
    <s v="500-850 Local Governments (Click for Breakdown)"/>
    <n v="511"/>
    <s v="JINJA District"/>
    <n v="1"/>
    <s v="Administration"/>
    <n v="321401"/>
    <s v="District Unconditional Grant (Non-Wage)"/>
    <n v="321401"/>
    <s v="District Unconditional Grant - Non Wage"/>
    <n v="1"/>
    <s v="Outputs Provided"/>
    <n v="791185497.12193024"/>
  </r>
  <r>
    <s v="Local"/>
    <n v="1415"/>
    <s v="Approved"/>
    <x v="1"/>
    <x v="7"/>
    <x v="7"/>
    <n v="500"/>
    <s v="500-850 Local Governments (Click for Breakdown)"/>
    <n v="511"/>
    <s v="JINJA District"/>
    <n v="1"/>
    <s v="Administration"/>
    <n v="321402"/>
    <s v="Urban Unconditional Grant (Non-Wage)"/>
    <n v="321402"/>
    <s v="Urban Unconditional Grant - Non Wage"/>
    <n v="1"/>
    <s v="Outputs Provided"/>
    <n v="391409182.78496885"/>
  </r>
  <r>
    <s v="Local"/>
    <n v="1415"/>
    <s v="Approved"/>
    <x v="2"/>
    <x v="7"/>
    <x v="7"/>
    <n v="500"/>
    <s v="500-850 Local Governments (Click for Breakdown)"/>
    <n v="511"/>
    <s v="JINJA District"/>
    <n v="1"/>
    <s v="Administration"/>
    <n v="321450"/>
    <s v="Urban Unconditional Grant (Wage)"/>
    <n v="321450"/>
    <s v="Transfer of Urban Unconditional Grant - Wage"/>
    <n v="1"/>
    <s v="Outputs Provided"/>
    <n v="375580812.6083613"/>
  </r>
  <r>
    <s v="Local"/>
    <n v="1415"/>
    <s v="Approved"/>
    <x v="2"/>
    <x v="1"/>
    <x v="1"/>
    <n v="500"/>
    <s v="500-850 Local Governments (Click for Breakdown)"/>
    <n v="511"/>
    <s v="JINJA District"/>
    <n v="1"/>
    <s v="Administration"/>
    <n v="321451"/>
    <s v="District Unconditional Grant (Wage)"/>
    <n v="321451"/>
    <s v="Transfer of District Unconditional Grant - Wage"/>
    <n v="1"/>
    <s v="Outputs Provided"/>
    <n v="1211704183.5000002"/>
  </r>
  <r>
    <s v="Local"/>
    <n v="1415"/>
    <s v="Approved"/>
    <x v="1"/>
    <x v="6"/>
    <x v="6"/>
    <n v="500"/>
    <s v="500-850 Local Governments (Click for Breakdown)"/>
    <n v="511"/>
    <s v="JINJA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59437542.427866012"/>
  </r>
  <r>
    <s v="Local"/>
    <n v="1415"/>
    <s v="Approved"/>
    <x v="2"/>
    <x v="1"/>
    <x v="1"/>
    <n v="500"/>
    <s v="500-850 Local Governments (Click for Breakdown)"/>
    <n v="511"/>
    <s v="JINJA District"/>
    <n v="3"/>
    <s v="Statutory Bodies"/>
    <n v="321410"/>
    <s v="District Unconditional Grant (Wage)"/>
    <n v="321410"/>
    <s v="Conditional Grant to DSC Chairs’ Salaries"/>
    <n v="1"/>
    <s v="Outputs Provided"/>
    <n v="24523200"/>
  </r>
  <r>
    <s v="Local"/>
    <n v="1415"/>
    <s v="Approved"/>
    <x v="1"/>
    <x v="6"/>
    <x v="6"/>
    <n v="500"/>
    <s v="500-850 Local Governments (Click for Breakdown)"/>
    <n v="511"/>
    <s v="JINJA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28120485.924120985"/>
  </r>
  <r>
    <s v="Local"/>
    <n v="1415"/>
    <s v="Approved"/>
    <x v="1"/>
    <x v="6"/>
    <x v="6"/>
    <n v="500"/>
    <s v="500-850 Local Governments (Click for Breakdown)"/>
    <n v="511"/>
    <s v="JINJA District"/>
    <n v="3"/>
    <s v="Statutory Bodies"/>
    <n v="321439"/>
    <s v="Support Services Conditional Grant (Non-Wage)"/>
    <n v="321439"/>
    <s v="Conditional transfers to DSC Operational Costs"/>
    <n v="1"/>
    <s v="Outputs Provided"/>
    <n v="71665886.299911976"/>
  </r>
  <r>
    <s v="Local"/>
    <n v="1415"/>
    <s v="Approved"/>
    <x v="2"/>
    <x v="1"/>
    <x v="1"/>
    <n v="500"/>
    <s v="500-850 Local Governments (Click for Breakdown)"/>
    <n v="511"/>
    <s v="JINJA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26547200"/>
  </r>
  <r>
    <s v="Local"/>
    <n v="1415"/>
    <s v="Approved"/>
    <x v="1"/>
    <x v="6"/>
    <x v="6"/>
    <n v="500"/>
    <s v="500-850 Local Governments (Click for Breakdown)"/>
    <n v="511"/>
    <s v="JINJA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72718233.087928876"/>
  </r>
  <r>
    <s v="Local"/>
    <n v="1415"/>
    <s v="Approved"/>
    <x v="2"/>
    <x v="0"/>
    <x v="0"/>
    <n v="500"/>
    <s v="500-850 Local Governments (Click for Breakdown)"/>
    <n v="511"/>
    <s v="JINJA District"/>
    <n v="4"/>
    <s v="Production"/>
    <n v="321408"/>
    <s v="Sector Conditional Grant (Wage)"/>
    <n v="321408"/>
    <s v="Conditional Grant to Agric. Ext Salaries"/>
    <n v="1"/>
    <s v="Outputs Provided"/>
    <n v="14654462.398429265"/>
  </r>
  <r>
    <s v="Local"/>
    <n v="1415"/>
    <s v="Approved"/>
    <x v="1"/>
    <x v="0"/>
    <x v="0"/>
    <n v="500"/>
    <s v="500-850 Local Governments (Click for Breakdown)"/>
    <n v="511"/>
    <s v="JINJA District"/>
    <n v="4"/>
    <s v="Production"/>
    <n v="321448"/>
    <s v="Sector Conditional Grant (Non-Wage)"/>
    <n v="321448"/>
    <s v="Conditional transfers to Production and Marketing"/>
    <n v="1"/>
    <s v="Outputs Provided"/>
    <n v="109550625.18137388"/>
  </r>
  <r>
    <s v="Local"/>
    <n v="1415"/>
    <s v="Approved"/>
    <x v="2"/>
    <x v="0"/>
    <x v="0"/>
    <n v="500"/>
    <s v="500-850 Local Governments (Click for Breakdown)"/>
    <n v="511"/>
    <s v="JINJA District"/>
    <n v="4"/>
    <s v="Production"/>
    <n v="321464"/>
    <s v="Sector Conditional Grant (Wage)"/>
    <n v="321464"/>
    <s v="NAADS (Districts) - Wage"/>
    <n v="1"/>
    <s v="Outputs Provided"/>
    <n v="183845000"/>
  </r>
  <r>
    <s v="Local"/>
    <n v="1415"/>
    <s v="Approved"/>
    <x v="2"/>
    <x v="3"/>
    <x v="3"/>
    <n v="500"/>
    <s v="500-850 Local Governments (Click for Breakdown)"/>
    <n v="511"/>
    <s v="JINJA District"/>
    <n v="5"/>
    <s v="Health"/>
    <n v="321407"/>
    <s v="Sector Conditional Grant (Wage)"/>
    <n v="321407"/>
    <s v="Conditional Grant to PHC Salaries"/>
    <n v="1"/>
    <s v="Outputs Provided"/>
    <n v="5612917974.3224583"/>
  </r>
  <r>
    <s v="Local"/>
    <n v="1415"/>
    <s v="Approved"/>
    <x v="1"/>
    <x v="3"/>
    <x v="3"/>
    <n v="500"/>
    <s v="500-850 Local Governments (Click for Breakdown)"/>
    <n v="511"/>
    <s v="JINJA District"/>
    <n v="5"/>
    <s v="Health"/>
    <n v="321413"/>
    <s v="Sector Conditional Grant (Non-Wage)"/>
    <n v="321413"/>
    <s v="Conditional Grant to PHC- Non wage"/>
    <n v="1"/>
    <s v="Outputs Provided"/>
    <n v="215472665.5299952"/>
  </r>
  <r>
    <s v="Local"/>
    <n v="1415"/>
    <s v="Approved"/>
    <x v="1"/>
    <x v="3"/>
    <x v="3"/>
    <n v="500"/>
    <s v="500-850 Local Governments (Click for Breakdown)"/>
    <n v="511"/>
    <s v="JINJA District"/>
    <n v="5"/>
    <s v="Health"/>
    <n v="321418"/>
    <s v="Sector Conditional Grant (Non-Wage)"/>
    <n v="321418"/>
    <s v="Conditional Grant to NGO Hospitals"/>
    <n v="1"/>
    <s v="Outputs Provided"/>
    <n v="177733095.64418665"/>
  </r>
  <r>
    <s v="Local"/>
    <n v="1415"/>
    <s v="Approved"/>
    <x v="2"/>
    <x v="4"/>
    <x v="4"/>
    <n v="500"/>
    <s v="500-850 Local Governments (Click for Breakdown)"/>
    <n v="511"/>
    <s v="JINJA District"/>
    <n v="6"/>
    <s v="Education"/>
    <n v="321404"/>
    <s v="Sector Conditional Grant (Wage)"/>
    <n v="321404"/>
    <s v="Conditional Grant to Tertiary Salaries"/>
    <n v="1"/>
    <s v="Outputs Provided"/>
    <n v="967783281.23561239"/>
  </r>
  <r>
    <s v="Local"/>
    <n v="1415"/>
    <s v="Approved"/>
    <x v="2"/>
    <x v="4"/>
    <x v="4"/>
    <n v="500"/>
    <s v="500-850 Local Governments (Click for Breakdown)"/>
    <n v="511"/>
    <s v="JINJA District"/>
    <n v="6"/>
    <s v="Education"/>
    <n v="321405"/>
    <s v="Sector Conditional Grant (Wage)"/>
    <n v="321405"/>
    <s v="Conditional Grant to Primary Salaries"/>
    <n v="1"/>
    <s v="Outputs Provided"/>
    <n v="8452621620.1451979"/>
  </r>
  <r>
    <s v="Local"/>
    <n v="1415"/>
    <s v="Approved"/>
    <x v="2"/>
    <x v="4"/>
    <x v="4"/>
    <n v="500"/>
    <s v="500-850 Local Governments (Click for Breakdown)"/>
    <n v="511"/>
    <s v="JINJA District"/>
    <n v="6"/>
    <s v="Education"/>
    <n v="321406"/>
    <s v="Sector Conditional Grant (Wage)"/>
    <n v="321406"/>
    <s v="Conditional Grant to Secondary Salaries"/>
    <n v="1"/>
    <s v="Outputs Provided"/>
    <n v="4594132651.7880268"/>
  </r>
  <r>
    <s v="Local"/>
    <n v="1415"/>
    <s v="Approved"/>
    <x v="1"/>
    <x v="4"/>
    <x v="4"/>
    <n v="500"/>
    <s v="500-850 Local Governments (Click for Breakdown)"/>
    <n v="511"/>
    <s v="JINJA District"/>
    <n v="6"/>
    <s v="Education"/>
    <n v="321411"/>
    <s v="Sector Conditional Grant (Non-Wage)"/>
    <n v="321411"/>
    <s v="Conditional Grant to Primary Education"/>
    <n v="1"/>
    <s v="Outputs Provided"/>
    <n v="542833112.93312716"/>
  </r>
  <r>
    <s v="Local"/>
    <n v="1415"/>
    <s v="Approved"/>
    <x v="1"/>
    <x v="4"/>
    <x v="4"/>
    <n v="500"/>
    <s v="500-850 Local Governments (Click for Breakdown)"/>
    <n v="511"/>
    <s v="JINJA District"/>
    <n v="6"/>
    <s v="Education"/>
    <n v="321419"/>
    <s v="Sector Conditional Grant (Non-Wage)"/>
    <n v="321419"/>
    <s v="Conditional Grant to Secondary Education"/>
    <n v="1"/>
    <s v="Outputs Provided"/>
    <n v="1972552884.1486328"/>
  </r>
  <r>
    <s v="Local"/>
    <n v="1415"/>
    <s v="Approved"/>
    <x v="1"/>
    <x v="4"/>
    <x v="4"/>
    <n v="500"/>
    <s v="500-850 Local Governments (Click for Breakdown)"/>
    <n v="511"/>
    <s v="JINJA District"/>
    <n v="6"/>
    <s v="Education"/>
    <n v="321432"/>
    <s v="Sector Conditional Grant (Non-Wage)"/>
    <n v="321432"/>
    <s v="Conditional Grant to Health Training Schools"/>
    <n v="1"/>
    <s v="Outputs Provided"/>
    <n v="1403005230.290529"/>
  </r>
  <r>
    <s v="Local"/>
    <n v="1415"/>
    <s v="Approved"/>
    <x v="1"/>
    <x v="4"/>
    <x v="4"/>
    <n v="500"/>
    <s v="500-850 Local Governments (Click for Breakdown)"/>
    <n v="511"/>
    <s v="JINJA District"/>
    <n v="6"/>
    <s v="Education"/>
    <n v="321447"/>
    <s v="Sector Conditional Grant (Non-Wage)"/>
    <n v="321447"/>
    <s v="Conditional transfers to School Inspection Grant"/>
    <n v="1"/>
    <s v="Outputs Provided"/>
    <n v="39575568.665377177"/>
  </r>
  <r>
    <s v="Local"/>
    <n v="1415"/>
    <s v="Approved"/>
    <x v="1"/>
    <x v="4"/>
    <x v="4"/>
    <n v="500"/>
    <s v="500-850 Local Governments (Click for Breakdown)"/>
    <n v="511"/>
    <s v="JINJA District"/>
    <n v="6"/>
    <s v="Education"/>
    <n v="321455"/>
    <s v="Sector Conditional Grant (Non-Wage)"/>
    <n v="321455"/>
    <s v="Conditional Transfers for Non Wage Community Polytechnics"/>
    <n v="1"/>
    <s v="Outputs Provided"/>
    <n v="33864000"/>
  </r>
  <r>
    <s v="Local"/>
    <n v="1415"/>
    <s v="Approved"/>
    <x v="1"/>
    <x v="4"/>
    <x v="4"/>
    <n v="500"/>
    <s v="500-850 Local Governments (Click for Breakdown)"/>
    <n v="511"/>
    <s v="JINJA District"/>
    <n v="6"/>
    <s v="Education"/>
    <n v="321461"/>
    <s v="Sector Conditional Grant (Non-Wage)"/>
    <n v="321461"/>
    <s v="Conditional Transfers for Non Wage Technical Institutes"/>
    <n v="1"/>
    <s v="Outputs Provided"/>
    <n v="235124001.60538381"/>
  </r>
  <r>
    <s v="Local"/>
    <n v="1415"/>
    <s v="Approved"/>
    <x v="1"/>
    <x v="4"/>
    <x v="4"/>
    <n v="500"/>
    <s v="500-850 Local Governments (Click for Breakdown)"/>
    <n v="511"/>
    <s v="JINJA District"/>
    <n v="6"/>
    <s v="Education"/>
    <n v="321462"/>
    <s v="Sector Conditional Grant (Non-Wage)"/>
    <n v="321462"/>
    <s v="Conditional Transfers for Primary Teachers Colleges"/>
    <n v="1"/>
    <s v="Outputs Provided"/>
    <n v="214771193.30634856"/>
  </r>
  <r>
    <s v="Local"/>
    <n v="1415"/>
    <s v="Approved"/>
    <x v="1"/>
    <x v="2"/>
    <x v="2"/>
    <n v="500"/>
    <s v="500-850 Local Governments (Click for Breakdown)"/>
    <n v="511"/>
    <s v="JINJA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11177651.368857082"/>
  </r>
  <r>
    <s v="Local"/>
    <n v="1415"/>
    <s v="Approved"/>
    <x v="1"/>
    <x v="2"/>
    <x v="2"/>
    <n v="500"/>
    <s v="500-850 Local Governments (Click for Breakdown)"/>
    <n v="511"/>
    <s v="JINJA District"/>
    <n v="8"/>
    <s v="Natural Resources"/>
    <n v="321449"/>
    <s v="Development Grant"/>
    <n v="321449"/>
    <s v="Sanitation and Hygiene"/>
    <n v="1"/>
    <s v="Outputs Provided"/>
    <n v="22000000"/>
  </r>
  <r>
    <s v="Local"/>
    <n v="1415"/>
    <s v="Approved"/>
    <x v="1"/>
    <x v="9"/>
    <x v="9"/>
    <n v="500"/>
    <s v="500-850 Local Governments (Click for Breakdown)"/>
    <n v="511"/>
    <s v="JINJA District"/>
    <n v="9"/>
    <s v="Community Based Services"/>
    <n v="321420"/>
    <s v="Sector Conditional Grant (Non-Wage)"/>
    <n v="321420"/>
    <s v="Conditional Grant to Functional Adult Lit"/>
    <n v="1"/>
    <s v="Outputs Provided"/>
    <n v="15864066.376212794"/>
  </r>
  <r>
    <s v="Local"/>
    <n v="1415"/>
    <s v="Approved"/>
    <x v="1"/>
    <x v="9"/>
    <x v="9"/>
    <n v="500"/>
    <s v="500-850 Local Governments (Click for Breakdown)"/>
    <n v="511"/>
    <s v="JINJA District"/>
    <n v="9"/>
    <s v="Community Based Services"/>
    <n v="321434"/>
    <s v="Sector Conditional Grant (Non-Wage)"/>
    <n v="321434"/>
    <s v="Conditional Grant to Community Devt Assistants Non Wage"/>
    <n v="1"/>
    <s v="Outputs Provided"/>
    <n v="4018668.1235752902"/>
  </r>
  <r>
    <s v="Local"/>
    <n v="1415"/>
    <s v="Approved"/>
    <x v="1"/>
    <x v="9"/>
    <x v="9"/>
    <n v="500"/>
    <s v="500-850 Local Governments (Click for Breakdown)"/>
    <n v="511"/>
    <s v="JINJA District"/>
    <n v="9"/>
    <s v="Community Based Services"/>
    <n v="321437"/>
    <s v="Sector Conditional Grant (Non-Wage)"/>
    <n v="321437"/>
    <s v="Conditional Grant to Women Youth and Disability Grant"/>
    <n v="1"/>
    <s v="Outputs Provided"/>
    <n v="14470518.657021401"/>
  </r>
  <r>
    <s v="Local"/>
    <n v="1415"/>
    <s v="Approved"/>
    <x v="1"/>
    <x v="9"/>
    <x v="9"/>
    <n v="500"/>
    <s v="500-850 Local Governments (Click for Breakdown)"/>
    <n v="511"/>
    <s v="JINJA District"/>
    <n v="9"/>
    <s v="Community Based Services"/>
    <n v="321446"/>
    <s v="Sector Conditional Grant (Non-Wage)"/>
    <n v="321446"/>
    <s v="Conditional transfers to Special Grant for PWDs"/>
    <n v="1"/>
    <s v="Outputs Provided"/>
    <n v="30211309.617511962"/>
  </r>
  <r>
    <s v="Local"/>
    <n v="1415"/>
    <s v="Approved"/>
    <x v="0"/>
    <x v="0"/>
    <x v="0"/>
    <n v="500"/>
    <s v="500-850 Local Governments (Click for Breakdown)"/>
    <n v="512"/>
    <s v="KABALE District"/>
    <n v="100"/>
    <s v="SUPPORT TO NAADS"/>
    <n v="321429"/>
    <s v="Sector Conditional Grant (Non-Wage)"/>
    <n v="321429"/>
    <s v="Conditional Grant for NAADS"/>
    <n v="1"/>
    <s v="Outputs Provided"/>
    <n v="366013739.76278621"/>
  </r>
  <r>
    <s v="Local"/>
    <n v="1415"/>
    <s v="Approved"/>
    <x v="0"/>
    <x v="1"/>
    <x v="1"/>
    <n v="500"/>
    <s v="500-850 Local Governments (Click for Breakdown)"/>
    <n v="512"/>
    <s v="KABALE District"/>
    <n v="115"/>
    <s v="LGDP FUND"/>
    <n v="321426"/>
    <s v="District Discretionary Development Grant"/>
    <n v="321426"/>
    <s v="LGMSD (Former LGDP)"/>
    <n v="1"/>
    <s v="Outputs Provided"/>
    <n v="677606984.8029269"/>
  </r>
  <r>
    <s v="Local"/>
    <n v="1415"/>
    <s v="Approved"/>
    <x v="0"/>
    <x v="2"/>
    <x v="2"/>
    <n v="500"/>
    <s v="500-850 Local Governments (Click for Breakdown)"/>
    <n v="512"/>
    <s v="KABALE District"/>
    <n v="156"/>
    <s v="RURAL WATER AND SANITATION"/>
    <n v="321428"/>
    <s v="Development Grant"/>
    <n v="321428"/>
    <s v="Conditional transfer for Rural Water"/>
    <n v="1"/>
    <s v="Outputs Provided"/>
    <n v="356129162.89221609"/>
  </r>
  <r>
    <s v="Local"/>
    <n v="1415"/>
    <s v="Approved"/>
    <x v="0"/>
    <x v="3"/>
    <x v="3"/>
    <n v="500"/>
    <s v="500-850 Local Governments (Click for Breakdown)"/>
    <n v="512"/>
    <s v="KABALE District"/>
    <n v="422"/>
    <s v="PRIMARY HEALTH CARE"/>
    <n v="321431"/>
    <s v="Development Grant"/>
    <n v="321431"/>
    <s v="Conditional Grant to PHC - development"/>
    <n v="1"/>
    <s v="Outputs Provided"/>
    <n v="197761810.93697563"/>
  </r>
  <r>
    <s v="Local"/>
    <n v="1415"/>
    <s v="Approved"/>
    <x v="0"/>
    <x v="4"/>
    <x v="4"/>
    <n v="500"/>
    <s v="500-850 Local Governments (Click for Breakdown)"/>
    <n v="512"/>
    <s v="KABALE District"/>
    <n v="423"/>
    <s v="SCHOOL CONSTRUCTION PROGRAMME"/>
    <n v="321433"/>
    <s v="Development Grant"/>
    <n v="321433"/>
    <s v="Conditional Grant to SFG"/>
    <n v="1"/>
    <s v="Outputs Provided"/>
    <n v="210651899.69684708"/>
  </r>
  <r>
    <s v="Local"/>
    <n v="1415"/>
    <s v="Approved"/>
    <x v="0"/>
    <x v="4"/>
    <x v="4"/>
    <n v="500"/>
    <s v="500-850 Local Governments (Click for Breakdown)"/>
    <n v="512"/>
    <s v="KABALE District"/>
    <n v="1214"/>
    <s v="SECONDARY SCHOOL CONSTRUCTION"/>
    <n v="321452"/>
    <s v="Development Grant"/>
    <n v="321452"/>
    <s v="Construction of Secondary Schools"/>
    <n v="1"/>
    <s v="Outputs Provided"/>
    <n v="327697999.40700185"/>
  </r>
  <r>
    <s v="Local"/>
    <n v="1415"/>
    <s v="Approved"/>
    <x v="1"/>
    <x v="6"/>
    <x v="6"/>
    <n v="500"/>
    <s v="500-850 Local Governments (Click for Breakdown)"/>
    <n v="512"/>
    <s v="KABALE District"/>
    <n v="1"/>
    <s v="Administration"/>
    <n v="221016"/>
    <s v="Support Services Conditional Grant (Non-Wage)"/>
    <n v="221016"/>
    <s v="IFMS Recurrent Costs"/>
    <n v="1"/>
    <s v="Outputs Provided"/>
    <n v="30000000.000000004"/>
  </r>
  <r>
    <s v="Local"/>
    <n v="1415"/>
    <s v="Approved"/>
    <x v="1"/>
    <x v="1"/>
    <x v="1"/>
    <n v="500"/>
    <s v="500-850 Local Governments (Click for Breakdown)"/>
    <n v="512"/>
    <s v="KABALE District"/>
    <n v="1"/>
    <s v="Administration"/>
    <n v="321401"/>
    <s v="District Unconditional Grant (Non-Wage)"/>
    <n v="321401"/>
    <s v="District Unconditional Grant - Non Wage"/>
    <n v="1"/>
    <s v="Outputs Provided"/>
    <n v="1035530885.1502123"/>
  </r>
  <r>
    <s v="Local"/>
    <n v="1415"/>
    <s v="Approved"/>
    <x v="1"/>
    <x v="7"/>
    <x v="7"/>
    <n v="500"/>
    <s v="500-850 Local Governments (Click for Breakdown)"/>
    <n v="512"/>
    <s v="KABALE District"/>
    <n v="1"/>
    <s v="Administration"/>
    <n v="321402"/>
    <s v="Urban Unconditional Grant (Non-Wage)"/>
    <n v="321402"/>
    <s v="Urban Unconditional Grant - Non Wage"/>
    <n v="1"/>
    <s v="Outputs Provided"/>
    <n v="271902140.10660619"/>
  </r>
  <r>
    <s v="Local"/>
    <n v="1415"/>
    <s v="Approved"/>
    <x v="2"/>
    <x v="7"/>
    <x v="7"/>
    <n v="500"/>
    <s v="500-850 Local Governments (Click for Breakdown)"/>
    <n v="512"/>
    <s v="KABALE District"/>
    <n v="1"/>
    <s v="Administration"/>
    <n v="321450"/>
    <s v="Urban Unconditional Grant (Wage)"/>
    <n v="321450"/>
    <s v="Transfer of Urban Unconditional Grant - Wage"/>
    <n v="1"/>
    <s v="Outputs Provided"/>
    <n v="375580812.6083613"/>
  </r>
  <r>
    <s v="Local"/>
    <n v="1415"/>
    <s v="Approved"/>
    <x v="2"/>
    <x v="1"/>
    <x v="1"/>
    <n v="500"/>
    <s v="500-850 Local Governments (Click for Breakdown)"/>
    <n v="512"/>
    <s v="KABALE District"/>
    <n v="1"/>
    <s v="Administration"/>
    <n v="321451"/>
    <s v="District Unconditional Grant (Wage)"/>
    <n v="321451"/>
    <s v="Transfer of District Unconditional Grant - Wage"/>
    <n v="1"/>
    <s v="Outputs Provided"/>
    <n v="2606236015.6199994"/>
  </r>
  <r>
    <s v="Local"/>
    <n v="1415"/>
    <s v="Approved"/>
    <x v="1"/>
    <x v="6"/>
    <x v="6"/>
    <n v="500"/>
    <s v="500-850 Local Governments (Click for Breakdown)"/>
    <n v="512"/>
    <s v="KABALE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98745281.782801881"/>
  </r>
  <r>
    <s v="Local"/>
    <n v="1415"/>
    <s v="Approved"/>
    <x v="2"/>
    <x v="1"/>
    <x v="1"/>
    <n v="500"/>
    <s v="500-850 Local Governments (Click for Breakdown)"/>
    <n v="512"/>
    <s v="KABALE District"/>
    <n v="3"/>
    <s v="Statutory Bodies"/>
    <n v="321410"/>
    <s v="District Unconditional Grant (Wage)"/>
    <n v="321410"/>
    <s v="Conditional Grant to DSC Chairs’ Salaries"/>
    <n v="1"/>
    <s v="Outputs Provided"/>
    <n v="24523200"/>
  </r>
  <r>
    <s v="Local"/>
    <n v="1415"/>
    <s v="Approved"/>
    <x v="1"/>
    <x v="6"/>
    <x v="6"/>
    <n v="500"/>
    <s v="500-850 Local Governments (Click for Breakdown)"/>
    <n v="512"/>
    <s v="KABALE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28120485.924120985"/>
  </r>
  <r>
    <s v="Local"/>
    <n v="1415"/>
    <s v="Approved"/>
    <x v="1"/>
    <x v="6"/>
    <x v="6"/>
    <n v="500"/>
    <s v="500-850 Local Governments (Click for Breakdown)"/>
    <n v="512"/>
    <s v="KABALE District"/>
    <n v="3"/>
    <s v="Statutory Bodies"/>
    <n v="321439"/>
    <s v="Support Services Conditional Grant (Non-Wage)"/>
    <n v="321439"/>
    <s v="Conditional transfers to DSC Operational Costs"/>
    <n v="1"/>
    <s v="Outputs Provided"/>
    <n v="103984957.88974175"/>
  </r>
  <r>
    <s v="Local"/>
    <n v="1415"/>
    <s v="Approved"/>
    <x v="2"/>
    <x v="1"/>
    <x v="1"/>
    <n v="500"/>
    <s v="500-850 Local Governments (Click for Breakdown)"/>
    <n v="512"/>
    <s v="KABALE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89820800"/>
  </r>
  <r>
    <s v="Local"/>
    <n v="1415"/>
    <s v="Approved"/>
    <x v="1"/>
    <x v="6"/>
    <x v="6"/>
    <n v="500"/>
    <s v="500-850 Local Governments (Click for Breakdown)"/>
    <n v="512"/>
    <s v="KABALE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205305664.6756494"/>
  </r>
  <r>
    <s v="Local"/>
    <n v="1415"/>
    <s v="Approved"/>
    <x v="2"/>
    <x v="0"/>
    <x v="0"/>
    <n v="500"/>
    <s v="500-850 Local Governments (Click for Breakdown)"/>
    <n v="512"/>
    <s v="KABALE District"/>
    <n v="4"/>
    <s v="Production"/>
    <n v="321408"/>
    <s v="Sector Conditional Grant (Wage)"/>
    <n v="321408"/>
    <s v="Conditional Grant to Agric. Ext Salaries"/>
    <n v="1"/>
    <s v="Outputs Provided"/>
    <n v="66919419.592827268"/>
  </r>
  <r>
    <s v="Local"/>
    <n v="1415"/>
    <s v="Approved"/>
    <x v="1"/>
    <x v="0"/>
    <x v="0"/>
    <n v="500"/>
    <s v="500-850 Local Governments (Click for Breakdown)"/>
    <n v="512"/>
    <s v="KABALE District"/>
    <n v="4"/>
    <s v="Production"/>
    <n v="321448"/>
    <s v="Sector Conditional Grant (Non-Wage)"/>
    <n v="321448"/>
    <s v="Conditional transfers to Production and Marketing"/>
    <n v="1"/>
    <s v="Outputs Provided"/>
    <n v="116515295.85472801"/>
  </r>
  <r>
    <s v="Local"/>
    <n v="1415"/>
    <s v="Approved"/>
    <x v="2"/>
    <x v="0"/>
    <x v="0"/>
    <n v="500"/>
    <s v="500-850 Local Governments (Click for Breakdown)"/>
    <n v="512"/>
    <s v="KABALE District"/>
    <n v="4"/>
    <s v="Production"/>
    <n v="321464"/>
    <s v="Sector Conditional Grant (Wage)"/>
    <n v="321464"/>
    <s v="NAADS (Districts) - Wage"/>
    <n v="1"/>
    <s v="Outputs Provided"/>
    <n v="369095000"/>
  </r>
  <r>
    <s v="Local"/>
    <n v="1415"/>
    <s v="Approved"/>
    <x v="2"/>
    <x v="3"/>
    <x v="3"/>
    <n v="500"/>
    <s v="500-850 Local Governments (Click for Breakdown)"/>
    <n v="512"/>
    <s v="KABALE District"/>
    <n v="5"/>
    <s v="Health"/>
    <n v="321407"/>
    <s v="Sector Conditional Grant (Wage)"/>
    <n v="321407"/>
    <s v="Conditional Grant to PHC Salaries"/>
    <n v="1"/>
    <s v="Outputs Provided"/>
    <n v="4565919412.8020105"/>
  </r>
  <r>
    <s v="Local"/>
    <n v="1415"/>
    <s v="Approved"/>
    <x v="1"/>
    <x v="3"/>
    <x v="3"/>
    <n v="500"/>
    <s v="500-850 Local Governments (Click for Breakdown)"/>
    <n v="512"/>
    <s v="KABALE District"/>
    <n v="5"/>
    <s v="Health"/>
    <n v="321413"/>
    <s v="Sector Conditional Grant (Non-Wage)"/>
    <n v="321413"/>
    <s v="Conditional Grant to PHC- Non wage"/>
    <n v="1"/>
    <s v="Outputs Provided"/>
    <n v="293939964.2576043"/>
  </r>
  <r>
    <s v="Local"/>
    <n v="1415"/>
    <s v="Approved"/>
    <x v="1"/>
    <x v="3"/>
    <x v="3"/>
    <n v="500"/>
    <s v="500-850 Local Governments (Click for Breakdown)"/>
    <n v="512"/>
    <s v="KABALE District"/>
    <n v="5"/>
    <s v="Health"/>
    <n v="321418"/>
    <s v="Sector Conditional Grant (Non-Wage)"/>
    <n v="321418"/>
    <s v="Conditional Grant to NGO Hospitals"/>
    <n v="1"/>
    <s v="Outputs Provided"/>
    <n v="494249146.8197723"/>
  </r>
  <r>
    <s v="Local"/>
    <n v="1415"/>
    <s v="Approved"/>
    <x v="2"/>
    <x v="4"/>
    <x v="4"/>
    <n v="500"/>
    <s v="500-850 Local Governments (Click for Breakdown)"/>
    <n v="512"/>
    <s v="KABALE District"/>
    <n v="6"/>
    <s v="Education"/>
    <n v="321404"/>
    <s v="Sector Conditional Grant (Wage)"/>
    <n v="321404"/>
    <s v="Conditional Grant to Tertiary Salaries"/>
    <n v="1"/>
    <s v="Outputs Provided"/>
    <n v="843880009.6646961"/>
  </r>
  <r>
    <s v="Local"/>
    <n v="1415"/>
    <s v="Approved"/>
    <x v="2"/>
    <x v="4"/>
    <x v="4"/>
    <n v="500"/>
    <s v="500-850 Local Governments (Click for Breakdown)"/>
    <n v="512"/>
    <s v="KABALE District"/>
    <n v="6"/>
    <s v="Education"/>
    <n v="321405"/>
    <s v="Sector Conditional Grant (Wage)"/>
    <n v="321405"/>
    <s v="Conditional Grant to Primary Salaries"/>
    <n v="1"/>
    <s v="Outputs Provided"/>
    <n v="17763068988.571682"/>
  </r>
  <r>
    <s v="Local"/>
    <n v="1415"/>
    <s v="Approved"/>
    <x v="2"/>
    <x v="4"/>
    <x v="4"/>
    <n v="500"/>
    <s v="500-850 Local Governments (Click for Breakdown)"/>
    <n v="512"/>
    <s v="KABALE District"/>
    <n v="6"/>
    <s v="Education"/>
    <n v="321406"/>
    <s v="Sector Conditional Grant (Wage)"/>
    <n v="321406"/>
    <s v="Conditional Grant to Secondary Salaries"/>
    <n v="1"/>
    <s v="Outputs Provided"/>
    <n v="3979632715.0013824"/>
  </r>
  <r>
    <s v="Local"/>
    <n v="1415"/>
    <s v="Approved"/>
    <x v="1"/>
    <x v="4"/>
    <x v="4"/>
    <n v="500"/>
    <s v="500-850 Local Governments (Click for Breakdown)"/>
    <n v="512"/>
    <s v="KABALE District"/>
    <n v="6"/>
    <s v="Education"/>
    <n v="321411"/>
    <s v="Sector Conditional Grant (Non-Wage)"/>
    <n v="321411"/>
    <s v="Conditional Grant to Primary Education"/>
    <n v="1"/>
    <s v="Outputs Provided"/>
    <n v="1320010571.2891841"/>
  </r>
  <r>
    <s v="Local"/>
    <n v="1415"/>
    <s v="Approved"/>
    <x v="1"/>
    <x v="4"/>
    <x v="4"/>
    <n v="500"/>
    <s v="500-850 Local Governments (Click for Breakdown)"/>
    <n v="512"/>
    <s v="KABALE District"/>
    <n v="6"/>
    <s v="Education"/>
    <n v="321419"/>
    <s v="Sector Conditional Grant (Non-Wage)"/>
    <n v="321419"/>
    <s v="Conditional Grant to Secondary Education"/>
    <n v="1"/>
    <s v="Outputs Provided"/>
    <n v="2069550191.1433635"/>
  </r>
  <r>
    <s v="Local"/>
    <n v="1415"/>
    <s v="Approved"/>
    <x v="1"/>
    <x v="4"/>
    <x v="4"/>
    <n v="500"/>
    <s v="500-850 Local Governments (Click for Breakdown)"/>
    <n v="512"/>
    <s v="KABALE District"/>
    <n v="6"/>
    <s v="Education"/>
    <n v="321432"/>
    <s v="Sector Conditional Grant (Non-Wage)"/>
    <n v="321432"/>
    <s v="Conditional Grant to Health Training Schools"/>
    <n v="1"/>
    <s v="Outputs Provided"/>
    <n v="653805344.83865154"/>
  </r>
  <r>
    <s v="Local"/>
    <n v="1415"/>
    <s v="Approved"/>
    <x v="1"/>
    <x v="4"/>
    <x v="4"/>
    <n v="500"/>
    <s v="500-850 Local Governments (Click for Breakdown)"/>
    <n v="512"/>
    <s v="KABALE District"/>
    <n v="6"/>
    <s v="Education"/>
    <n v="321447"/>
    <s v="Sector Conditional Grant (Non-Wage)"/>
    <n v="321447"/>
    <s v="Conditional transfers to School Inspection Grant"/>
    <n v="1"/>
    <s v="Outputs Provided"/>
    <n v="86358025.145067707"/>
  </r>
  <r>
    <s v="Local"/>
    <n v="1415"/>
    <s v="Approved"/>
    <x v="1"/>
    <x v="4"/>
    <x v="4"/>
    <n v="500"/>
    <s v="500-850 Local Governments (Click for Breakdown)"/>
    <n v="512"/>
    <s v="KABALE District"/>
    <n v="6"/>
    <s v="Education"/>
    <n v="321455"/>
    <s v="Sector Conditional Grant (Non-Wage)"/>
    <n v="321455"/>
    <s v="Conditional Transfers for Non Wage Community Polytechnics"/>
    <n v="1"/>
    <s v="Outputs Provided"/>
    <n v="88789000"/>
  </r>
  <r>
    <s v="Local"/>
    <n v="1415"/>
    <s v="Approved"/>
    <x v="1"/>
    <x v="4"/>
    <x v="4"/>
    <n v="500"/>
    <s v="500-850 Local Governments (Click for Breakdown)"/>
    <n v="512"/>
    <s v="KABALE District"/>
    <n v="6"/>
    <s v="Education"/>
    <n v="321457"/>
    <s v="Sector Conditional Grant (Non-Wage)"/>
    <n v="321457"/>
    <s v="Conditional Transfers for Non Wage Technical &amp; Farm Schools"/>
    <n v="1"/>
    <s v="Outputs Provided"/>
    <n v="160984000"/>
  </r>
  <r>
    <s v="Local"/>
    <n v="1415"/>
    <s v="Approved"/>
    <x v="1"/>
    <x v="4"/>
    <x v="4"/>
    <n v="500"/>
    <s v="500-850 Local Governments (Click for Breakdown)"/>
    <n v="512"/>
    <s v="KABALE District"/>
    <n v="6"/>
    <s v="Education"/>
    <n v="321462"/>
    <s v="Sector Conditional Grant (Non-Wage)"/>
    <n v="321462"/>
    <s v="Conditional Transfers for Primary Teachers Colleges"/>
    <n v="1"/>
    <s v="Outputs Provided"/>
    <n v="480892675.40725923"/>
  </r>
  <r>
    <s v="Local"/>
    <n v="1415"/>
    <s v="Approved"/>
    <x v="1"/>
    <x v="2"/>
    <x v="2"/>
    <n v="500"/>
    <s v="500-850 Local Governments (Click for Breakdown)"/>
    <n v="512"/>
    <s v="KABALE District"/>
    <n v="8"/>
    <s v="Natural Resources"/>
    <n v="321424"/>
    <s v="Sector Conditional Grant (Non-Wage)"/>
    <n v="321424"/>
    <s v="Conditional Grant to Urban Water"/>
    <n v="1"/>
    <s v="Outputs Provided"/>
    <n v="350000000"/>
  </r>
  <r>
    <s v="Local"/>
    <n v="1415"/>
    <s v="Approved"/>
    <x v="1"/>
    <x v="2"/>
    <x v="2"/>
    <n v="500"/>
    <s v="500-850 Local Governments (Click for Breakdown)"/>
    <n v="512"/>
    <s v="KABALE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7924085.6548393108"/>
  </r>
  <r>
    <s v="Local"/>
    <n v="1415"/>
    <s v="Approved"/>
    <x v="1"/>
    <x v="2"/>
    <x v="2"/>
    <n v="500"/>
    <s v="500-850 Local Governments (Click for Breakdown)"/>
    <n v="512"/>
    <s v="KABALE District"/>
    <n v="8"/>
    <s v="Natural Resources"/>
    <n v="321449"/>
    <s v="Development Grant"/>
    <n v="321449"/>
    <s v="Sanitation and Hygiene"/>
    <n v="1"/>
    <s v="Outputs Provided"/>
    <n v="22000000"/>
  </r>
  <r>
    <s v="Local"/>
    <n v="1415"/>
    <s v="Approved"/>
    <x v="1"/>
    <x v="9"/>
    <x v="9"/>
    <n v="500"/>
    <s v="500-850 Local Governments (Click for Breakdown)"/>
    <n v="512"/>
    <s v="KABALE District"/>
    <n v="9"/>
    <s v="Community Based Services"/>
    <n v="321420"/>
    <s v="Sector Conditional Grant (Non-Wage)"/>
    <n v="321420"/>
    <s v="Conditional Grant to Functional Adult Lit"/>
    <n v="1"/>
    <s v="Outputs Provided"/>
    <n v="20781726.101017747"/>
  </r>
  <r>
    <s v="Local"/>
    <n v="1415"/>
    <s v="Approved"/>
    <x v="1"/>
    <x v="9"/>
    <x v="9"/>
    <n v="500"/>
    <s v="500-850 Local Governments (Click for Breakdown)"/>
    <n v="512"/>
    <s v="KABALE District"/>
    <n v="9"/>
    <s v="Community Based Services"/>
    <n v="321434"/>
    <s v="Sector Conditional Grant (Non-Wage)"/>
    <n v="321434"/>
    <s v="Conditional Grant to Community Devt Assistants Non Wage"/>
    <n v="1"/>
    <s v="Outputs Provided"/>
    <n v="5264404.3623177269"/>
  </r>
  <r>
    <s v="Local"/>
    <n v="1415"/>
    <s v="Approved"/>
    <x v="1"/>
    <x v="9"/>
    <x v="9"/>
    <n v="500"/>
    <s v="500-850 Local Governments (Click for Breakdown)"/>
    <n v="512"/>
    <s v="KABALE District"/>
    <n v="9"/>
    <s v="Community Based Services"/>
    <n v="321437"/>
    <s v="Sector Conditional Grant (Non-Wage)"/>
    <n v="321437"/>
    <s v="Conditional Grant to Women Youth and Disability Grant"/>
    <n v="1"/>
    <s v="Outputs Provided"/>
    <n v="18956196.232310321"/>
  </r>
  <r>
    <s v="Local"/>
    <n v="1415"/>
    <s v="Approved"/>
    <x v="1"/>
    <x v="9"/>
    <x v="9"/>
    <n v="500"/>
    <s v="500-850 Local Governments (Click for Breakdown)"/>
    <n v="512"/>
    <s v="KABALE District"/>
    <n v="9"/>
    <s v="Community Based Services"/>
    <n v="321446"/>
    <s v="Sector Conditional Grant (Non-Wage)"/>
    <n v="321446"/>
    <s v="Conditional transfers to Special Grant for PWDs"/>
    <n v="1"/>
    <s v="Outputs Provided"/>
    <n v="39576433.099497706"/>
  </r>
  <r>
    <s v="Local"/>
    <n v="1415"/>
    <s v="Approved"/>
    <x v="0"/>
    <x v="0"/>
    <x v="0"/>
    <n v="500"/>
    <s v="500-850 Local Governments (Click for Breakdown)"/>
    <n v="513"/>
    <s v="KABAROLE District"/>
    <n v="100"/>
    <s v="SUPPORT TO NAADS"/>
    <n v="321429"/>
    <s v="Sector Conditional Grant (Non-Wage)"/>
    <n v="321429"/>
    <s v="Conditional Grant for NAADS"/>
    <n v="1"/>
    <s v="Outputs Provided"/>
    <n v="275587055.48357779"/>
  </r>
  <r>
    <s v="Local"/>
    <n v="1415"/>
    <s v="Approved"/>
    <x v="0"/>
    <x v="1"/>
    <x v="1"/>
    <n v="500"/>
    <s v="500-850 Local Governments (Click for Breakdown)"/>
    <n v="513"/>
    <s v="KABAROLE District"/>
    <n v="115"/>
    <s v="LGDP FUND"/>
    <n v="321426"/>
    <s v="District Discretionary Development Grant"/>
    <n v="321426"/>
    <s v="LGMSD (Former LGDP)"/>
    <n v="1"/>
    <s v="Outputs Provided"/>
    <n v="618673395.94125521"/>
  </r>
  <r>
    <s v="Local"/>
    <n v="1415"/>
    <s v="Approved"/>
    <x v="0"/>
    <x v="2"/>
    <x v="2"/>
    <n v="500"/>
    <s v="500-850 Local Governments (Click for Breakdown)"/>
    <n v="513"/>
    <s v="KABAROLE District"/>
    <n v="156"/>
    <s v="RURAL WATER AND SANITATION"/>
    <n v="321428"/>
    <s v="Development Grant"/>
    <n v="321428"/>
    <s v="Conditional transfer for Rural Water"/>
    <n v="1"/>
    <s v="Outputs Provided"/>
    <n v="467252718.28268856"/>
  </r>
  <r>
    <s v="Local"/>
    <n v="1415"/>
    <s v="Approved"/>
    <x v="0"/>
    <x v="3"/>
    <x v="3"/>
    <n v="500"/>
    <s v="500-850 Local Governments (Click for Breakdown)"/>
    <n v="513"/>
    <s v="KABAROLE District"/>
    <n v="422"/>
    <s v="PRIMARY HEALTH CARE"/>
    <n v="321431"/>
    <s v="Development Grant"/>
    <n v="321431"/>
    <s v="Conditional Grant to PHC - development"/>
    <n v="1"/>
    <s v="Outputs Provided"/>
    <n v="179920702.47805592"/>
  </r>
  <r>
    <s v="Local"/>
    <n v="1415"/>
    <s v="Approved"/>
    <x v="0"/>
    <x v="4"/>
    <x v="4"/>
    <n v="500"/>
    <s v="500-850 Local Governments (Click for Breakdown)"/>
    <n v="513"/>
    <s v="KABAROLE District"/>
    <n v="423"/>
    <s v="SCHOOL CONSTRUCTION PROGRAMME"/>
    <n v="321433"/>
    <s v="Development Grant"/>
    <n v="321433"/>
    <s v="Conditional Grant to SFG"/>
    <n v="1"/>
    <s v="Outputs Provided"/>
    <n v="838027890.88842046"/>
  </r>
  <r>
    <s v="Local"/>
    <n v="1415"/>
    <s v="Approved"/>
    <x v="1"/>
    <x v="1"/>
    <x v="1"/>
    <n v="500"/>
    <s v="500-850 Local Governments (Click for Breakdown)"/>
    <n v="513"/>
    <s v="KABAROLE District"/>
    <n v="1"/>
    <s v="Administration"/>
    <n v="321401"/>
    <s v="District Unconditional Grant (Non-Wage)"/>
    <n v="321401"/>
    <s v="District Unconditional Grant - Non Wage"/>
    <n v="1"/>
    <s v="Outputs Provided"/>
    <n v="811370471.85447121"/>
  </r>
  <r>
    <s v="Local"/>
    <n v="1415"/>
    <s v="Approved"/>
    <x v="1"/>
    <x v="7"/>
    <x v="7"/>
    <n v="500"/>
    <s v="500-850 Local Governments (Click for Breakdown)"/>
    <n v="513"/>
    <s v="KABAROLE District"/>
    <n v="1"/>
    <s v="Administration"/>
    <n v="321402"/>
    <s v="Urban Unconditional Grant (Non-Wage)"/>
    <n v="321402"/>
    <s v="Urban Unconditional Grant - Non Wage"/>
    <n v="1"/>
    <s v="Outputs Provided"/>
    <n v="384624257.25584233"/>
  </r>
  <r>
    <s v="Local"/>
    <n v="1415"/>
    <s v="Approved"/>
    <x v="2"/>
    <x v="7"/>
    <x v="7"/>
    <n v="500"/>
    <s v="500-850 Local Governments (Click for Breakdown)"/>
    <n v="513"/>
    <s v="KABAROLE District"/>
    <n v="1"/>
    <s v="Administration"/>
    <n v="321450"/>
    <s v="Urban Unconditional Grant (Wage)"/>
    <n v="321450"/>
    <s v="Transfer of Urban Unconditional Grant - Wage"/>
    <n v="1"/>
    <s v="Outputs Provided"/>
    <n v="626760717.30000067"/>
  </r>
  <r>
    <s v="Local"/>
    <n v="1415"/>
    <s v="Approved"/>
    <x v="2"/>
    <x v="1"/>
    <x v="1"/>
    <n v="500"/>
    <s v="500-850 Local Governments (Click for Breakdown)"/>
    <n v="513"/>
    <s v="KABAROLE District"/>
    <n v="1"/>
    <s v="Administration"/>
    <n v="321451"/>
    <s v="District Unconditional Grant (Wage)"/>
    <n v="321451"/>
    <s v="Transfer of District Unconditional Grant - Wage"/>
    <n v="1"/>
    <s v="Outputs Provided"/>
    <n v="2834400506.2800002"/>
  </r>
  <r>
    <s v="Local"/>
    <n v="1415"/>
    <s v="Approved"/>
    <x v="1"/>
    <x v="6"/>
    <x v="6"/>
    <n v="500"/>
    <s v="500-850 Local Governments (Click for Breakdown)"/>
    <n v="513"/>
    <s v="KABAROLE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58785199.091890045"/>
  </r>
  <r>
    <s v="Local"/>
    <n v="1415"/>
    <s v="Approved"/>
    <x v="2"/>
    <x v="1"/>
    <x v="1"/>
    <n v="500"/>
    <s v="500-850 Local Governments (Click for Breakdown)"/>
    <n v="513"/>
    <s v="KABAROLE District"/>
    <n v="3"/>
    <s v="Statutory Bodies"/>
    <n v="321410"/>
    <s v="District Unconditional Grant (Wage)"/>
    <n v="321410"/>
    <s v="Conditional Grant to DSC Chairs’ Salaries"/>
    <n v="1"/>
    <s v="Outputs Provided"/>
    <n v="24523200"/>
  </r>
  <r>
    <s v="Local"/>
    <n v="1415"/>
    <s v="Approved"/>
    <x v="1"/>
    <x v="6"/>
    <x v="6"/>
    <n v="500"/>
    <s v="500-850 Local Governments (Click for Breakdown)"/>
    <n v="513"/>
    <s v="KABAROLE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28120485.924120985"/>
  </r>
  <r>
    <s v="Local"/>
    <n v="1415"/>
    <s v="Approved"/>
    <x v="1"/>
    <x v="6"/>
    <x v="6"/>
    <n v="500"/>
    <s v="500-850 Local Governments (Click for Breakdown)"/>
    <n v="513"/>
    <s v="KABAROLE District"/>
    <n v="3"/>
    <s v="Statutory Bodies"/>
    <n v="321439"/>
    <s v="Support Services Conditional Grant (Non-Wage)"/>
    <n v="321439"/>
    <s v="Conditional transfers to DSC Operational Costs"/>
    <n v="1"/>
    <s v="Outputs Provided"/>
    <n v="61373262.503627159"/>
  </r>
  <r>
    <s v="Local"/>
    <n v="1415"/>
    <s v="Approved"/>
    <x v="2"/>
    <x v="1"/>
    <x v="1"/>
    <n v="500"/>
    <s v="500-850 Local Governments (Click for Breakdown)"/>
    <n v="513"/>
    <s v="KABAROLE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84953600"/>
  </r>
  <r>
    <s v="Local"/>
    <n v="1415"/>
    <s v="Approved"/>
    <x v="1"/>
    <x v="6"/>
    <x v="6"/>
    <n v="500"/>
    <s v="500-850 Local Governments (Click for Breakdown)"/>
    <n v="513"/>
    <s v="KABAROLE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129398722.04472843"/>
  </r>
  <r>
    <s v="Local"/>
    <n v="1415"/>
    <s v="Approved"/>
    <x v="2"/>
    <x v="0"/>
    <x v="0"/>
    <n v="500"/>
    <s v="500-850 Local Governments (Click for Breakdown)"/>
    <n v="513"/>
    <s v="KABAROLE District"/>
    <n v="4"/>
    <s v="Production"/>
    <n v="321408"/>
    <s v="Sector Conditional Grant (Wage)"/>
    <n v="321408"/>
    <s v="Conditional Grant to Agric. Ext Salaries"/>
    <n v="1"/>
    <s v="Outputs Provided"/>
    <n v="54200724.474190518"/>
  </r>
  <r>
    <s v="Local"/>
    <n v="1415"/>
    <s v="Approved"/>
    <x v="1"/>
    <x v="0"/>
    <x v="0"/>
    <n v="500"/>
    <s v="500-850 Local Governments (Click for Breakdown)"/>
    <n v="513"/>
    <s v="KABAROLE District"/>
    <n v="4"/>
    <s v="Production"/>
    <n v="321448"/>
    <s v="Sector Conditional Grant (Non-Wage)"/>
    <n v="321448"/>
    <s v="Conditional transfers to Production and Marketing"/>
    <n v="1"/>
    <s v="Outputs Provided"/>
    <n v="122959885.08415894"/>
  </r>
  <r>
    <s v="Local"/>
    <n v="1415"/>
    <s v="Approved"/>
    <x v="2"/>
    <x v="0"/>
    <x v="0"/>
    <n v="500"/>
    <s v="500-850 Local Governments (Click for Breakdown)"/>
    <n v="513"/>
    <s v="KABAROLE District"/>
    <n v="4"/>
    <s v="Production"/>
    <n v="321464"/>
    <s v="Sector Conditional Grant (Wage)"/>
    <n v="321464"/>
    <s v="NAADS (Districts) - Wage"/>
    <n v="1"/>
    <s v="Outputs Provided"/>
    <n v="354845000"/>
  </r>
  <r>
    <s v="Local"/>
    <n v="1415"/>
    <s v="Approved"/>
    <x v="2"/>
    <x v="3"/>
    <x v="3"/>
    <n v="500"/>
    <s v="500-850 Local Governments (Click for Breakdown)"/>
    <n v="513"/>
    <s v="KABAROLE District"/>
    <n v="5"/>
    <s v="Health"/>
    <n v="321407"/>
    <s v="Sector Conditional Grant (Wage)"/>
    <n v="321407"/>
    <s v="Conditional Grant to PHC Salaries"/>
    <n v="1"/>
    <s v="Outputs Provided"/>
    <n v="3441570604.4415064"/>
  </r>
  <r>
    <s v="Local"/>
    <n v="1415"/>
    <s v="Approved"/>
    <x v="1"/>
    <x v="3"/>
    <x v="3"/>
    <n v="500"/>
    <s v="500-850 Local Governments (Click for Breakdown)"/>
    <n v="513"/>
    <s v="KABAROLE District"/>
    <n v="5"/>
    <s v="Health"/>
    <n v="321413"/>
    <s v="Sector Conditional Grant (Non-Wage)"/>
    <n v="321413"/>
    <s v="Conditional Grant to PHC- Non wage"/>
    <n v="1"/>
    <s v="Outputs Provided"/>
    <n v="196255074.03558308"/>
  </r>
  <r>
    <s v="Local"/>
    <n v="1415"/>
    <s v="Approved"/>
    <x v="1"/>
    <x v="3"/>
    <x v="3"/>
    <n v="500"/>
    <s v="500-850 Local Governments (Click for Breakdown)"/>
    <n v="513"/>
    <s v="KABAROLE District"/>
    <n v="5"/>
    <s v="Health"/>
    <n v="321418"/>
    <s v="Sector Conditional Grant (Non-Wage)"/>
    <n v="321418"/>
    <s v="Conditional Grant to NGO Hospitals"/>
    <n v="1"/>
    <s v="Outputs Provided"/>
    <n v="449161419.4520632"/>
  </r>
  <r>
    <s v="Local"/>
    <n v="1415"/>
    <s v="Approved"/>
    <x v="2"/>
    <x v="4"/>
    <x v="4"/>
    <n v="500"/>
    <s v="500-850 Local Governments (Click for Breakdown)"/>
    <n v="513"/>
    <s v="KABAROLE District"/>
    <n v="6"/>
    <s v="Education"/>
    <n v="321404"/>
    <s v="Sector Conditional Grant (Wage)"/>
    <n v="321404"/>
    <s v="Conditional Grant to Tertiary Salaries"/>
    <n v="1"/>
    <s v="Outputs Provided"/>
    <n v="528245282.39781225"/>
  </r>
  <r>
    <s v="Local"/>
    <n v="1415"/>
    <s v="Approved"/>
    <x v="2"/>
    <x v="4"/>
    <x v="4"/>
    <n v="500"/>
    <s v="500-850 Local Governments (Click for Breakdown)"/>
    <n v="513"/>
    <s v="KABAROLE District"/>
    <n v="6"/>
    <s v="Education"/>
    <n v="321405"/>
    <s v="Sector Conditional Grant (Wage)"/>
    <n v="321405"/>
    <s v="Conditional Grant to Primary Salaries"/>
    <n v="1"/>
    <s v="Outputs Provided"/>
    <n v="8343937782.1530638"/>
  </r>
  <r>
    <s v="Local"/>
    <n v="1415"/>
    <s v="Approved"/>
    <x v="2"/>
    <x v="4"/>
    <x v="4"/>
    <n v="500"/>
    <s v="500-850 Local Governments (Click for Breakdown)"/>
    <n v="513"/>
    <s v="KABAROLE District"/>
    <n v="6"/>
    <s v="Education"/>
    <n v="321406"/>
    <s v="Sector Conditional Grant (Wage)"/>
    <n v="321406"/>
    <s v="Conditional Grant to Secondary Salaries"/>
    <n v="1"/>
    <s v="Outputs Provided"/>
    <n v="2095691462.4680872"/>
  </r>
  <r>
    <s v="Local"/>
    <n v="1415"/>
    <s v="Approved"/>
    <x v="1"/>
    <x v="4"/>
    <x v="4"/>
    <n v="500"/>
    <s v="500-850 Local Governments (Click for Breakdown)"/>
    <n v="513"/>
    <s v="KABAROLE District"/>
    <n v="6"/>
    <s v="Education"/>
    <n v="321411"/>
    <s v="Sector Conditional Grant (Non-Wage)"/>
    <n v="321411"/>
    <s v="Conditional Grant to Primary Education"/>
    <n v="1"/>
    <s v="Outputs Provided"/>
    <n v="764418238.38249028"/>
  </r>
  <r>
    <s v="Local"/>
    <n v="1415"/>
    <s v="Approved"/>
    <x v="1"/>
    <x v="4"/>
    <x v="4"/>
    <n v="500"/>
    <s v="500-850 Local Governments (Click for Breakdown)"/>
    <n v="513"/>
    <s v="KABAROLE District"/>
    <n v="6"/>
    <s v="Education"/>
    <n v="321419"/>
    <s v="Sector Conditional Grant (Non-Wage)"/>
    <n v="321419"/>
    <s v="Conditional Grant to Secondary Education"/>
    <n v="1"/>
    <s v="Outputs Provided"/>
    <n v="1664169136.5824468"/>
  </r>
  <r>
    <s v="Local"/>
    <n v="1415"/>
    <s v="Approved"/>
    <x v="1"/>
    <x v="4"/>
    <x v="4"/>
    <n v="500"/>
    <s v="500-850 Local Governments (Click for Breakdown)"/>
    <n v="513"/>
    <s v="KABAROLE District"/>
    <n v="6"/>
    <s v="Education"/>
    <n v="321432"/>
    <s v="Sector Conditional Grant (Non-Wage)"/>
    <n v="321432"/>
    <s v="Conditional Grant to Health Training Schools"/>
    <n v="1"/>
    <s v="Outputs Provided"/>
    <n v="471628008.29945856"/>
  </r>
  <r>
    <s v="Local"/>
    <n v="1415"/>
    <s v="Approved"/>
    <x v="1"/>
    <x v="4"/>
    <x v="4"/>
    <n v="500"/>
    <s v="500-850 Local Governments (Click for Breakdown)"/>
    <n v="513"/>
    <s v="KABAROLE District"/>
    <n v="6"/>
    <s v="Education"/>
    <n v="321447"/>
    <s v="Sector Conditional Grant (Non-Wage)"/>
    <n v="321447"/>
    <s v="Conditional transfers to School Inspection Grant"/>
    <n v="1"/>
    <s v="Outputs Provided"/>
    <n v="43718684.074790448"/>
  </r>
  <r>
    <s v="Local"/>
    <n v="1415"/>
    <s v="Approved"/>
    <x v="1"/>
    <x v="4"/>
    <x v="4"/>
    <n v="500"/>
    <s v="500-850 Local Governments (Click for Breakdown)"/>
    <n v="513"/>
    <s v="KABAROLE District"/>
    <n v="6"/>
    <s v="Education"/>
    <n v="321462"/>
    <s v="Sector Conditional Grant (Non-Wage)"/>
    <n v="321462"/>
    <s v="Conditional Transfers for Primary Teachers Colleges"/>
    <n v="1"/>
    <s v="Outputs Provided"/>
    <n v="491414344.02075732"/>
  </r>
  <r>
    <s v="Local"/>
    <n v="1415"/>
    <s v="Approved"/>
    <x v="1"/>
    <x v="2"/>
    <x v="2"/>
    <n v="500"/>
    <s v="500-850 Local Governments (Click for Breakdown)"/>
    <n v="513"/>
    <s v="KABAROLE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8272954.6241743919"/>
  </r>
  <r>
    <s v="Local"/>
    <n v="1415"/>
    <s v="Approved"/>
    <x v="1"/>
    <x v="2"/>
    <x v="2"/>
    <n v="500"/>
    <s v="500-850 Local Governments (Click for Breakdown)"/>
    <n v="513"/>
    <s v="KABAROLE District"/>
    <n v="8"/>
    <s v="Natural Resources"/>
    <n v="321449"/>
    <s v="Development Grant"/>
    <n v="321449"/>
    <s v="Sanitation and Hygiene"/>
    <n v="1"/>
    <s v="Outputs Provided"/>
    <n v="22000000"/>
  </r>
  <r>
    <s v="Local"/>
    <n v="1415"/>
    <s v="Approved"/>
    <x v="1"/>
    <x v="9"/>
    <x v="9"/>
    <n v="500"/>
    <s v="500-850 Local Governments (Click for Breakdown)"/>
    <n v="513"/>
    <s v="KABAROLE District"/>
    <n v="9"/>
    <s v="Community Based Services"/>
    <n v="321420"/>
    <s v="Sector Conditional Grant (Non-Wage)"/>
    <n v="321420"/>
    <s v="Conditional Grant to Functional Adult Lit"/>
    <n v="1"/>
    <s v="Outputs Provided"/>
    <n v="19885772.851410612"/>
  </r>
  <r>
    <s v="Local"/>
    <n v="1415"/>
    <s v="Approved"/>
    <x v="1"/>
    <x v="9"/>
    <x v="9"/>
    <n v="500"/>
    <s v="500-850 Local Governments (Click for Breakdown)"/>
    <n v="513"/>
    <s v="KABAROLE District"/>
    <n v="9"/>
    <s v="Community Based Services"/>
    <n v="321434"/>
    <s v="Sector Conditional Grant (Non-Wage)"/>
    <n v="321434"/>
    <s v="Conditional Grant to Community Devt Assistants Non Wage"/>
    <n v="1"/>
    <s v="Outputs Provided"/>
    <n v="5037442.4548834097"/>
  </r>
  <r>
    <s v="Local"/>
    <n v="1415"/>
    <s v="Approved"/>
    <x v="1"/>
    <x v="9"/>
    <x v="9"/>
    <n v="500"/>
    <s v="500-850 Local Governments (Click for Breakdown)"/>
    <n v="513"/>
    <s v="KABAROLE District"/>
    <n v="9"/>
    <s v="Community Based Services"/>
    <n v="321437"/>
    <s v="Sector Conditional Grant (Non-Wage)"/>
    <n v="321437"/>
    <s v="Conditional Grant to Women Youth and Disability Grant"/>
    <n v="1"/>
    <s v="Outputs Provided"/>
    <n v="18138946.234308608"/>
  </r>
  <r>
    <s v="Local"/>
    <n v="1415"/>
    <s v="Approved"/>
    <x v="1"/>
    <x v="9"/>
    <x v="9"/>
    <n v="500"/>
    <s v="500-850 Local Governments (Click for Breakdown)"/>
    <n v="513"/>
    <s v="KABAROLE District"/>
    <n v="9"/>
    <s v="Community Based Services"/>
    <n v="321446"/>
    <s v="Sector Conditional Grant (Non-Wage)"/>
    <n v="321446"/>
    <s v="Conditional transfers to Special Grant for PWDs"/>
    <n v="1"/>
    <s v="Outputs Provided"/>
    <n v="37870192.064898662"/>
  </r>
  <r>
    <s v="Local"/>
    <n v="1415"/>
    <s v="Approved"/>
    <x v="0"/>
    <x v="0"/>
    <x v="0"/>
    <n v="500"/>
    <s v="500-850 Local Governments (Click for Breakdown)"/>
    <n v="514"/>
    <s v="KABERAMAIDO District"/>
    <n v="100"/>
    <s v="SUPPORT TO NAADS"/>
    <n v="321429"/>
    <s v="Sector Conditional Grant (Non-Wage)"/>
    <n v="321429"/>
    <s v="Conditional Grant for NAADS"/>
    <n v="1"/>
    <s v="Outputs Provided"/>
    <n v="152760081.97848263"/>
  </r>
  <r>
    <s v="Local"/>
    <n v="1415"/>
    <s v="Approved"/>
    <x v="0"/>
    <x v="1"/>
    <x v="1"/>
    <n v="500"/>
    <s v="500-850 Local Governments (Click for Breakdown)"/>
    <n v="514"/>
    <s v="KABERAMAIDO District"/>
    <n v="115"/>
    <s v="LGDP FUND"/>
    <n v="321426"/>
    <s v="District Discretionary Development Grant"/>
    <n v="321426"/>
    <s v="LGMSD (Former LGDP)"/>
    <n v="1"/>
    <s v="Outputs Provided"/>
    <n v="535211261.51023525"/>
  </r>
  <r>
    <s v="Local"/>
    <n v="1415"/>
    <s v="Approved"/>
    <x v="0"/>
    <x v="2"/>
    <x v="2"/>
    <n v="500"/>
    <s v="500-850 Local Governments (Click for Breakdown)"/>
    <n v="514"/>
    <s v="KABERAMAIDO District"/>
    <n v="156"/>
    <s v="RURAL WATER AND SANITATION"/>
    <n v="321428"/>
    <s v="Development Grant"/>
    <n v="321428"/>
    <s v="Conditional transfer for Rural Water"/>
    <n v="1"/>
    <s v="Outputs Provided"/>
    <n v="351026526.27332503"/>
  </r>
  <r>
    <s v="Local"/>
    <n v="1415"/>
    <s v="Approved"/>
    <x v="0"/>
    <x v="3"/>
    <x v="3"/>
    <n v="500"/>
    <s v="500-850 Local Governments (Click for Breakdown)"/>
    <n v="514"/>
    <s v="KABERAMAIDO District"/>
    <n v="422"/>
    <s v="PRIMARY HEALTH CARE"/>
    <n v="321431"/>
    <s v="Development Grant"/>
    <n v="321431"/>
    <s v="Conditional Grant to PHC - development"/>
    <n v="1"/>
    <s v="Outputs Provided"/>
    <n v="301508598.30517113"/>
  </r>
  <r>
    <s v="Local"/>
    <n v="1415"/>
    <s v="Approved"/>
    <x v="0"/>
    <x v="4"/>
    <x v="4"/>
    <n v="500"/>
    <s v="500-850 Local Governments (Click for Breakdown)"/>
    <n v="514"/>
    <s v="KABERAMAIDO District"/>
    <n v="423"/>
    <s v="SCHOOL CONSTRUCTION PROGRAMME"/>
    <n v="321433"/>
    <s v="Development Grant"/>
    <n v="321433"/>
    <s v="Conditional Grant to SFG"/>
    <n v="1"/>
    <s v="Outputs Provided"/>
    <n v="502920401.54583549"/>
  </r>
  <r>
    <s v="Local"/>
    <n v="1415"/>
    <s v="Approved"/>
    <x v="0"/>
    <x v="5"/>
    <x v="5"/>
    <n v="500"/>
    <s v="500-850 Local Governments (Click for Breakdown)"/>
    <n v="514"/>
    <s v="KABERAMAIDO District"/>
    <n v="1168"/>
    <s v="ROAD REHABILITATION GRANT"/>
    <n v="321412"/>
    <s v="Development Grant"/>
    <n v="321412"/>
    <s v="Roads Rehabilitation Grant"/>
    <n v="1"/>
    <s v="Outputs Provided"/>
    <n v="708737716.67670095"/>
  </r>
  <r>
    <s v="Local"/>
    <n v="1415"/>
    <s v="Approved"/>
    <x v="0"/>
    <x v="4"/>
    <x v="4"/>
    <n v="500"/>
    <s v="500-850 Local Governments (Click for Breakdown)"/>
    <n v="514"/>
    <s v="KABERAMAIDO District"/>
    <n v="1214"/>
    <s v="SECONDARY SCHOOL CONSTRUCTION"/>
    <n v="321452"/>
    <s v="Development Grant"/>
    <n v="321452"/>
    <s v="Construction of Secondary Schools"/>
    <n v="1"/>
    <s v="Outputs Provided"/>
    <n v="197747999.99313462"/>
  </r>
  <r>
    <s v="Local"/>
    <n v="1415"/>
    <s v="Approved"/>
    <x v="3"/>
    <x v="3"/>
    <x v="3"/>
    <n v="500"/>
    <s v="500-850 Local Governments (Click for Breakdown)"/>
    <n v="514"/>
    <s v="KABERAMAIDO District"/>
    <n v="1218"/>
    <s v="UGANDA SANITATION FUND"/>
    <n v="321449"/>
    <s v="Development Grant"/>
    <n v="321449"/>
    <s v="Sanitation and Hygiene"/>
    <n v="1"/>
    <s v="Outputs Provided"/>
    <n v="141073347.57473838"/>
  </r>
  <r>
    <s v="Local"/>
    <n v="1415"/>
    <s v="Approved"/>
    <x v="1"/>
    <x v="1"/>
    <x v="1"/>
    <n v="500"/>
    <s v="500-850 Local Governments (Click for Breakdown)"/>
    <n v="514"/>
    <s v="KABERAMAIDO District"/>
    <n v="1"/>
    <s v="Administration"/>
    <n v="321401"/>
    <s v="District Unconditional Grant (Non-Wage)"/>
    <n v="321401"/>
    <s v="District Unconditional Grant - Non Wage"/>
    <n v="1"/>
    <s v="Outputs Provided"/>
    <n v="384608271.75697136"/>
  </r>
  <r>
    <s v="Local"/>
    <n v="1415"/>
    <s v="Approved"/>
    <x v="1"/>
    <x v="7"/>
    <x v="7"/>
    <n v="500"/>
    <s v="500-850 Local Governments (Click for Breakdown)"/>
    <n v="514"/>
    <s v="KABERAMAIDO District"/>
    <n v="1"/>
    <s v="Administration"/>
    <n v="321402"/>
    <s v="Urban Unconditional Grant (Non-Wage)"/>
    <n v="321402"/>
    <s v="Urban Unconditional Grant - Non Wage"/>
    <n v="1"/>
    <s v="Outputs Provided"/>
    <n v="36926430.619952567"/>
  </r>
  <r>
    <s v="Local"/>
    <n v="1415"/>
    <s v="Approved"/>
    <x v="2"/>
    <x v="7"/>
    <x v="7"/>
    <n v="500"/>
    <s v="500-850 Local Governments (Click for Breakdown)"/>
    <n v="514"/>
    <s v="KABERAMAIDO District"/>
    <n v="1"/>
    <s v="Administration"/>
    <n v="321450"/>
    <s v="Urban Unconditional Grant (Wage)"/>
    <n v="321450"/>
    <s v="Transfer of Urban Unconditional Grant - Wage"/>
    <n v="1"/>
    <s v="Outputs Provided"/>
    <n v="125193604.2027871"/>
  </r>
  <r>
    <s v="Local"/>
    <n v="1415"/>
    <s v="Approved"/>
    <x v="2"/>
    <x v="1"/>
    <x v="1"/>
    <n v="500"/>
    <s v="500-850 Local Governments (Click for Breakdown)"/>
    <n v="514"/>
    <s v="KABERAMAIDO District"/>
    <n v="1"/>
    <s v="Administration"/>
    <n v="321451"/>
    <s v="District Unconditional Grant (Wage)"/>
    <n v="321451"/>
    <s v="Transfer of District Unconditional Grant - Wage"/>
    <n v="1"/>
    <s v="Outputs Provided"/>
    <n v="1085239662.3"/>
  </r>
  <r>
    <s v="Local"/>
    <n v="1415"/>
    <s v="Approved"/>
    <x v="1"/>
    <x v="6"/>
    <x v="6"/>
    <n v="500"/>
    <s v="500-850 Local Governments (Click for Breakdown)"/>
    <n v="514"/>
    <s v="KABERAMAIDO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55463843.62844754"/>
  </r>
  <r>
    <s v="Local"/>
    <n v="1415"/>
    <s v="Approved"/>
    <x v="2"/>
    <x v="1"/>
    <x v="1"/>
    <n v="500"/>
    <s v="500-850 Local Governments (Click for Breakdown)"/>
    <n v="514"/>
    <s v="KABERAMAIDO District"/>
    <n v="3"/>
    <s v="Statutory Bodies"/>
    <n v="321410"/>
    <s v="District Unconditional Grant (Wage)"/>
    <n v="321410"/>
    <s v="Conditional Grant to DSC Chairs’ Salaries"/>
    <n v="1"/>
    <s v="Outputs Provided"/>
    <n v="24523200"/>
  </r>
  <r>
    <s v="Local"/>
    <n v="1415"/>
    <s v="Approved"/>
    <x v="1"/>
    <x v="6"/>
    <x v="6"/>
    <n v="500"/>
    <s v="500-850 Local Governments (Click for Breakdown)"/>
    <n v="514"/>
    <s v="KABERAMAIDO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32055194.647316437"/>
  </r>
  <r>
    <s v="Local"/>
    <n v="1415"/>
    <s v="Approved"/>
    <x v="1"/>
    <x v="6"/>
    <x v="6"/>
    <n v="500"/>
    <s v="500-850 Local Governments (Click for Breakdown)"/>
    <n v="514"/>
    <s v="KABERAMAIDO District"/>
    <n v="3"/>
    <s v="Statutory Bodies"/>
    <n v="321439"/>
    <s v="Support Services Conditional Grant (Non-Wage)"/>
    <n v="321439"/>
    <s v="Conditional transfers to DSC Operational Costs"/>
    <n v="1"/>
    <s v="Outputs Provided"/>
    <n v="24926927.97875623"/>
  </r>
  <r>
    <s v="Local"/>
    <n v="1415"/>
    <s v="Approved"/>
    <x v="2"/>
    <x v="1"/>
    <x v="1"/>
    <n v="500"/>
    <s v="500-850 Local Governments (Click for Breakdown)"/>
    <n v="514"/>
    <s v="KABERAMAIDO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41148800"/>
  </r>
  <r>
    <s v="Local"/>
    <n v="1415"/>
    <s v="Approved"/>
    <x v="1"/>
    <x v="6"/>
    <x v="6"/>
    <n v="500"/>
    <s v="500-850 Local Governments (Click for Breakdown)"/>
    <n v="514"/>
    <s v="KABERAMAIDO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80047017.641339093"/>
  </r>
  <r>
    <s v="Local"/>
    <n v="1415"/>
    <s v="Approved"/>
    <x v="2"/>
    <x v="0"/>
    <x v="0"/>
    <n v="500"/>
    <s v="500-850 Local Governments (Click for Breakdown)"/>
    <n v="514"/>
    <s v="KABERAMAIDO District"/>
    <n v="4"/>
    <s v="Production"/>
    <n v="321408"/>
    <s v="Sector Conditional Grant (Wage)"/>
    <n v="321408"/>
    <s v="Conditional Grant to Agric. Ext Salaries"/>
    <n v="1"/>
    <s v="Outputs Provided"/>
    <n v="15138034.198377438"/>
  </r>
  <r>
    <s v="Local"/>
    <n v="1415"/>
    <s v="Approved"/>
    <x v="1"/>
    <x v="0"/>
    <x v="0"/>
    <n v="500"/>
    <s v="500-850 Local Governments (Click for Breakdown)"/>
    <n v="514"/>
    <s v="KABERAMAIDO District"/>
    <n v="4"/>
    <s v="Production"/>
    <n v="321448"/>
    <s v="Sector Conditional Grant (Non-Wage)"/>
    <n v="321448"/>
    <s v="Conditional transfers to Production and Marketing"/>
    <n v="1"/>
    <s v="Outputs Provided"/>
    <n v="271034388.53319329"/>
  </r>
  <r>
    <s v="Local"/>
    <n v="1415"/>
    <s v="Approved"/>
    <x v="2"/>
    <x v="0"/>
    <x v="0"/>
    <n v="500"/>
    <s v="500-850 Local Governments (Click for Breakdown)"/>
    <n v="514"/>
    <s v="KABERAMAIDO District"/>
    <n v="4"/>
    <s v="Production"/>
    <n v="321464"/>
    <s v="Sector Conditional Grant (Wage)"/>
    <n v="321464"/>
    <s v="NAADS (Districts) - Wage"/>
    <n v="1"/>
    <s v="Outputs Provided"/>
    <n v="183845000"/>
  </r>
  <r>
    <s v="Local"/>
    <n v="1415"/>
    <s v="Approved"/>
    <x v="2"/>
    <x v="3"/>
    <x v="3"/>
    <n v="500"/>
    <s v="500-850 Local Governments (Click for Breakdown)"/>
    <n v="514"/>
    <s v="KABERAMAIDO District"/>
    <n v="5"/>
    <s v="Health"/>
    <n v="321407"/>
    <s v="Sector Conditional Grant (Wage)"/>
    <n v="321407"/>
    <s v="Conditional Grant to PHC Salaries"/>
    <n v="1"/>
    <s v="Outputs Provided"/>
    <n v="1462079151.2406349"/>
  </r>
  <r>
    <s v="Local"/>
    <n v="1415"/>
    <s v="Approved"/>
    <x v="1"/>
    <x v="3"/>
    <x v="3"/>
    <n v="500"/>
    <s v="500-850 Local Governments (Click for Breakdown)"/>
    <n v="514"/>
    <s v="KABERAMAIDO District"/>
    <n v="5"/>
    <s v="Health"/>
    <n v="321413"/>
    <s v="Sector Conditional Grant (Non-Wage)"/>
    <n v="321413"/>
    <s v="Conditional Grant to PHC- Non wage"/>
    <n v="1"/>
    <s v="Outputs Provided"/>
    <n v="120199293.80303098"/>
  </r>
  <r>
    <s v="Local"/>
    <n v="1415"/>
    <s v="Approved"/>
    <x v="1"/>
    <x v="3"/>
    <x v="3"/>
    <n v="500"/>
    <s v="500-850 Local Governments (Click for Breakdown)"/>
    <n v="514"/>
    <s v="KABERAMAIDO District"/>
    <n v="5"/>
    <s v="Health"/>
    <n v="321418"/>
    <s v="Sector Conditional Grant (Non-Wage)"/>
    <n v="321418"/>
    <s v="Conditional Grant to NGO Hospitals"/>
    <n v="1"/>
    <s v="Outputs Provided"/>
    <n v="212942265.49013659"/>
  </r>
  <r>
    <s v="Local"/>
    <n v="1415"/>
    <s v="Approved"/>
    <x v="2"/>
    <x v="4"/>
    <x v="4"/>
    <n v="500"/>
    <s v="500-850 Local Governments (Click for Breakdown)"/>
    <n v="514"/>
    <s v="KABERAMAIDO District"/>
    <n v="6"/>
    <s v="Education"/>
    <n v="321404"/>
    <s v="Sector Conditional Grant (Wage)"/>
    <n v="321404"/>
    <s v="Conditional Grant to Tertiary Salaries"/>
    <n v="1"/>
    <s v="Outputs Provided"/>
    <n v="237527565.10891902"/>
  </r>
  <r>
    <s v="Local"/>
    <n v="1415"/>
    <s v="Approved"/>
    <x v="2"/>
    <x v="4"/>
    <x v="4"/>
    <n v="500"/>
    <s v="500-850 Local Governments (Click for Breakdown)"/>
    <n v="514"/>
    <s v="KABERAMAIDO District"/>
    <n v="6"/>
    <s v="Education"/>
    <n v="321405"/>
    <s v="Sector Conditional Grant (Wage)"/>
    <n v="321405"/>
    <s v="Conditional Grant to Primary Salaries"/>
    <n v="1"/>
    <s v="Outputs Provided"/>
    <n v="5177965613.2276173"/>
  </r>
  <r>
    <s v="Local"/>
    <n v="1415"/>
    <s v="Approved"/>
    <x v="2"/>
    <x v="4"/>
    <x v="4"/>
    <n v="500"/>
    <s v="500-850 Local Governments (Click for Breakdown)"/>
    <n v="514"/>
    <s v="KABERAMAIDO District"/>
    <n v="6"/>
    <s v="Education"/>
    <n v="321406"/>
    <s v="Sector Conditional Grant (Wage)"/>
    <n v="321406"/>
    <s v="Conditional Grant to Secondary Salaries"/>
    <n v="1"/>
    <s v="Outputs Provided"/>
    <n v="1104562449.4046175"/>
  </r>
  <r>
    <s v="Local"/>
    <n v="1415"/>
    <s v="Approved"/>
    <x v="1"/>
    <x v="4"/>
    <x v="4"/>
    <n v="500"/>
    <s v="500-850 Local Governments (Click for Breakdown)"/>
    <n v="514"/>
    <s v="KABERAMAIDO District"/>
    <n v="6"/>
    <s v="Education"/>
    <n v="321411"/>
    <s v="Sector Conditional Grant (Non-Wage)"/>
    <n v="321411"/>
    <s v="Conditional Grant to Primary Education"/>
    <n v="1"/>
    <s v="Outputs Provided"/>
    <n v="585555141.83964849"/>
  </r>
  <r>
    <s v="Local"/>
    <n v="1415"/>
    <s v="Approved"/>
    <x v="1"/>
    <x v="4"/>
    <x v="4"/>
    <n v="500"/>
    <s v="500-850 Local Governments (Click for Breakdown)"/>
    <n v="514"/>
    <s v="KABERAMAIDO District"/>
    <n v="6"/>
    <s v="Education"/>
    <n v="321419"/>
    <s v="Sector Conditional Grant (Non-Wage)"/>
    <n v="321419"/>
    <s v="Conditional Grant to Secondary Education"/>
    <n v="1"/>
    <s v="Outputs Provided"/>
    <n v="811624478.50121295"/>
  </r>
  <r>
    <s v="Local"/>
    <n v="1415"/>
    <s v="Approved"/>
    <x v="1"/>
    <x v="4"/>
    <x v="4"/>
    <n v="500"/>
    <s v="500-850 Local Governments (Click for Breakdown)"/>
    <n v="514"/>
    <s v="KABERAMAIDO District"/>
    <n v="6"/>
    <s v="Education"/>
    <n v="321447"/>
    <s v="Sector Conditional Grant (Non-Wage)"/>
    <n v="321447"/>
    <s v="Conditional transfers to School Inspection Grant"/>
    <n v="1"/>
    <s v="Outputs Provided"/>
    <n v="31807313.990973566"/>
  </r>
  <r>
    <s v="Local"/>
    <n v="1415"/>
    <s v="Approved"/>
    <x v="1"/>
    <x v="4"/>
    <x v="4"/>
    <n v="500"/>
    <s v="500-850 Local Governments (Click for Breakdown)"/>
    <n v="514"/>
    <s v="KABERAMAIDO District"/>
    <n v="6"/>
    <s v="Education"/>
    <n v="321461"/>
    <s v="Sector Conditional Grant (Non-Wage)"/>
    <n v="321461"/>
    <s v="Conditional Transfers for Non Wage Technical Institutes"/>
    <n v="1"/>
    <s v="Outputs Provided"/>
    <n v="237677334.95615089"/>
  </r>
  <r>
    <s v="Local"/>
    <n v="1415"/>
    <s v="Approved"/>
    <x v="1"/>
    <x v="2"/>
    <x v="2"/>
    <n v="500"/>
    <s v="500-850 Local Governments (Click for Breakdown)"/>
    <n v="514"/>
    <s v="KABERAMAIDO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11447580.227989482"/>
  </r>
  <r>
    <s v="Local"/>
    <n v="1415"/>
    <s v="Approved"/>
    <x v="1"/>
    <x v="9"/>
    <x v="9"/>
    <n v="500"/>
    <s v="500-850 Local Governments (Click for Breakdown)"/>
    <n v="514"/>
    <s v="KABERAMAIDO District"/>
    <n v="9"/>
    <s v="Community Based Services"/>
    <n v="321420"/>
    <s v="Sector Conditional Grant (Non-Wage)"/>
    <n v="321420"/>
    <s v="Conditional Grant to Functional Adult Lit"/>
    <n v="1"/>
    <s v="Outputs Provided"/>
    <n v="10385168.646481082"/>
  </r>
  <r>
    <s v="Local"/>
    <n v="1415"/>
    <s v="Approved"/>
    <x v="1"/>
    <x v="9"/>
    <x v="9"/>
    <n v="500"/>
    <s v="500-850 Local Governments (Click for Breakdown)"/>
    <n v="514"/>
    <s v="KABERAMAIDO District"/>
    <n v="9"/>
    <s v="Community Based Services"/>
    <n v="321434"/>
    <s v="Sector Conditional Grant (Non-Wage)"/>
    <n v="321434"/>
    <s v="Conditional Grant to Community Devt Assistants Non Wage"/>
    <n v="1"/>
    <s v="Outputs Provided"/>
    <n v="2630759.6808940158"/>
  </r>
  <r>
    <s v="Local"/>
    <n v="1415"/>
    <s v="Approved"/>
    <x v="1"/>
    <x v="9"/>
    <x v="9"/>
    <n v="500"/>
    <s v="500-850 Local Governments (Click for Breakdown)"/>
    <n v="514"/>
    <s v="KABERAMAIDO District"/>
    <n v="9"/>
    <s v="Community Based Services"/>
    <n v="321437"/>
    <s v="Sector Conditional Grant (Non-Wage)"/>
    <n v="321437"/>
    <s v="Conditional Grant to Women Youth and Disability Grant"/>
    <n v="1"/>
    <s v="Outputs Provided"/>
    <n v="9472903.92585296"/>
  </r>
  <r>
    <s v="Local"/>
    <n v="1415"/>
    <s v="Approved"/>
    <x v="1"/>
    <x v="9"/>
    <x v="9"/>
    <n v="500"/>
    <s v="500-850 Local Governments (Click for Breakdown)"/>
    <n v="514"/>
    <s v="KABERAMAIDO District"/>
    <n v="9"/>
    <s v="Community Based Services"/>
    <n v="321446"/>
    <s v="Sector Conditional Grant (Non-Wage)"/>
    <n v="321446"/>
    <s v="Conditional transfers to Special Grant for PWDs"/>
    <n v="1"/>
    <s v="Outputs Provided"/>
    <n v="19777372.205109145"/>
  </r>
  <r>
    <s v="Local"/>
    <n v="1415"/>
    <s v="Approved"/>
    <x v="0"/>
    <x v="0"/>
    <x v="0"/>
    <n v="500"/>
    <s v="500-850 Local Governments (Click for Breakdown)"/>
    <n v="515"/>
    <s v="KALANGALA District"/>
    <n v="100"/>
    <s v="SUPPORT TO NAADS"/>
    <n v="321429"/>
    <s v="Sector Conditional Grant (Non-Wage)"/>
    <n v="321429"/>
    <s v="Conditional Grant for NAADS"/>
    <n v="1"/>
    <s v="Outputs Provided"/>
    <n v="128427668.74743956"/>
  </r>
  <r>
    <s v="Local"/>
    <n v="1415"/>
    <s v="Approved"/>
    <x v="0"/>
    <x v="1"/>
    <x v="1"/>
    <n v="500"/>
    <s v="500-850 Local Governments (Click for Breakdown)"/>
    <n v="515"/>
    <s v="KALANGALA District"/>
    <n v="115"/>
    <s v="LGDP FUND"/>
    <n v="321426"/>
    <s v="District Discretionary Development Grant"/>
    <n v="321426"/>
    <s v="LGMSD (Former LGDP)"/>
    <n v="1"/>
    <s v="Outputs Provided"/>
    <n v="389585419.15096313"/>
  </r>
  <r>
    <s v="Local"/>
    <n v="1415"/>
    <s v="Approved"/>
    <x v="0"/>
    <x v="2"/>
    <x v="2"/>
    <n v="500"/>
    <s v="500-850 Local Governments (Click for Breakdown)"/>
    <n v="515"/>
    <s v="KALANGALA District"/>
    <n v="156"/>
    <s v="RURAL WATER AND SANITATION"/>
    <n v="321428"/>
    <s v="Development Grant"/>
    <n v="321428"/>
    <s v="Conditional transfer for Rural Water"/>
    <n v="1"/>
    <s v="Outputs Provided"/>
    <n v="375059973.51430333"/>
  </r>
  <r>
    <s v="Local"/>
    <n v="1415"/>
    <s v="Approved"/>
    <x v="0"/>
    <x v="3"/>
    <x v="3"/>
    <n v="500"/>
    <s v="500-850 Local Governments (Click for Breakdown)"/>
    <n v="515"/>
    <s v="KALANGALA District"/>
    <n v="422"/>
    <s v="PRIMARY HEALTH CARE"/>
    <n v="321431"/>
    <s v="Development Grant"/>
    <n v="321431"/>
    <s v="Conditional Grant to PHC - development"/>
    <n v="1"/>
    <s v="Outputs Provided"/>
    <n v="277024959.20844942"/>
  </r>
  <r>
    <s v="Local"/>
    <n v="1415"/>
    <s v="Approved"/>
    <x v="0"/>
    <x v="4"/>
    <x v="4"/>
    <n v="500"/>
    <s v="500-850 Local Governments (Click for Breakdown)"/>
    <n v="515"/>
    <s v="KALANGALA District"/>
    <n v="423"/>
    <s v="SCHOOL CONSTRUCTION PROGRAMME"/>
    <n v="321433"/>
    <s v="Development Grant"/>
    <n v="321433"/>
    <s v="Conditional Grant to SFG"/>
    <n v="1"/>
    <s v="Outputs Provided"/>
    <n v="601112628.33431005"/>
  </r>
  <r>
    <s v="Local"/>
    <n v="1415"/>
    <s v="Approved"/>
    <x v="1"/>
    <x v="6"/>
    <x v="6"/>
    <n v="500"/>
    <s v="500-850 Local Governments (Click for Breakdown)"/>
    <n v="515"/>
    <s v="KALANGALA District"/>
    <n v="1"/>
    <s v="Administration"/>
    <n v="221016"/>
    <s v="Support Services Conditional Grant (Non-Wage)"/>
    <n v="221016"/>
    <s v="IFMS Recurrent Costs"/>
    <n v="1"/>
    <s v="Outputs Provided"/>
    <n v="30000000.000000004"/>
  </r>
  <r>
    <s v="Local"/>
    <n v="1415"/>
    <s v="Approved"/>
    <x v="1"/>
    <x v="1"/>
    <x v="1"/>
    <n v="500"/>
    <s v="500-850 Local Governments (Click for Breakdown)"/>
    <n v="515"/>
    <s v="KALANGALA District"/>
    <n v="1"/>
    <s v="Administration"/>
    <n v="321401"/>
    <s v="District Unconditional Grant (Non-Wage)"/>
    <n v="321401"/>
    <s v="District Unconditional Grant - Non Wage"/>
    <n v="1"/>
    <s v="Outputs Provided"/>
    <n v="405353910.85011059"/>
  </r>
  <r>
    <s v="Local"/>
    <n v="1415"/>
    <s v="Approved"/>
    <x v="1"/>
    <x v="7"/>
    <x v="7"/>
    <n v="500"/>
    <s v="500-850 Local Governments (Click for Breakdown)"/>
    <n v="515"/>
    <s v="KALANGALA District"/>
    <n v="1"/>
    <s v="Administration"/>
    <n v="321402"/>
    <s v="Urban Unconditional Grant (Non-Wage)"/>
    <n v="321402"/>
    <s v="Urban Unconditional Grant - Non Wage"/>
    <n v="1"/>
    <s v="Outputs Provided"/>
    <n v="46977453.601872861"/>
  </r>
  <r>
    <s v="Local"/>
    <n v="1415"/>
    <s v="Approved"/>
    <x v="2"/>
    <x v="7"/>
    <x v="7"/>
    <n v="500"/>
    <s v="500-850 Local Governments (Click for Breakdown)"/>
    <n v="515"/>
    <s v="KALANGALA District"/>
    <n v="1"/>
    <s v="Administration"/>
    <n v="321450"/>
    <s v="Urban Unconditional Grant (Wage)"/>
    <n v="321450"/>
    <s v="Transfer of Urban Unconditional Grant - Wage"/>
    <n v="1"/>
    <s v="Outputs Provided"/>
    <n v="125193604.2027871"/>
  </r>
  <r>
    <s v="Local"/>
    <n v="1415"/>
    <s v="Approved"/>
    <x v="2"/>
    <x v="1"/>
    <x v="1"/>
    <n v="500"/>
    <s v="500-850 Local Governments (Click for Breakdown)"/>
    <n v="515"/>
    <s v="KALANGALA District"/>
    <n v="1"/>
    <s v="Administration"/>
    <n v="321451"/>
    <s v="District Unconditional Grant (Wage)"/>
    <n v="321451"/>
    <s v="Transfer of District Unconditional Grant - Wage"/>
    <n v="1"/>
    <s v="Outputs Provided"/>
    <n v="808542023.51999986"/>
  </r>
  <r>
    <s v="Local"/>
    <n v="1415"/>
    <s v="Approved"/>
    <x v="1"/>
    <x v="6"/>
    <x v="6"/>
    <n v="500"/>
    <s v="500-850 Local Governments (Click for Breakdown)"/>
    <n v="515"/>
    <s v="KALANGALA District"/>
    <n v="1"/>
    <s v="Administration"/>
    <n v="321453"/>
    <s v="Support Services Conditional Grant (Non-Wage)"/>
    <n v="321453"/>
    <s v="Hard to reach allowances"/>
    <n v="1"/>
    <s v="Outputs Provided"/>
    <n v="361656179.77955568"/>
  </r>
  <r>
    <s v="Local"/>
    <n v="1415"/>
    <s v="Approved"/>
    <x v="1"/>
    <x v="6"/>
    <x v="6"/>
    <n v="500"/>
    <s v="500-850 Local Governments (Click for Breakdown)"/>
    <n v="515"/>
    <s v="KALANGALA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36739709.938827291"/>
  </r>
  <r>
    <s v="Local"/>
    <n v="1415"/>
    <s v="Approved"/>
    <x v="2"/>
    <x v="1"/>
    <x v="1"/>
    <n v="500"/>
    <s v="500-850 Local Governments (Click for Breakdown)"/>
    <n v="515"/>
    <s v="KALANGALA District"/>
    <n v="3"/>
    <s v="Statutory Bodies"/>
    <n v="321410"/>
    <s v="District Unconditional Grant (Wage)"/>
    <n v="321410"/>
    <s v="Conditional Grant to DSC Chairs’ Salaries"/>
    <n v="1"/>
    <s v="Outputs Provided"/>
    <n v="26023200"/>
  </r>
  <r>
    <s v="Local"/>
    <n v="1415"/>
    <s v="Approved"/>
    <x v="1"/>
    <x v="6"/>
    <x v="6"/>
    <n v="500"/>
    <s v="500-850 Local Governments (Click for Breakdown)"/>
    <n v="515"/>
    <s v="KALANGALA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28120485.924120985"/>
  </r>
  <r>
    <s v="Local"/>
    <n v="1415"/>
    <s v="Approved"/>
    <x v="1"/>
    <x v="6"/>
    <x v="6"/>
    <n v="500"/>
    <s v="500-850 Local Governments (Click for Breakdown)"/>
    <n v="515"/>
    <s v="KALANGALA District"/>
    <n v="3"/>
    <s v="Statutory Bodies"/>
    <n v="321439"/>
    <s v="Support Services Conditional Grant (Non-Wage)"/>
    <n v="321439"/>
    <s v="Conditional transfers to DSC Operational Costs"/>
    <n v="1"/>
    <s v="Outputs Provided"/>
    <n v="11807193.886408878"/>
  </r>
  <r>
    <s v="Local"/>
    <n v="1415"/>
    <s v="Approved"/>
    <x v="2"/>
    <x v="1"/>
    <x v="1"/>
    <n v="500"/>
    <s v="500-850 Local Governments (Click for Breakdown)"/>
    <n v="515"/>
    <s v="KALANGALA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16812800"/>
  </r>
  <r>
    <s v="Local"/>
    <n v="1415"/>
    <s v="Approved"/>
    <x v="1"/>
    <x v="6"/>
    <x v="6"/>
    <n v="500"/>
    <s v="500-850 Local Governments (Click for Breakdown)"/>
    <n v="515"/>
    <s v="KALANGALA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30120000"/>
  </r>
  <r>
    <s v="Local"/>
    <n v="1415"/>
    <s v="Approved"/>
    <x v="2"/>
    <x v="0"/>
    <x v="0"/>
    <n v="500"/>
    <s v="500-850 Local Governments (Click for Breakdown)"/>
    <n v="515"/>
    <s v="KALANGALA District"/>
    <n v="4"/>
    <s v="Production"/>
    <n v="321408"/>
    <s v="Sector Conditional Grant (Wage)"/>
    <n v="321408"/>
    <s v="Conditional Grant to Agric. Ext Salaries"/>
    <n v="1"/>
    <s v="Outputs Provided"/>
    <n v="30816821.516696911"/>
  </r>
  <r>
    <s v="Local"/>
    <n v="1415"/>
    <s v="Approved"/>
    <x v="1"/>
    <x v="0"/>
    <x v="0"/>
    <n v="500"/>
    <s v="500-850 Local Governments (Click for Breakdown)"/>
    <n v="515"/>
    <s v="KALANGALA District"/>
    <n v="4"/>
    <s v="Production"/>
    <n v="321448"/>
    <s v="Sector Conditional Grant (Non-Wage)"/>
    <n v="321448"/>
    <s v="Conditional transfers to Production and Marketing"/>
    <n v="1"/>
    <s v="Outputs Provided"/>
    <n v="85391317.029530391"/>
  </r>
  <r>
    <s v="Local"/>
    <n v="1415"/>
    <s v="Approved"/>
    <x v="2"/>
    <x v="0"/>
    <x v="0"/>
    <n v="500"/>
    <s v="500-850 Local Governments (Click for Breakdown)"/>
    <n v="515"/>
    <s v="KALANGALA District"/>
    <n v="4"/>
    <s v="Production"/>
    <n v="321464"/>
    <s v="Sector Conditional Grant (Wage)"/>
    <n v="321464"/>
    <s v="NAADS (Districts) - Wage"/>
    <n v="1"/>
    <s v="Outputs Provided"/>
    <n v="112595000"/>
  </r>
  <r>
    <s v="Local"/>
    <n v="1415"/>
    <s v="Approved"/>
    <x v="2"/>
    <x v="3"/>
    <x v="3"/>
    <n v="500"/>
    <s v="500-850 Local Governments (Click for Breakdown)"/>
    <n v="515"/>
    <s v="KALANGALA District"/>
    <n v="5"/>
    <s v="Health"/>
    <n v="321407"/>
    <s v="Sector Conditional Grant (Wage)"/>
    <n v="321407"/>
    <s v="Conditional Grant to PHC Salaries"/>
    <n v="1"/>
    <s v="Outputs Provided"/>
    <n v="1724683908.6007526"/>
  </r>
  <r>
    <s v="Local"/>
    <n v="1415"/>
    <s v="Approved"/>
    <x v="1"/>
    <x v="3"/>
    <x v="3"/>
    <n v="500"/>
    <s v="500-850 Local Governments (Click for Breakdown)"/>
    <n v="515"/>
    <s v="KALANGALA District"/>
    <n v="5"/>
    <s v="Health"/>
    <n v="321413"/>
    <s v="Sector Conditional Grant (Non-Wage)"/>
    <n v="321413"/>
    <s v="Conditional Grant to PHC- Non wage"/>
    <n v="1"/>
    <s v="Outputs Provided"/>
    <n v="73144819.604483485"/>
  </r>
  <r>
    <s v="Local"/>
    <n v="1415"/>
    <s v="Approved"/>
    <x v="1"/>
    <x v="3"/>
    <x v="3"/>
    <n v="500"/>
    <s v="500-850 Local Governments (Click for Breakdown)"/>
    <n v="515"/>
    <s v="KALANGALA District"/>
    <n v="5"/>
    <s v="Health"/>
    <n v="321418"/>
    <s v="Sector Conditional Grant (Non-Wage)"/>
    <n v="321418"/>
    <s v="Conditional Grant to NGO Hospitals"/>
    <n v="1"/>
    <s v="Outputs Provided"/>
    <n v="7641550.8950720914"/>
  </r>
  <r>
    <s v="Local"/>
    <n v="1415"/>
    <s v="Approved"/>
    <x v="2"/>
    <x v="4"/>
    <x v="4"/>
    <n v="500"/>
    <s v="500-850 Local Governments (Click for Breakdown)"/>
    <n v="515"/>
    <s v="KALANGALA District"/>
    <n v="6"/>
    <s v="Education"/>
    <n v="321404"/>
    <s v="Sector Conditional Grant (Wage)"/>
    <n v="321404"/>
    <s v="Conditional Grant to Tertiary Salaries"/>
    <n v="1"/>
    <s v="Outputs Provided"/>
    <n v="137305042.73898342"/>
  </r>
  <r>
    <s v="Local"/>
    <n v="1415"/>
    <s v="Approved"/>
    <x v="2"/>
    <x v="4"/>
    <x v="4"/>
    <n v="500"/>
    <s v="500-850 Local Governments (Click for Breakdown)"/>
    <n v="515"/>
    <s v="KALANGALA District"/>
    <n v="6"/>
    <s v="Education"/>
    <n v="321405"/>
    <s v="Sector Conditional Grant (Wage)"/>
    <n v="321405"/>
    <s v="Conditional Grant to Primary Salaries"/>
    <n v="1"/>
    <s v="Outputs Provided"/>
    <n v="983776860.12611079"/>
  </r>
  <r>
    <s v="Local"/>
    <n v="1415"/>
    <s v="Approved"/>
    <x v="2"/>
    <x v="4"/>
    <x v="4"/>
    <n v="500"/>
    <s v="500-850 Local Governments (Click for Breakdown)"/>
    <n v="515"/>
    <s v="KALANGALA District"/>
    <n v="6"/>
    <s v="Education"/>
    <n v="321406"/>
    <s v="Sector Conditional Grant (Wage)"/>
    <n v="321406"/>
    <s v="Conditional Grant to Secondary Salaries"/>
    <n v="1"/>
    <s v="Outputs Provided"/>
    <n v="470059686.00368941"/>
  </r>
  <r>
    <s v="Local"/>
    <n v="1415"/>
    <s v="Approved"/>
    <x v="1"/>
    <x v="4"/>
    <x v="4"/>
    <n v="500"/>
    <s v="500-850 Local Governments (Click for Breakdown)"/>
    <n v="515"/>
    <s v="KALANGALA District"/>
    <n v="6"/>
    <s v="Education"/>
    <n v="321411"/>
    <s v="Sector Conditional Grant (Non-Wage)"/>
    <n v="321411"/>
    <s v="Conditional Grant to Primary Education"/>
    <n v="1"/>
    <s v="Outputs Provided"/>
    <n v="59651970.129240498"/>
  </r>
  <r>
    <s v="Local"/>
    <n v="1415"/>
    <s v="Approved"/>
    <x v="1"/>
    <x v="4"/>
    <x v="4"/>
    <n v="500"/>
    <s v="500-850 Local Governments (Click for Breakdown)"/>
    <n v="515"/>
    <s v="KALANGALA District"/>
    <n v="6"/>
    <s v="Education"/>
    <n v="321419"/>
    <s v="Sector Conditional Grant (Non-Wage)"/>
    <n v="321419"/>
    <s v="Conditional Grant to Secondary Education"/>
    <n v="1"/>
    <s v="Outputs Provided"/>
    <n v="80608285.047053412"/>
  </r>
  <r>
    <s v="Local"/>
    <n v="1415"/>
    <s v="Approved"/>
    <x v="1"/>
    <x v="4"/>
    <x v="4"/>
    <n v="500"/>
    <s v="500-850 Local Governments (Click for Breakdown)"/>
    <n v="515"/>
    <s v="KALANGALA District"/>
    <n v="6"/>
    <s v="Education"/>
    <n v="321447"/>
    <s v="Sector Conditional Grant (Non-Wage)"/>
    <n v="321447"/>
    <s v="Conditional transfers to School Inspection Grant"/>
    <n v="1"/>
    <s v="Outputs Provided"/>
    <n v="23692828.497743391"/>
  </r>
  <r>
    <s v="Local"/>
    <n v="1415"/>
    <s v="Approved"/>
    <x v="1"/>
    <x v="4"/>
    <x v="4"/>
    <n v="500"/>
    <s v="500-850 Local Governments (Click for Breakdown)"/>
    <n v="515"/>
    <s v="KALANGALA District"/>
    <n v="6"/>
    <s v="Education"/>
    <n v="321461"/>
    <s v="Sector Conditional Grant (Non-Wage)"/>
    <n v="321461"/>
    <s v="Conditional Transfers for Non Wage Technical Institutes"/>
    <n v="1"/>
    <s v="Outputs Provided"/>
    <n v="261944001.78850588"/>
  </r>
  <r>
    <s v="Local"/>
    <n v="1415"/>
    <s v="Approved"/>
    <x v="1"/>
    <x v="2"/>
    <x v="2"/>
    <n v="500"/>
    <s v="500-850 Local Governments (Click for Breakdown)"/>
    <n v="515"/>
    <s v="KALANGALA District"/>
    <n v="8"/>
    <s v="Natural Resources"/>
    <n v="321424"/>
    <s v="Sector Conditional Grant (Non-Wage)"/>
    <n v="321424"/>
    <s v="Conditional Grant to Urban Water"/>
    <n v="1"/>
    <s v="Outputs Provided"/>
    <n v="16000000"/>
  </r>
  <r>
    <s v="Local"/>
    <n v="1415"/>
    <s v="Approved"/>
    <x v="1"/>
    <x v="2"/>
    <x v="2"/>
    <n v="500"/>
    <s v="500-850 Local Governments (Click for Breakdown)"/>
    <n v="515"/>
    <s v="KALANGALA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3862816.0118171796"/>
  </r>
  <r>
    <s v="Local"/>
    <n v="1415"/>
    <s v="Approved"/>
    <x v="1"/>
    <x v="2"/>
    <x v="2"/>
    <n v="500"/>
    <s v="500-850 Local Governments (Click for Breakdown)"/>
    <n v="515"/>
    <s v="KALANGALA District"/>
    <n v="8"/>
    <s v="Natural Resources"/>
    <n v="321449"/>
    <s v="Development Grant"/>
    <n v="321449"/>
    <s v="Sanitation and Hygiene"/>
    <n v="1"/>
    <s v="Outputs Provided"/>
    <n v="22000000"/>
  </r>
  <r>
    <s v="Local"/>
    <n v="1415"/>
    <s v="Approved"/>
    <x v="1"/>
    <x v="9"/>
    <x v="9"/>
    <n v="500"/>
    <s v="500-850 Local Governments (Click for Breakdown)"/>
    <n v="515"/>
    <s v="KALANGALA District"/>
    <n v="9"/>
    <s v="Community Based Services"/>
    <n v="321420"/>
    <s v="Sector Conditional Grant (Non-Wage)"/>
    <n v="321420"/>
    <s v="Conditional Grant to Functional Adult Lit"/>
    <n v="1"/>
    <s v="Outputs Provided"/>
    <n v="8620659.8180840667"/>
  </r>
  <r>
    <s v="Local"/>
    <n v="1415"/>
    <s v="Approved"/>
    <x v="1"/>
    <x v="9"/>
    <x v="9"/>
    <n v="500"/>
    <s v="500-850 Local Governments (Click for Breakdown)"/>
    <n v="515"/>
    <s v="KALANGALA District"/>
    <n v="9"/>
    <s v="Community Based Services"/>
    <n v="321434"/>
    <s v="Sector Conditional Grant (Non-Wage)"/>
    <n v="321434"/>
    <s v="Conditional Grant to Community Devt Assistants Non Wage"/>
    <n v="1"/>
    <s v="Outputs Provided"/>
    <n v="2183776.2143422905"/>
  </r>
  <r>
    <s v="Local"/>
    <n v="1415"/>
    <s v="Approved"/>
    <x v="1"/>
    <x v="9"/>
    <x v="9"/>
    <n v="500"/>
    <s v="500-850 Local Governments (Click for Breakdown)"/>
    <n v="515"/>
    <s v="KALANGALA District"/>
    <n v="9"/>
    <s v="Community Based Services"/>
    <n v="321437"/>
    <s v="Sector Conditional Grant (Non-Wage)"/>
    <n v="321437"/>
    <s v="Conditional Grant to Women Youth and Disability Grant"/>
    <n v="1"/>
    <s v="Outputs Provided"/>
    <n v="7863394.906142625"/>
  </r>
  <r>
    <s v="Local"/>
    <n v="1415"/>
    <s v="Approved"/>
    <x v="1"/>
    <x v="9"/>
    <x v="9"/>
    <n v="500"/>
    <s v="500-850 Local Governments (Click for Breakdown)"/>
    <n v="515"/>
    <s v="KALANGALA District"/>
    <n v="9"/>
    <s v="Community Based Services"/>
    <n v="321446"/>
    <s v="Sector Conditional Grant (Non-Wage)"/>
    <n v="321446"/>
    <s v="Conditional transfers to Special Grant for PWDs"/>
    <n v="1"/>
    <s v="Outputs Provided"/>
    <n v="16417065.883051157"/>
  </r>
  <r>
    <s v="Local"/>
    <n v="1415"/>
    <s v="Approved"/>
    <x v="0"/>
    <x v="0"/>
    <x v="0"/>
    <n v="500"/>
    <s v="500-850 Local Governments (Click for Breakdown)"/>
    <n v="517"/>
    <s v="KAMULI District"/>
    <n v="100"/>
    <s v="SUPPORT TO NAADS"/>
    <n v="321429"/>
    <s v="Sector Conditional Grant (Non-Wage)"/>
    <n v="321429"/>
    <s v="Conditional Grant for NAADS"/>
    <n v="1"/>
    <s v="Outputs Provided"/>
    <n v="250673869.94465074"/>
  </r>
  <r>
    <s v="Local"/>
    <n v="1415"/>
    <s v="Approved"/>
    <x v="0"/>
    <x v="1"/>
    <x v="1"/>
    <n v="500"/>
    <s v="500-850 Local Governments (Click for Breakdown)"/>
    <n v="517"/>
    <s v="KAMULI District"/>
    <n v="115"/>
    <s v="LGDP FUND"/>
    <n v="321426"/>
    <s v="District Discretionary Development Grant"/>
    <n v="321426"/>
    <s v="LGMSD (Former LGDP)"/>
    <n v="1"/>
    <s v="Outputs Provided"/>
    <n v="722538180.13801253"/>
  </r>
  <r>
    <s v="Local"/>
    <n v="1415"/>
    <s v="Approved"/>
    <x v="0"/>
    <x v="2"/>
    <x v="2"/>
    <n v="500"/>
    <s v="500-850 Local Governments (Click for Breakdown)"/>
    <n v="517"/>
    <s v="KAMULI District"/>
    <n v="156"/>
    <s v="RURAL WATER AND SANITATION"/>
    <n v="321428"/>
    <s v="Development Grant"/>
    <n v="321428"/>
    <s v="Conditional transfer for Rural Water"/>
    <n v="1"/>
    <s v="Outputs Provided"/>
    <n v="665723685.50026584"/>
  </r>
  <r>
    <s v="Local"/>
    <n v="1415"/>
    <s v="Approved"/>
    <x v="0"/>
    <x v="3"/>
    <x v="3"/>
    <n v="500"/>
    <s v="500-850 Local Governments (Click for Breakdown)"/>
    <n v="517"/>
    <s v="KAMULI District"/>
    <n v="422"/>
    <s v="PRIMARY HEALTH CARE"/>
    <n v="321431"/>
    <s v="Development Grant"/>
    <n v="321431"/>
    <s v="Conditional Grant to PHC - development"/>
    <n v="1"/>
    <s v="Outputs Provided"/>
    <n v="105508754.27531794"/>
  </r>
  <r>
    <s v="Local"/>
    <n v="1415"/>
    <s v="Approved"/>
    <x v="0"/>
    <x v="4"/>
    <x v="4"/>
    <n v="500"/>
    <s v="500-850 Local Governments (Click for Breakdown)"/>
    <n v="517"/>
    <s v="KAMULI District"/>
    <n v="423"/>
    <s v="SCHOOL CONSTRUCTION PROGRAMME"/>
    <n v="321433"/>
    <s v="Development Grant"/>
    <n v="321433"/>
    <s v="Conditional Grant to SFG"/>
    <n v="1"/>
    <s v="Outputs Provided"/>
    <n v="480868811.02098668"/>
  </r>
  <r>
    <s v="Local"/>
    <n v="1415"/>
    <s v="Approved"/>
    <x v="0"/>
    <x v="4"/>
    <x v="4"/>
    <n v="500"/>
    <s v="500-850 Local Governments (Click for Breakdown)"/>
    <n v="517"/>
    <s v="KAMULI District"/>
    <n v="1214"/>
    <s v="SECONDARY SCHOOL CONSTRUCTION"/>
    <n v="321452"/>
    <s v="Development Grant"/>
    <n v="321452"/>
    <s v="Construction of Secondary Schools"/>
    <n v="1"/>
    <s v="Outputs Provided"/>
    <n v="52968749.761087194"/>
  </r>
  <r>
    <s v="Local"/>
    <n v="1415"/>
    <s v="Approved"/>
    <x v="1"/>
    <x v="1"/>
    <x v="1"/>
    <n v="500"/>
    <s v="500-850 Local Governments (Click for Breakdown)"/>
    <n v="517"/>
    <s v="KAMULI District"/>
    <n v="1"/>
    <s v="Administration"/>
    <n v="321401"/>
    <s v="District Unconditional Grant (Non-Wage)"/>
    <n v="321401"/>
    <s v="District Unconditional Grant - Non Wage"/>
    <n v="1"/>
    <s v="Outputs Provided"/>
    <n v="843293597.18286836"/>
  </r>
  <r>
    <s v="Local"/>
    <n v="1415"/>
    <s v="Approved"/>
    <x v="1"/>
    <x v="7"/>
    <x v="7"/>
    <n v="500"/>
    <s v="500-850 Local Governments (Click for Breakdown)"/>
    <n v="517"/>
    <s v="KAMULI District"/>
    <n v="1"/>
    <s v="Administration"/>
    <n v="321402"/>
    <s v="Urban Unconditional Grant (Non-Wage)"/>
    <n v="321402"/>
    <s v="Urban Unconditional Grant - Non Wage"/>
    <n v="1"/>
    <s v="Outputs Provided"/>
    <n v="92866654.896364689"/>
  </r>
  <r>
    <s v="Local"/>
    <n v="1415"/>
    <s v="Approved"/>
    <x v="2"/>
    <x v="7"/>
    <x v="7"/>
    <n v="500"/>
    <s v="500-850 Local Governments (Click for Breakdown)"/>
    <n v="517"/>
    <s v="KAMULI District"/>
    <n v="1"/>
    <s v="Administration"/>
    <n v="321450"/>
    <s v="Urban Unconditional Grant (Wage)"/>
    <n v="321450"/>
    <s v="Transfer of Urban Unconditional Grant - Wage"/>
    <n v="1"/>
    <s v="Outputs Provided"/>
    <n v="125193604.2027871"/>
  </r>
  <r>
    <s v="Local"/>
    <n v="1415"/>
    <s v="Approved"/>
    <x v="2"/>
    <x v="1"/>
    <x v="1"/>
    <n v="500"/>
    <s v="500-850 Local Governments (Click for Breakdown)"/>
    <n v="517"/>
    <s v="KAMULI District"/>
    <n v="1"/>
    <s v="Administration"/>
    <n v="321451"/>
    <s v="District Unconditional Grant (Wage)"/>
    <n v="321451"/>
    <s v="Transfer of District Unconditional Grant - Wage"/>
    <n v="1"/>
    <s v="Outputs Provided"/>
    <n v="2087848711.6800001"/>
  </r>
  <r>
    <s v="Local"/>
    <n v="1415"/>
    <s v="Approved"/>
    <x v="1"/>
    <x v="6"/>
    <x v="6"/>
    <n v="500"/>
    <s v="500-850 Local Governments (Click for Breakdown)"/>
    <n v="517"/>
    <s v="KAMULI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69131162.679552376"/>
  </r>
  <r>
    <s v="Local"/>
    <n v="1415"/>
    <s v="Approved"/>
    <x v="2"/>
    <x v="1"/>
    <x v="1"/>
    <n v="500"/>
    <s v="500-850 Local Governments (Click for Breakdown)"/>
    <n v="517"/>
    <s v="KAMULI District"/>
    <n v="3"/>
    <s v="Statutory Bodies"/>
    <n v="321410"/>
    <s v="District Unconditional Grant (Wage)"/>
    <n v="321410"/>
    <s v="Conditional Grant to DSC Chairs’ Salaries"/>
    <n v="1"/>
    <s v="Outputs Provided"/>
    <n v="24523200"/>
  </r>
  <r>
    <s v="Local"/>
    <n v="1415"/>
    <s v="Approved"/>
    <x v="1"/>
    <x v="6"/>
    <x v="6"/>
    <n v="500"/>
    <s v="500-850 Local Governments (Click for Breakdown)"/>
    <n v="517"/>
    <s v="KAMULI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28120485.924120985"/>
  </r>
  <r>
    <s v="Local"/>
    <n v="1415"/>
    <s v="Approved"/>
    <x v="1"/>
    <x v="6"/>
    <x v="6"/>
    <n v="500"/>
    <s v="500-850 Local Governments (Click for Breakdown)"/>
    <n v="517"/>
    <s v="KAMULI District"/>
    <n v="3"/>
    <s v="Statutory Bodies"/>
    <n v="321439"/>
    <s v="Support Services Conditional Grant (Non-Wage)"/>
    <n v="321439"/>
    <s v="Conditional transfers to DSC Operational Costs"/>
    <n v="1"/>
    <s v="Outputs Provided"/>
    <n v="58595407.398536861"/>
  </r>
  <r>
    <s v="Local"/>
    <n v="1415"/>
    <s v="Approved"/>
    <x v="2"/>
    <x v="1"/>
    <x v="1"/>
    <n v="500"/>
    <s v="500-850 Local Governments (Click for Breakdown)"/>
    <n v="517"/>
    <s v="KAMULI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46016000"/>
  </r>
  <r>
    <s v="Local"/>
    <n v="1415"/>
    <s v="Approved"/>
    <x v="1"/>
    <x v="6"/>
    <x v="6"/>
    <n v="500"/>
    <s v="500-850 Local Governments (Click for Breakdown)"/>
    <n v="517"/>
    <s v="KAMULI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120797544.10334769"/>
  </r>
  <r>
    <s v="Local"/>
    <n v="1415"/>
    <s v="Approved"/>
    <x v="2"/>
    <x v="0"/>
    <x v="0"/>
    <n v="500"/>
    <s v="500-850 Local Governments (Click for Breakdown)"/>
    <n v="517"/>
    <s v="KAMULI District"/>
    <n v="4"/>
    <s v="Production"/>
    <n v="321408"/>
    <s v="Sector Conditional Grant (Wage)"/>
    <n v="321408"/>
    <s v="Conditional Grant to Agric. Ext Salaries"/>
    <n v="1"/>
    <s v="Outputs Provided"/>
    <n v="43063592.635384247"/>
  </r>
  <r>
    <s v="Local"/>
    <n v="1415"/>
    <s v="Approved"/>
    <x v="1"/>
    <x v="0"/>
    <x v="0"/>
    <n v="500"/>
    <s v="500-850 Local Governments (Click for Breakdown)"/>
    <n v="517"/>
    <s v="KAMULI District"/>
    <n v="4"/>
    <s v="Production"/>
    <n v="321448"/>
    <s v="Sector Conditional Grant (Non-Wage)"/>
    <n v="321448"/>
    <s v="Conditional transfers to Production and Marketing"/>
    <n v="1"/>
    <s v="Outputs Provided"/>
    <n v="148550701.48780826"/>
  </r>
  <r>
    <s v="Local"/>
    <n v="1415"/>
    <s v="Approved"/>
    <x v="2"/>
    <x v="0"/>
    <x v="0"/>
    <n v="500"/>
    <s v="500-850 Local Governments (Click for Breakdown)"/>
    <n v="517"/>
    <s v="KAMULI District"/>
    <n v="4"/>
    <s v="Production"/>
    <n v="321464"/>
    <s v="Sector Conditional Grant (Wage)"/>
    <n v="321464"/>
    <s v="NAADS (Districts) - Wage"/>
    <n v="1"/>
    <s v="Outputs Provided"/>
    <n v="198095000"/>
  </r>
  <r>
    <s v="Local"/>
    <n v="1415"/>
    <s v="Approved"/>
    <x v="2"/>
    <x v="3"/>
    <x v="3"/>
    <n v="500"/>
    <s v="500-850 Local Governments (Click for Breakdown)"/>
    <n v="517"/>
    <s v="KAMULI District"/>
    <n v="5"/>
    <s v="Health"/>
    <n v="321407"/>
    <s v="Sector Conditional Grant (Wage)"/>
    <n v="321407"/>
    <s v="Conditional Grant to PHC Salaries"/>
    <n v="1"/>
    <s v="Outputs Provided"/>
    <n v="3420980236.5614991"/>
  </r>
  <r>
    <s v="Local"/>
    <n v="1415"/>
    <s v="Approved"/>
    <x v="1"/>
    <x v="3"/>
    <x v="3"/>
    <n v="500"/>
    <s v="500-850 Local Governments (Click for Breakdown)"/>
    <n v="517"/>
    <s v="KAMULI District"/>
    <n v="5"/>
    <s v="Health"/>
    <n v="321413"/>
    <s v="Sector Conditional Grant (Non-Wage)"/>
    <n v="321413"/>
    <s v="Conditional Grant to PHC- Non wage"/>
    <n v="1"/>
    <s v="Outputs Provided"/>
    <n v="197403749.69816187"/>
  </r>
  <r>
    <s v="Local"/>
    <n v="1415"/>
    <s v="Approved"/>
    <x v="1"/>
    <x v="3"/>
    <x v="3"/>
    <n v="500"/>
    <s v="500-850 Local Governments (Click for Breakdown)"/>
    <n v="517"/>
    <s v="KAMULI District"/>
    <n v="5"/>
    <s v="Health"/>
    <n v="321417"/>
    <s v="Development Grant"/>
    <n v="321417"/>
    <s v="Conditional Grant to District Hospitals"/>
    <n v="1"/>
    <s v="Outputs Provided"/>
    <n v="131633602.01035614"/>
  </r>
  <r>
    <s v="Local"/>
    <n v="1415"/>
    <s v="Approved"/>
    <x v="1"/>
    <x v="3"/>
    <x v="3"/>
    <n v="500"/>
    <s v="500-850 Local Governments (Click for Breakdown)"/>
    <n v="517"/>
    <s v="KAMULI District"/>
    <n v="5"/>
    <s v="Health"/>
    <n v="321418"/>
    <s v="Sector Conditional Grant (Non-Wage)"/>
    <n v="321418"/>
    <s v="Conditional Grant to NGO Hospitals"/>
    <n v="1"/>
    <s v="Outputs Provided"/>
    <n v="581826884.12286174"/>
  </r>
  <r>
    <s v="Local"/>
    <n v="1415"/>
    <s v="Approved"/>
    <x v="2"/>
    <x v="4"/>
    <x v="4"/>
    <n v="500"/>
    <s v="500-850 Local Governments (Click for Breakdown)"/>
    <n v="517"/>
    <s v="KAMULI District"/>
    <n v="6"/>
    <s v="Education"/>
    <n v="321405"/>
    <s v="Sector Conditional Grant (Wage)"/>
    <n v="321405"/>
    <s v="Conditional Grant to Primary Salaries"/>
    <n v="1"/>
    <s v="Outputs Provided"/>
    <n v="13234294996.606668"/>
  </r>
  <r>
    <s v="Local"/>
    <n v="1415"/>
    <s v="Approved"/>
    <x v="2"/>
    <x v="4"/>
    <x v="4"/>
    <n v="500"/>
    <s v="500-850 Local Governments (Click for Breakdown)"/>
    <n v="517"/>
    <s v="KAMULI District"/>
    <n v="6"/>
    <s v="Education"/>
    <n v="321406"/>
    <s v="Sector Conditional Grant (Wage)"/>
    <n v="321406"/>
    <s v="Conditional Grant to Secondary Salaries"/>
    <n v="1"/>
    <s v="Outputs Provided"/>
    <n v="2368645432.2889223"/>
  </r>
  <r>
    <s v="Local"/>
    <n v="1415"/>
    <s v="Approved"/>
    <x v="1"/>
    <x v="4"/>
    <x v="4"/>
    <n v="500"/>
    <s v="500-850 Local Governments (Click for Breakdown)"/>
    <n v="517"/>
    <s v="KAMULI District"/>
    <n v="6"/>
    <s v="Education"/>
    <n v="321411"/>
    <s v="Sector Conditional Grant (Non-Wage)"/>
    <n v="321411"/>
    <s v="Conditional Grant to Primary Education"/>
    <n v="1"/>
    <s v="Outputs Provided"/>
    <n v="1085807974.6533184"/>
  </r>
  <r>
    <s v="Local"/>
    <n v="1415"/>
    <s v="Approved"/>
    <x v="1"/>
    <x v="4"/>
    <x v="4"/>
    <n v="500"/>
    <s v="500-850 Local Governments (Click for Breakdown)"/>
    <n v="517"/>
    <s v="KAMULI District"/>
    <n v="6"/>
    <s v="Education"/>
    <n v="321419"/>
    <s v="Sector Conditional Grant (Non-Wage)"/>
    <n v="321419"/>
    <s v="Conditional Grant to Secondary Education"/>
    <n v="1"/>
    <s v="Outputs Provided"/>
    <n v="2897102937.1571355"/>
  </r>
  <r>
    <s v="Local"/>
    <n v="1415"/>
    <s v="Approved"/>
    <x v="1"/>
    <x v="4"/>
    <x v="4"/>
    <n v="500"/>
    <s v="500-850 Local Governments (Click for Breakdown)"/>
    <n v="517"/>
    <s v="KAMULI District"/>
    <n v="6"/>
    <s v="Education"/>
    <n v="321447"/>
    <s v="Sector Conditional Grant (Non-Wage)"/>
    <n v="321447"/>
    <s v="Conditional transfers to School Inspection Grant"/>
    <n v="1"/>
    <s v="Outputs Provided"/>
    <n v="63007627.981947131"/>
  </r>
  <r>
    <s v="Local"/>
    <n v="1415"/>
    <s v="Approved"/>
    <x v="1"/>
    <x v="4"/>
    <x v="4"/>
    <n v="500"/>
    <s v="500-850 Local Governments (Click for Breakdown)"/>
    <n v="517"/>
    <s v="KAMULI District"/>
    <n v="6"/>
    <s v="Education"/>
    <n v="321455"/>
    <s v="Sector Conditional Grant (Non-Wage)"/>
    <n v="321455"/>
    <s v="Conditional Transfers for Non Wage Community Polytechnics"/>
    <n v="1"/>
    <s v="Outputs Provided"/>
    <n v="37600000"/>
  </r>
  <r>
    <s v="Local"/>
    <n v="1415"/>
    <s v="Approved"/>
    <x v="1"/>
    <x v="2"/>
    <x v="2"/>
    <n v="500"/>
    <s v="500-850 Local Governments (Click for Breakdown)"/>
    <n v="517"/>
    <s v="KAMULI District"/>
    <n v="8"/>
    <s v="Natural Resources"/>
    <n v="321424"/>
    <s v="Sector Conditional Grant (Non-Wage)"/>
    <n v="321424"/>
    <s v="Conditional Grant to Urban Water"/>
    <n v="1"/>
    <s v="Outputs Provided"/>
    <n v="14000000"/>
  </r>
  <r>
    <s v="Local"/>
    <n v="1415"/>
    <s v="Approved"/>
    <x v="1"/>
    <x v="2"/>
    <x v="2"/>
    <n v="500"/>
    <s v="500-850 Local Governments (Click for Breakdown)"/>
    <n v="517"/>
    <s v="KAMULI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7352716.705061553"/>
  </r>
  <r>
    <s v="Local"/>
    <n v="1415"/>
    <s v="Approved"/>
    <x v="1"/>
    <x v="2"/>
    <x v="2"/>
    <n v="500"/>
    <s v="500-850 Local Governments (Click for Breakdown)"/>
    <n v="517"/>
    <s v="KAMULI District"/>
    <n v="8"/>
    <s v="Natural Resources"/>
    <n v="321449"/>
    <s v="Development Grant"/>
    <n v="321449"/>
    <s v="Sanitation and Hygiene"/>
    <n v="1"/>
    <s v="Outputs Provided"/>
    <n v="22000000"/>
  </r>
  <r>
    <s v="Local"/>
    <n v="1415"/>
    <s v="Approved"/>
    <x v="1"/>
    <x v="9"/>
    <x v="9"/>
    <n v="500"/>
    <s v="500-850 Local Governments (Click for Breakdown)"/>
    <n v="517"/>
    <s v="KAMULI District"/>
    <n v="9"/>
    <s v="Community Based Services"/>
    <n v="321420"/>
    <s v="Sector Conditional Grant (Non-Wage)"/>
    <n v="321420"/>
    <s v="Conditional Grant to Functional Adult Lit"/>
    <n v="1"/>
    <s v="Outputs Provided"/>
    <n v="20525935.528072901"/>
  </r>
  <r>
    <s v="Local"/>
    <n v="1415"/>
    <s v="Approved"/>
    <x v="1"/>
    <x v="9"/>
    <x v="9"/>
    <n v="500"/>
    <s v="500-850 Local Governments (Click for Breakdown)"/>
    <n v="517"/>
    <s v="KAMULI District"/>
    <n v="9"/>
    <s v="Community Based Services"/>
    <n v="321434"/>
    <s v="Sector Conditional Grant (Non-Wage)"/>
    <n v="321434"/>
    <s v="Conditional Grant to Community Devt Assistants Non Wage"/>
    <n v="1"/>
    <s v="Outputs Provided"/>
    <n v="5199607.771240307"/>
  </r>
  <r>
    <s v="Local"/>
    <n v="1415"/>
    <s v="Approved"/>
    <x v="1"/>
    <x v="9"/>
    <x v="9"/>
    <n v="500"/>
    <s v="500-850 Local Governments (Click for Breakdown)"/>
    <n v="517"/>
    <s v="KAMULI District"/>
    <n v="9"/>
    <s v="Community Based Services"/>
    <n v="321437"/>
    <s v="Sector Conditional Grant (Non-Wage)"/>
    <n v="321437"/>
    <s v="Conditional Grant to Women Youth and Disability Grant"/>
    <n v="1"/>
    <s v="Outputs Provided"/>
    <n v="18722875.07931523"/>
  </r>
  <r>
    <s v="Local"/>
    <n v="1415"/>
    <s v="Approved"/>
    <x v="1"/>
    <x v="9"/>
    <x v="9"/>
    <n v="500"/>
    <s v="500-850 Local Governments (Click for Breakdown)"/>
    <n v="517"/>
    <s v="KAMULI District"/>
    <n v="9"/>
    <s v="Community Based Services"/>
    <n v="321446"/>
    <s v="Sector Conditional Grant (Non-Wage)"/>
    <n v="321446"/>
    <s v="Conditional transfers to Special Grant for PWDs"/>
    <n v="1"/>
    <s v="Outputs Provided"/>
    <n v="39089309.053668901"/>
  </r>
  <r>
    <s v="Local"/>
    <n v="1415"/>
    <s v="Approved"/>
    <x v="0"/>
    <x v="0"/>
    <x v="0"/>
    <n v="500"/>
    <s v="500-850 Local Governments (Click for Breakdown)"/>
    <n v="518"/>
    <s v="KAMWENGE District"/>
    <n v="100"/>
    <s v="SUPPORT TO NAADS"/>
    <n v="321429"/>
    <s v="Sector Conditional Grant (Non-Wage)"/>
    <n v="321429"/>
    <s v="Conditional Grant for NAADS"/>
    <n v="1"/>
    <s v="Outputs Provided"/>
    <n v="231945106.16188827"/>
  </r>
  <r>
    <s v="Local"/>
    <n v="1415"/>
    <s v="Approved"/>
    <x v="0"/>
    <x v="1"/>
    <x v="1"/>
    <n v="500"/>
    <s v="500-850 Local Governments (Click for Breakdown)"/>
    <n v="518"/>
    <s v="KAMWENGE District"/>
    <n v="115"/>
    <s v="LGDP FUND"/>
    <n v="321426"/>
    <s v="District Discretionary Development Grant"/>
    <n v="321426"/>
    <s v="LGMSD (Former LGDP)"/>
    <n v="1"/>
    <s v="Outputs Provided"/>
    <n v="558614099.83285773"/>
  </r>
  <r>
    <s v="Local"/>
    <n v="1415"/>
    <s v="Approved"/>
    <x v="0"/>
    <x v="2"/>
    <x v="2"/>
    <n v="500"/>
    <s v="500-850 Local Governments (Click for Breakdown)"/>
    <n v="518"/>
    <s v="KAMWENGE District"/>
    <n v="156"/>
    <s v="RURAL WATER AND SANITATION"/>
    <n v="321428"/>
    <s v="Development Grant"/>
    <n v="321428"/>
    <s v="Conditional transfer for Rural Water"/>
    <n v="1"/>
    <s v="Outputs Provided"/>
    <n v="372291119.41418439"/>
  </r>
  <r>
    <s v="Local"/>
    <n v="1415"/>
    <s v="Approved"/>
    <x v="0"/>
    <x v="3"/>
    <x v="3"/>
    <n v="500"/>
    <s v="500-850 Local Governments (Click for Breakdown)"/>
    <n v="518"/>
    <s v="KAMWENGE District"/>
    <n v="422"/>
    <s v="PRIMARY HEALTH CARE"/>
    <n v="321431"/>
    <s v="Development Grant"/>
    <n v="321431"/>
    <s v="Conditional Grant to PHC - development"/>
    <n v="1"/>
    <s v="Outputs Provided"/>
    <n v="187443359.07632741"/>
  </r>
  <r>
    <s v="Local"/>
    <n v="1415"/>
    <s v="Approved"/>
    <x v="0"/>
    <x v="4"/>
    <x v="4"/>
    <n v="500"/>
    <s v="500-850 Local Governments (Click for Breakdown)"/>
    <n v="518"/>
    <s v="KAMWENGE District"/>
    <n v="423"/>
    <s v="SCHOOL CONSTRUCTION PROGRAMME"/>
    <n v="321433"/>
    <s v="Development Grant"/>
    <n v="321433"/>
    <s v="Conditional Grant to SFG"/>
    <n v="1"/>
    <s v="Outputs Provided"/>
    <n v="288943610.69684708"/>
  </r>
  <r>
    <s v="Local"/>
    <n v="1415"/>
    <s v="Approved"/>
    <x v="1"/>
    <x v="1"/>
    <x v="1"/>
    <n v="500"/>
    <s v="500-850 Local Governments (Click for Breakdown)"/>
    <n v="518"/>
    <s v="KAMWENGE District"/>
    <n v="1"/>
    <s v="Administration"/>
    <n v="321401"/>
    <s v="District Unconditional Grant (Non-Wage)"/>
    <n v="321401"/>
    <s v="District Unconditional Grant - Non Wage"/>
    <n v="1"/>
    <s v="Outputs Provided"/>
    <n v="762125296.73621917"/>
  </r>
  <r>
    <s v="Local"/>
    <n v="1415"/>
    <s v="Approved"/>
    <x v="1"/>
    <x v="7"/>
    <x v="7"/>
    <n v="500"/>
    <s v="500-850 Local Governments (Click for Breakdown)"/>
    <n v="518"/>
    <s v="KAMWENGE District"/>
    <n v="1"/>
    <s v="Administration"/>
    <n v="321402"/>
    <s v="Urban Unconditional Grant (Non-Wage)"/>
    <n v="321402"/>
    <s v="Urban Unconditional Grant - Non Wage"/>
    <n v="1"/>
    <s v="Outputs Provided"/>
    <n v="79465100.896394804"/>
  </r>
  <r>
    <s v="Local"/>
    <n v="1415"/>
    <s v="Approved"/>
    <x v="2"/>
    <x v="7"/>
    <x v="7"/>
    <n v="500"/>
    <s v="500-850 Local Governments (Click for Breakdown)"/>
    <n v="518"/>
    <s v="KAMWENGE District"/>
    <n v="1"/>
    <s v="Administration"/>
    <n v="321450"/>
    <s v="Urban Unconditional Grant (Wage)"/>
    <n v="321450"/>
    <s v="Transfer of Urban Unconditional Grant - Wage"/>
    <n v="1"/>
    <s v="Outputs Provided"/>
    <n v="125193604.2027871"/>
  </r>
  <r>
    <s v="Local"/>
    <n v="1415"/>
    <s v="Approved"/>
    <x v="2"/>
    <x v="1"/>
    <x v="1"/>
    <n v="500"/>
    <s v="500-850 Local Governments (Click for Breakdown)"/>
    <n v="518"/>
    <s v="KAMWENGE District"/>
    <n v="1"/>
    <s v="Administration"/>
    <n v="321451"/>
    <s v="District Unconditional Grant (Wage)"/>
    <n v="321451"/>
    <s v="Transfer of District Unconditional Grant - Wage"/>
    <n v="1"/>
    <s v="Outputs Provided"/>
    <n v="1316721204.2399998"/>
  </r>
  <r>
    <s v="Local"/>
    <n v="1415"/>
    <s v="Approved"/>
    <x v="1"/>
    <x v="6"/>
    <x v="6"/>
    <n v="500"/>
    <s v="500-850 Local Governments (Click for Breakdown)"/>
    <n v="518"/>
    <s v="KAMWENGE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48270547.533651985"/>
  </r>
  <r>
    <s v="Local"/>
    <n v="1415"/>
    <s v="Approved"/>
    <x v="2"/>
    <x v="1"/>
    <x v="1"/>
    <n v="500"/>
    <s v="500-850 Local Governments (Click for Breakdown)"/>
    <n v="518"/>
    <s v="KAMWENGE District"/>
    <n v="3"/>
    <s v="Statutory Bodies"/>
    <n v="321410"/>
    <s v="District Unconditional Grant (Wage)"/>
    <n v="321410"/>
    <s v="Conditional Grant to DSC Chairs’ Salaries"/>
    <n v="1"/>
    <s v="Outputs Provided"/>
    <n v="24523200"/>
  </r>
  <r>
    <s v="Local"/>
    <n v="1415"/>
    <s v="Approved"/>
    <x v="1"/>
    <x v="6"/>
    <x v="6"/>
    <n v="500"/>
    <s v="500-850 Local Governments (Click for Breakdown)"/>
    <n v="518"/>
    <s v="KAMWENGE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28120485.924120985"/>
  </r>
  <r>
    <s v="Local"/>
    <n v="1415"/>
    <s v="Approved"/>
    <x v="1"/>
    <x v="6"/>
    <x v="6"/>
    <n v="500"/>
    <s v="500-850 Local Governments (Click for Breakdown)"/>
    <n v="518"/>
    <s v="KAMWENGE District"/>
    <n v="3"/>
    <s v="Statutory Bodies"/>
    <n v="321439"/>
    <s v="Support Services Conditional Grant (Non-Wage)"/>
    <n v="321439"/>
    <s v="Conditional transfers to DSC Operational Costs"/>
    <n v="1"/>
    <s v="Outputs Provided"/>
    <n v="36897241.430568546"/>
  </r>
  <r>
    <s v="Local"/>
    <n v="1415"/>
    <s v="Approved"/>
    <x v="2"/>
    <x v="1"/>
    <x v="1"/>
    <n v="500"/>
    <s v="500-850 Local Governments (Click for Breakdown)"/>
    <n v="518"/>
    <s v="KAMWENGE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55750400.00000003"/>
  </r>
  <r>
    <s v="Local"/>
    <n v="1415"/>
    <s v="Approved"/>
    <x v="1"/>
    <x v="6"/>
    <x v="6"/>
    <n v="500"/>
    <s v="500-850 Local Governments (Click for Breakdown)"/>
    <n v="518"/>
    <s v="KAMWENGE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107077005.13960271"/>
  </r>
  <r>
    <s v="Local"/>
    <n v="1415"/>
    <s v="Approved"/>
    <x v="2"/>
    <x v="0"/>
    <x v="0"/>
    <n v="500"/>
    <s v="500-850 Local Governments (Click for Breakdown)"/>
    <n v="518"/>
    <s v="KAMWENGE District"/>
    <n v="4"/>
    <s v="Production"/>
    <n v="321408"/>
    <s v="Sector Conditional Grant (Wage)"/>
    <n v="321408"/>
    <s v="Conditional Grant to Agric. Ext Salaries"/>
    <n v="1"/>
    <s v="Outputs Provided"/>
    <n v="45379223.155136041"/>
  </r>
  <r>
    <s v="Local"/>
    <n v="1415"/>
    <s v="Approved"/>
    <x v="1"/>
    <x v="0"/>
    <x v="0"/>
    <n v="500"/>
    <s v="500-850 Local Governments (Click for Breakdown)"/>
    <n v="518"/>
    <s v="KAMWENGE District"/>
    <n v="4"/>
    <s v="Production"/>
    <n v="321448"/>
    <s v="Sector Conditional Grant (Non-Wage)"/>
    <n v="321448"/>
    <s v="Conditional transfers to Production and Marketing"/>
    <n v="1"/>
    <s v="Outputs Provided"/>
    <n v="97028686.463854387"/>
  </r>
  <r>
    <s v="Local"/>
    <n v="1415"/>
    <s v="Approved"/>
    <x v="2"/>
    <x v="0"/>
    <x v="0"/>
    <n v="500"/>
    <s v="500-850 Local Governments (Click for Breakdown)"/>
    <n v="518"/>
    <s v="KAMWENGE District"/>
    <n v="4"/>
    <s v="Production"/>
    <n v="321464"/>
    <s v="Sector Conditional Grant (Wage)"/>
    <n v="321464"/>
    <s v="NAADS (Districts) - Wage"/>
    <n v="1"/>
    <s v="Outputs Provided"/>
    <n v="226595000"/>
  </r>
  <r>
    <s v="Local"/>
    <n v="1415"/>
    <s v="Approved"/>
    <x v="2"/>
    <x v="3"/>
    <x v="3"/>
    <n v="500"/>
    <s v="500-850 Local Governments (Click for Breakdown)"/>
    <n v="518"/>
    <s v="KAMWENGE District"/>
    <n v="5"/>
    <s v="Health"/>
    <n v="321407"/>
    <s v="Sector Conditional Grant (Wage)"/>
    <n v="321407"/>
    <s v="Conditional Grant to PHC Salaries"/>
    <n v="1"/>
    <s v="Outputs Provided"/>
    <n v="1351352791.6805863"/>
  </r>
  <r>
    <s v="Local"/>
    <n v="1415"/>
    <s v="Approved"/>
    <x v="1"/>
    <x v="3"/>
    <x v="3"/>
    <n v="500"/>
    <s v="500-850 Local Governments (Click for Breakdown)"/>
    <n v="518"/>
    <s v="KAMWENGE District"/>
    <n v="5"/>
    <s v="Health"/>
    <n v="321413"/>
    <s v="Sector Conditional Grant (Non-Wage)"/>
    <n v="321413"/>
    <s v="Conditional Grant to PHC- Non wage"/>
    <n v="1"/>
    <s v="Outputs Provided"/>
    <n v="187496214.53873846"/>
  </r>
  <r>
    <s v="Local"/>
    <n v="1415"/>
    <s v="Approved"/>
    <x v="1"/>
    <x v="3"/>
    <x v="3"/>
    <n v="500"/>
    <s v="500-850 Local Governments (Click for Breakdown)"/>
    <n v="518"/>
    <s v="KAMWENGE District"/>
    <n v="5"/>
    <s v="Health"/>
    <n v="321418"/>
    <s v="Sector Conditional Grant (Non-Wage)"/>
    <n v="321418"/>
    <s v="Conditional Grant to NGO Hospitals"/>
    <n v="1"/>
    <s v="Outputs Provided"/>
    <n v="54540463.252980724"/>
  </r>
  <r>
    <s v="Local"/>
    <n v="1415"/>
    <s v="Approved"/>
    <x v="2"/>
    <x v="4"/>
    <x v="4"/>
    <n v="500"/>
    <s v="500-850 Local Governments (Click for Breakdown)"/>
    <n v="518"/>
    <s v="KAMWENGE District"/>
    <n v="6"/>
    <s v="Education"/>
    <n v="321404"/>
    <s v="Sector Conditional Grant (Wage)"/>
    <n v="321404"/>
    <s v="Conditional Grant to Tertiary Salaries"/>
    <n v="1"/>
    <s v="Outputs Provided"/>
    <n v="603601056.66686785"/>
  </r>
  <r>
    <s v="Local"/>
    <n v="1415"/>
    <s v="Approved"/>
    <x v="2"/>
    <x v="4"/>
    <x v="4"/>
    <n v="500"/>
    <s v="500-850 Local Governments (Click for Breakdown)"/>
    <n v="518"/>
    <s v="KAMWENGE District"/>
    <n v="6"/>
    <s v="Education"/>
    <n v="321405"/>
    <s v="Sector Conditional Grant (Wage)"/>
    <n v="321405"/>
    <s v="Conditional Grant to Primary Salaries"/>
    <n v="1"/>
    <s v="Outputs Provided"/>
    <n v="7321054872.9123201"/>
  </r>
  <r>
    <s v="Local"/>
    <n v="1415"/>
    <s v="Approved"/>
    <x v="2"/>
    <x v="4"/>
    <x v="4"/>
    <n v="500"/>
    <s v="500-850 Local Governments (Click for Breakdown)"/>
    <n v="518"/>
    <s v="KAMWENGE District"/>
    <n v="6"/>
    <s v="Education"/>
    <n v="321406"/>
    <s v="Sector Conditional Grant (Wage)"/>
    <n v="321406"/>
    <s v="Conditional Grant to Secondary Salaries"/>
    <n v="1"/>
    <s v="Outputs Provided"/>
    <n v="1397462629.7221928"/>
  </r>
  <r>
    <s v="Local"/>
    <n v="1415"/>
    <s v="Approved"/>
    <x v="1"/>
    <x v="4"/>
    <x v="4"/>
    <n v="500"/>
    <s v="500-850 Local Governments (Click for Breakdown)"/>
    <n v="518"/>
    <s v="KAMWENGE District"/>
    <n v="6"/>
    <s v="Education"/>
    <n v="321411"/>
    <s v="Sector Conditional Grant (Non-Wage)"/>
    <n v="321411"/>
    <s v="Conditional Grant to Primary Education"/>
    <n v="1"/>
    <s v="Outputs Provided"/>
    <n v="692794929.83854449"/>
  </r>
  <r>
    <s v="Local"/>
    <n v="1415"/>
    <s v="Approved"/>
    <x v="1"/>
    <x v="4"/>
    <x v="4"/>
    <n v="500"/>
    <s v="500-850 Local Governments (Click for Breakdown)"/>
    <n v="518"/>
    <s v="KAMWENGE District"/>
    <n v="6"/>
    <s v="Education"/>
    <n v="321419"/>
    <s v="Sector Conditional Grant (Non-Wage)"/>
    <n v="321419"/>
    <s v="Conditional Grant to Secondary Education"/>
    <n v="1"/>
    <s v="Outputs Provided"/>
    <n v="1098566514.367511"/>
  </r>
  <r>
    <s v="Local"/>
    <n v="1415"/>
    <s v="Approved"/>
    <x v="1"/>
    <x v="4"/>
    <x v="4"/>
    <n v="500"/>
    <s v="500-850 Local Governments (Click for Breakdown)"/>
    <n v="518"/>
    <s v="KAMWENGE District"/>
    <n v="6"/>
    <s v="Education"/>
    <n v="321447"/>
    <s v="Sector Conditional Grant (Non-Wage)"/>
    <n v="321447"/>
    <s v="Conditional transfers to School Inspection Grant"/>
    <n v="1"/>
    <s v="Outputs Provided"/>
    <n v="52209512.572533853"/>
  </r>
  <r>
    <s v="Local"/>
    <n v="1415"/>
    <s v="Approved"/>
    <x v="1"/>
    <x v="4"/>
    <x v="4"/>
    <n v="500"/>
    <s v="500-850 Local Governments (Click for Breakdown)"/>
    <n v="518"/>
    <s v="KAMWENGE District"/>
    <n v="6"/>
    <s v="Education"/>
    <n v="321457"/>
    <s v="Sector Conditional Grant (Non-Wage)"/>
    <n v="321457"/>
    <s v="Conditional Transfers for Non Wage Technical &amp; Farm Schools"/>
    <n v="1"/>
    <s v="Outputs Provided"/>
    <n v="160984000"/>
  </r>
  <r>
    <s v="Local"/>
    <n v="1415"/>
    <s v="Approved"/>
    <x v="1"/>
    <x v="4"/>
    <x v="4"/>
    <n v="500"/>
    <s v="500-850 Local Governments (Click for Breakdown)"/>
    <n v="518"/>
    <s v="KAMWENGE District"/>
    <n v="6"/>
    <s v="Education"/>
    <n v="321461"/>
    <s v="Sector Conditional Grant (Non-Wage)"/>
    <n v="321461"/>
    <s v="Conditional Transfers for Non Wage Technical Institutes"/>
    <n v="1"/>
    <s v="Outputs Provided"/>
    <n v="201109334.7064712"/>
  </r>
  <r>
    <s v="Local"/>
    <n v="1415"/>
    <s v="Approved"/>
    <x v="1"/>
    <x v="2"/>
    <x v="2"/>
    <n v="500"/>
    <s v="500-850 Local Governments (Click for Breakdown)"/>
    <n v="518"/>
    <s v="KAMWENGE District"/>
    <n v="8"/>
    <s v="Natural Resources"/>
    <n v="321424"/>
    <s v="Sector Conditional Grant (Non-Wage)"/>
    <n v="321424"/>
    <s v="Conditional Grant to Urban Water"/>
    <n v="1"/>
    <s v="Outputs Provided"/>
    <n v="12000000"/>
  </r>
  <r>
    <s v="Local"/>
    <n v="1415"/>
    <s v="Approved"/>
    <x v="1"/>
    <x v="2"/>
    <x v="2"/>
    <n v="500"/>
    <s v="500-850 Local Governments (Click for Breakdown)"/>
    <n v="518"/>
    <s v="KAMWENGE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7231638.715704076"/>
  </r>
  <r>
    <s v="Local"/>
    <n v="1415"/>
    <s v="Approved"/>
    <x v="1"/>
    <x v="2"/>
    <x v="2"/>
    <n v="500"/>
    <s v="500-850 Local Governments (Click for Breakdown)"/>
    <n v="518"/>
    <s v="KAMWENGE District"/>
    <n v="8"/>
    <s v="Natural Resources"/>
    <n v="321449"/>
    <s v="Development Grant"/>
    <n v="321449"/>
    <s v="Sanitation and Hygiene"/>
    <n v="1"/>
    <s v="Outputs Provided"/>
    <n v="22000000"/>
  </r>
  <r>
    <s v="Local"/>
    <n v="1415"/>
    <s v="Approved"/>
    <x v="1"/>
    <x v="9"/>
    <x v="9"/>
    <n v="500"/>
    <s v="500-850 Local Governments (Click for Breakdown)"/>
    <n v="518"/>
    <s v="KAMWENGE District"/>
    <n v="9"/>
    <s v="Community Based Services"/>
    <n v="321420"/>
    <s v="Sector Conditional Grant (Non-Wage)"/>
    <n v="321420"/>
    <s v="Conditional Grant to Functional Adult Lit"/>
    <n v="1"/>
    <s v="Outputs Provided"/>
    <n v="15511860.74033729"/>
  </r>
  <r>
    <s v="Local"/>
    <n v="1415"/>
    <s v="Approved"/>
    <x v="1"/>
    <x v="9"/>
    <x v="9"/>
    <n v="500"/>
    <s v="500-850 Local Governments (Click for Breakdown)"/>
    <n v="518"/>
    <s v="KAMWENGE District"/>
    <n v="9"/>
    <s v="Community Based Services"/>
    <n v="321434"/>
    <s v="Sector Conditional Grant (Non-Wage)"/>
    <n v="321434"/>
    <s v="Conditional Grant to Community Devt Assistants Non Wage"/>
    <n v="1"/>
    <s v="Outputs Provided"/>
    <n v="3929447.7731133956"/>
  </r>
  <r>
    <s v="Local"/>
    <n v="1415"/>
    <s v="Approved"/>
    <x v="1"/>
    <x v="9"/>
    <x v="9"/>
    <n v="500"/>
    <s v="500-850 Local Governments (Click for Breakdown)"/>
    <n v="518"/>
    <s v="KAMWENGE District"/>
    <n v="9"/>
    <s v="Community Based Services"/>
    <n v="321437"/>
    <s v="Sector Conditional Grant (Non-Wage)"/>
    <n v="321437"/>
    <s v="Conditional Grant to Women Youth and Disability Grant"/>
    <n v="1"/>
    <s v="Outputs Provided"/>
    <n v="14149251.832729321"/>
  </r>
  <r>
    <s v="Local"/>
    <n v="1415"/>
    <s v="Approved"/>
    <x v="1"/>
    <x v="9"/>
    <x v="9"/>
    <n v="500"/>
    <s v="500-850 Local Governments (Click for Breakdown)"/>
    <n v="518"/>
    <s v="KAMWENGE District"/>
    <n v="9"/>
    <s v="Community Based Services"/>
    <n v="321446"/>
    <s v="Sector Conditional Grant (Non-Wage)"/>
    <n v="321446"/>
    <s v="Conditional transfers to Special Grant for PWDs"/>
    <n v="1"/>
    <s v="Outputs Provided"/>
    <n v="29540574.05311577"/>
  </r>
  <r>
    <s v="Local"/>
    <n v="1415"/>
    <s v="Approved"/>
    <x v="0"/>
    <x v="0"/>
    <x v="0"/>
    <n v="500"/>
    <s v="500-850 Local Governments (Click for Breakdown)"/>
    <n v="519"/>
    <s v="KANUNGU District"/>
    <n v="100"/>
    <s v="SUPPORT TO NAADS"/>
    <n v="321429"/>
    <s v="Sector Conditional Grant (Non-Wage)"/>
    <n v="321429"/>
    <s v="Conditional Grant for NAADS"/>
    <n v="1"/>
    <s v="Outputs Provided"/>
    <n v="208018659.42059243"/>
  </r>
  <r>
    <s v="Local"/>
    <n v="1415"/>
    <s v="Approved"/>
    <x v="0"/>
    <x v="1"/>
    <x v="1"/>
    <n v="500"/>
    <s v="500-850 Local Governments (Click for Breakdown)"/>
    <n v="519"/>
    <s v="KANUNGU District"/>
    <n v="115"/>
    <s v="LGDP FUND"/>
    <n v="321426"/>
    <s v="District Discretionary Development Grant"/>
    <n v="321426"/>
    <s v="LGMSD (Former LGDP)"/>
    <n v="1"/>
    <s v="Outputs Provided"/>
    <n v="350146114.46745652"/>
  </r>
  <r>
    <s v="Local"/>
    <n v="1415"/>
    <s v="Approved"/>
    <x v="0"/>
    <x v="2"/>
    <x v="2"/>
    <n v="500"/>
    <s v="500-850 Local Governments (Click for Breakdown)"/>
    <n v="519"/>
    <s v="KANUNGU District"/>
    <n v="156"/>
    <s v="RURAL WATER AND SANITATION"/>
    <n v="321428"/>
    <s v="Development Grant"/>
    <n v="321428"/>
    <s v="Conditional transfer for Rural Water"/>
    <n v="1"/>
    <s v="Outputs Provided"/>
    <n v="356129162.89221609"/>
  </r>
  <r>
    <s v="Local"/>
    <n v="1415"/>
    <s v="Approved"/>
    <x v="0"/>
    <x v="3"/>
    <x v="3"/>
    <n v="500"/>
    <s v="500-850 Local Governments (Click for Breakdown)"/>
    <n v="519"/>
    <s v="KANUNGU District"/>
    <n v="422"/>
    <s v="PRIMARY HEALTH CARE"/>
    <n v="321431"/>
    <s v="Development Grant"/>
    <n v="321431"/>
    <s v="Conditional Grant to PHC - development"/>
    <n v="1"/>
    <s v="Outputs Provided"/>
    <n v="168081599.9885112"/>
  </r>
  <r>
    <s v="Local"/>
    <n v="1415"/>
    <s v="Approved"/>
    <x v="0"/>
    <x v="4"/>
    <x v="4"/>
    <n v="500"/>
    <s v="500-850 Local Governments (Click for Breakdown)"/>
    <n v="519"/>
    <s v="KANUNGU District"/>
    <n v="423"/>
    <s v="SCHOOL CONSTRUCTION PROGRAMME"/>
    <n v="321433"/>
    <s v="Development Grant"/>
    <n v="321433"/>
    <s v="Conditional Grant to SFG"/>
    <n v="1"/>
    <s v="Outputs Provided"/>
    <n v="413696749.69684708"/>
  </r>
  <r>
    <s v="Local"/>
    <n v="1415"/>
    <s v="Approved"/>
    <x v="1"/>
    <x v="1"/>
    <x v="1"/>
    <n v="500"/>
    <s v="500-850 Local Governments (Click for Breakdown)"/>
    <n v="519"/>
    <s v="KANUNGU District"/>
    <n v="1"/>
    <s v="Administration"/>
    <n v="321401"/>
    <s v="District Unconditional Grant (Non-Wage)"/>
    <n v="321401"/>
    <s v="District Unconditional Grant - Non Wage"/>
    <n v="1"/>
    <s v="Outputs Provided"/>
    <n v="466434479.50250673"/>
  </r>
  <r>
    <s v="Local"/>
    <n v="1415"/>
    <s v="Approved"/>
    <x v="1"/>
    <x v="7"/>
    <x v="7"/>
    <n v="500"/>
    <s v="500-850 Local Governments (Click for Breakdown)"/>
    <n v="519"/>
    <s v="KANUNGU District"/>
    <n v="1"/>
    <s v="Administration"/>
    <n v="321402"/>
    <s v="Urban Unconditional Grant (Non-Wage)"/>
    <n v="321402"/>
    <s v="Urban Unconditional Grant - Non Wage"/>
    <n v="1"/>
    <s v="Outputs Provided"/>
    <n v="226986917.437446"/>
  </r>
  <r>
    <s v="Local"/>
    <n v="1415"/>
    <s v="Approved"/>
    <x v="2"/>
    <x v="7"/>
    <x v="7"/>
    <n v="500"/>
    <s v="500-850 Local Governments (Click for Breakdown)"/>
    <n v="519"/>
    <s v="KANUNGU District"/>
    <n v="1"/>
    <s v="Administration"/>
    <n v="321450"/>
    <s v="Urban Unconditional Grant (Wage)"/>
    <n v="321450"/>
    <s v="Transfer of Urban Unconditional Grant - Wage"/>
    <n v="1"/>
    <s v="Outputs Provided"/>
    <n v="500774416.81114841"/>
  </r>
  <r>
    <s v="Local"/>
    <n v="1415"/>
    <s v="Approved"/>
    <x v="2"/>
    <x v="1"/>
    <x v="1"/>
    <n v="500"/>
    <s v="500-850 Local Governments (Click for Breakdown)"/>
    <n v="519"/>
    <s v="KANUNGU District"/>
    <n v="1"/>
    <s v="Administration"/>
    <n v="321451"/>
    <s v="District Unconditional Grant (Wage)"/>
    <n v="321451"/>
    <s v="Transfer of District Unconditional Grant - Wage"/>
    <n v="1"/>
    <s v="Outputs Provided"/>
    <n v="1183686157.1400001"/>
  </r>
  <r>
    <s v="Local"/>
    <n v="1415"/>
    <s v="Approved"/>
    <x v="1"/>
    <x v="6"/>
    <x v="6"/>
    <n v="500"/>
    <s v="500-850 Local Governments (Click for Breakdown)"/>
    <n v="519"/>
    <s v="KANUNGU District"/>
    <n v="1"/>
    <s v="Administration"/>
    <n v="321453"/>
    <s v="Support Services Conditional Grant (Non-Wage)"/>
    <n v="321453"/>
    <s v="Hard to reach allowances"/>
    <n v="1"/>
    <s v="Outputs Provided"/>
    <n v="2354410997.1200008"/>
  </r>
  <r>
    <s v="Local"/>
    <n v="1415"/>
    <s v="Approved"/>
    <x v="1"/>
    <x v="6"/>
    <x v="6"/>
    <n v="500"/>
    <s v="500-850 Local Governments (Click for Breakdown)"/>
    <n v="519"/>
    <s v="KANUNGU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49746169.123246409"/>
  </r>
  <r>
    <s v="Local"/>
    <n v="1415"/>
    <s v="Approved"/>
    <x v="2"/>
    <x v="1"/>
    <x v="1"/>
    <n v="500"/>
    <s v="500-850 Local Governments (Click for Breakdown)"/>
    <n v="519"/>
    <s v="KANUNGU District"/>
    <n v="3"/>
    <s v="Statutory Bodies"/>
    <n v="321410"/>
    <s v="District Unconditional Grant (Wage)"/>
    <n v="321410"/>
    <s v="Conditional Grant to DSC Chairs’ Salaries"/>
    <n v="1"/>
    <s v="Outputs Provided"/>
    <n v="24523200"/>
  </r>
  <r>
    <s v="Local"/>
    <n v="1415"/>
    <s v="Approved"/>
    <x v="1"/>
    <x v="6"/>
    <x v="6"/>
    <n v="500"/>
    <s v="500-850 Local Governments (Click for Breakdown)"/>
    <n v="519"/>
    <s v="KANUNGU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28120485.924120985"/>
  </r>
  <r>
    <s v="Local"/>
    <n v="1415"/>
    <s v="Approved"/>
    <x v="1"/>
    <x v="6"/>
    <x v="6"/>
    <n v="500"/>
    <s v="500-850 Local Governments (Click for Breakdown)"/>
    <n v="519"/>
    <s v="KANUNGU District"/>
    <n v="3"/>
    <s v="Statutory Bodies"/>
    <n v="321439"/>
    <s v="Support Services Conditional Grant (Non-Wage)"/>
    <n v="321439"/>
    <s v="Conditional transfers to DSC Operational Costs"/>
    <n v="1"/>
    <s v="Outputs Provided"/>
    <n v="39484657.931740634"/>
  </r>
  <r>
    <s v="Local"/>
    <n v="1415"/>
    <s v="Approved"/>
    <x v="2"/>
    <x v="1"/>
    <x v="1"/>
    <n v="500"/>
    <s v="500-850 Local Governments (Click for Breakdown)"/>
    <n v="519"/>
    <s v="KANUNGU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70352000"/>
  </r>
  <r>
    <s v="Local"/>
    <n v="1415"/>
    <s v="Approved"/>
    <x v="1"/>
    <x v="6"/>
    <x v="6"/>
    <n v="500"/>
    <s v="500-850 Local Governments (Click for Breakdown)"/>
    <n v="519"/>
    <s v="KANUNGU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86034649.256841242"/>
  </r>
  <r>
    <s v="Local"/>
    <n v="1415"/>
    <s v="Approved"/>
    <x v="2"/>
    <x v="0"/>
    <x v="0"/>
    <n v="500"/>
    <s v="500-850 Local Governments (Click for Breakdown)"/>
    <n v="519"/>
    <s v="KANUNGU District"/>
    <n v="4"/>
    <s v="Production"/>
    <n v="321408"/>
    <s v="Sector Conditional Grant (Wage)"/>
    <n v="321408"/>
    <s v="Conditional Grant to Agric. Ext Salaries"/>
    <n v="1"/>
    <s v="Outputs Provided"/>
    <n v="86950553.990680262"/>
  </r>
  <r>
    <s v="Local"/>
    <n v="1415"/>
    <s v="Approved"/>
    <x v="1"/>
    <x v="0"/>
    <x v="0"/>
    <n v="500"/>
    <s v="500-850 Local Governments (Click for Breakdown)"/>
    <n v="519"/>
    <s v="KANUNGU District"/>
    <n v="4"/>
    <s v="Production"/>
    <n v="321448"/>
    <s v="Sector Conditional Grant (Non-Wage)"/>
    <n v="321448"/>
    <s v="Conditional transfers to Production and Marketing"/>
    <n v="1"/>
    <s v="Outputs Provided"/>
    <n v="64725503.068663098"/>
  </r>
  <r>
    <s v="Local"/>
    <n v="1415"/>
    <s v="Approved"/>
    <x v="2"/>
    <x v="0"/>
    <x v="0"/>
    <n v="500"/>
    <s v="500-850 Local Governments (Click for Breakdown)"/>
    <n v="519"/>
    <s v="KANUNGU District"/>
    <n v="4"/>
    <s v="Production"/>
    <n v="321464"/>
    <s v="Sector Conditional Grant (Wage)"/>
    <n v="321464"/>
    <s v="NAADS (Districts) - Wage"/>
    <n v="1"/>
    <s v="Outputs Provided"/>
    <n v="255095000"/>
  </r>
  <r>
    <s v="Local"/>
    <n v="1415"/>
    <s v="Approved"/>
    <x v="2"/>
    <x v="3"/>
    <x v="3"/>
    <n v="500"/>
    <s v="500-850 Local Governments (Click for Breakdown)"/>
    <n v="519"/>
    <s v="KANUNGU District"/>
    <n v="5"/>
    <s v="Health"/>
    <n v="321407"/>
    <s v="Sector Conditional Grant (Wage)"/>
    <n v="321407"/>
    <s v="Conditional Grant to PHC Salaries"/>
    <n v="1"/>
    <s v="Outputs Provided"/>
    <n v="2216598422.7609797"/>
  </r>
  <r>
    <s v="Local"/>
    <n v="1415"/>
    <s v="Approved"/>
    <x v="1"/>
    <x v="3"/>
    <x v="3"/>
    <n v="500"/>
    <s v="500-850 Local Governments (Click for Breakdown)"/>
    <n v="519"/>
    <s v="KANUNGU District"/>
    <n v="5"/>
    <s v="Health"/>
    <n v="321413"/>
    <s v="Sector Conditional Grant (Non-Wage)"/>
    <n v="321413"/>
    <s v="Conditional Grant to PHC- Non wage"/>
    <n v="1"/>
    <s v="Outputs Provided"/>
    <n v="159296970.28566498"/>
  </r>
  <r>
    <s v="Local"/>
    <n v="1415"/>
    <s v="Approved"/>
    <x v="1"/>
    <x v="3"/>
    <x v="3"/>
    <n v="500"/>
    <s v="500-850 Local Governments (Click for Breakdown)"/>
    <n v="519"/>
    <s v="KANUNGU District"/>
    <n v="5"/>
    <s v="Health"/>
    <n v="321417"/>
    <s v="Development Grant"/>
    <n v="321417"/>
    <s v="Conditional Grant to District Hospitals"/>
    <n v="1"/>
    <s v="Outputs Provided"/>
    <n v="137576668.74300119"/>
  </r>
  <r>
    <s v="Local"/>
    <n v="1415"/>
    <s v="Approved"/>
    <x v="1"/>
    <x v="3"/>
    <x v="3"/>
    <n v="500"/>
    <s v="500-850 Local Governments (Click for Breakdown)"/>
    <n v="519"/>
    <s v="KANUNGU District"/>
    <n v="5"/>
    <s v="Health"/>
    <n v="321418"/>
    <s v="Sector Conditional Grant (Non-Wage)"/>
    <n v="321418"/>
    <s v="Conditional Grant to NGO Hospitals"/>
    <n v="1"/>
    <s v="Outputs Provided"/>
    <n v="198621793.07526249"/>
  </r>
  <r>
    <s v="Local"/>
    <n v="1415"/>
    <s v="Approved"/>
    <x v="2"/>
    <x v="4"/>
    <x v="4"/>
    <n v="500"/>
    <s v="500-850 Local Governments (Click for Breakdown)"/>
    <n v="519"/>
    <s v="KANUNGU District"/>
    <n v="6"/>
    <s v="Education"/>
    <n v="321404"/>
    <s v="Sector Conditional Grant (Wage)"/>
    <n v="321404"/>
    <s v="Conditional Grant to Tertiary Salaries"/>
    <n v="1"/>
    <s v="Outputs Provided"/>
    <n v="431447586.89183998"/>
  </r>
  <r>
    <s v="Local"/>
    <n v="1415"/>
    <s v="Approved"/>
    <x v="2"/>
    <x v="4"/>
    <x v="4"/>
    <n v="500"/>
    <s v="500-850 Local Governments (Click for Breakdown)"/>
    <n v="519"/>
    <s v="KANUNGU District"/>
    <n v="6"/>
    <s v="Education"/>
    <n v="321405"/>
    <s v="Sector Conditional Grant (Wage)"/>
    <n v="321405"/>
    <s v="Conditional Grant to Primary Salaries"/>
    <n v="1"/>
    <s v="Outputs Provided"/>
    <n v="7438235308.2653732"/>
  </r>
  <r>
    <s v="Local"/>
    <n v="1415"/>
    <s v="Approved"/>
    <x v="2"/>
    <x v="4"/>
    <x v="4"/>
    <n v="500"/>
    <s v="500-850 Local Governments (Click for Breakdown)"/>
    <n v="519"/>
    <s v="KANUNGU District"/>
    <n v="6"/>
    <s v="Education"/>
    <n v="321406"/>
    <s v="Sector Conditional Grant (Wage)"/>
    <n v="321406"/>
    <s v="Conditional Grant to Secondary Salaries"/>
    <n v="1"/>
    <s v="Outputs Provided"/>
    <n v="1951330992.1431978"/>
  </r>
  <r>
    <s v="Local"/>
    <n v="1415"/>
    <s v="Approved"/>
    <x v="1"/>
    <x v="4"/>
    <x v="4"/>
    <n v="500"/>
    <s v="500-850 Local Governments (Click for Breakdown)"/>
    <n v="519"/>
    <s v="KANUNGU District"/>
    <n v="6"/>
    <s v="Education"/>
    <n v="321411"/>
    <s v="Sector Conditional Grant (Non-Wage)"/>
    <n v="321411"/>
    <s v="Conditional Grant to Primary Education"/>
    <n v="1"/>
    <s v="Outputs Provided"/>
    <n v="541467340.6801945"/>
  </r>
  <r>
    <s v="Local"/>
    <n v="1415"/>
    <s v="Approved"/>
    <x v="1"/>
    <x v="4"/>
    <x v="4"/>
    <n v="500"/>
    <s v="500-850 Local Governments (Click for Breakdown)"/>
    <n v="519"/>
    <s v="KANUNGU District"/>
    <n v="6"/>
    <s v="Education"/>
    <n v="321419"/>
    <s v="Sector Conditional Grant (Non-Wage)"/>
    <n v="321419"/>
    <s v="Conditional Grant to Secondary Education"/>
    <n v="1"/>
    <s v="Outputs Provided"/>
    <n v="1481177165.0738623"/>
  </r>
  <r>
    <s v="Local"/>
    <n v="1415"/>
    <s v="Approved"/>
    <x v="1"/>
    <x v="4"/>
    <x v="4"/>
    <n v="500"/>
    <s v="500-850 Local Governments (Click for Breakdown)"/>
    <n v="519"/>
    <s v="KANUNGU District"/>
    <n v="6"/>
    <s v="Education"/>
    <n v="321447"/>
    <s v="Sector Conditional Grant (Non-Wage)"/>
    <n v="321447"/>
    <s v="Conditional transfers to School Inspection Grant"/>
    <n v="1"/>
    <s v="Outputs Provided"/>
    <n v="48021174.725983225"/>
  </r>
  <r>
    <s v="Local"/>
    <n v="1415"/>
    <s v="Approved"/>
    <x v="1"/>
    <x v="4"/>
    <x v="4"/>
    <n v="500"/>
    <s v="500-850 Local Governments (Click for Breakdown)"/>
    <n v="519"/>
    <s v="KANUNGU District"/>
    <n v="6"/>
    <s v="Education"/>
    <n v="321455"/>
    <s v="Sector Conditional Grant (Non-Wage)"/>
    <n v="321455"/>
    <s v="Conditional Transfers for Non Wage Community Polytechnics"/>
    <n v="1"/>
    <s v="Outputs Provided"/>
    <n v="143335666.66666666"/>
  </r>
  <r>
    <s v="Local"/>
    <n v="1415"/>
    <s v="Approved"/>
    <x v="1"/>
    <x v="4"/>
    <x v="4"/>
    <n v="500"/>
    <s v="500-850 Local Governments (Click for Breakdown)"/>
    <n v="519"/>
    <s v="KANUNGU District"/>
    <n v="6"/>
    <s v="Education"/>
    <n v="321457"/>
    <s v="Sector Conditional Grant (Non-Wage)"/>
    <n v="321457"/>
    <s v="Conditional Transfers for Non Wage Technical &amp; Farm Schools"/>
    <n v="1"/>
    <s v="Outputs Provided"/>
    <n v="160984000"/>
  </r>
  <r>
    <s v="Local"/>
    <n v="1415"/>
    <s v="Approved"/>
    <x v="1"/>
    <x v="4"/>
    <x v="4"/>
    <n v="500"/>
    <s v="500-850 Local Governments (Click for Breakdown)"/>
    <n v="519"/>
    <s v="KANUNGU District"/>
    <n v="6"/>
    <s v="Education"/>
    <n v="321461"/>
    <s v="Sector Conditional Grant (Non-Wage)"/>
    <n v="321461"/>
    <s v="Conditional Transfers for Non Wage Technical Institutes"/>
    <n v="1"/>
    <s v="Outputs Provided"/>
    <n v="354985335.75710839"/>
  </r>
  <r>
    <s v="Local"/>
    <n v="1415"/>
    <s v="Approved"/>
    <x v="1"/>
    <x v="2"/>
    <x v="2"/>
    <n v="500"/>
    <s v="500-850 Local Governments (Click for Breakdown)"/>
    <n v="519"/>
    <s v="KANUNGU District"/>
    <n v="8"/>
    <s v="Natural Resources"/>
    <n v="321424"/>
    <s v="Sector Conditional Grant (Non-Wage)"/>
    <n v="321424"/>
    <s v="Conditional Grant to Urban Water"/>
    <n v="1"/>
    <s v="Outputs Provided"/>
    <n v="16000000"/>
  </r>
  <r>
    <s v="Local"/>
    <n v="1415"/>
    <s v="Approved"/>
    <x v="1"/>
    <x v="2"/>
    <x v="2"/>
    <n v="500"/>
    <s v="500-850 Local Governments (Click for Breakdown)"/>
    <n v="519"/>
    <s v="KANUNGU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4450424.9601674732"/>
  </r>
  <r>
    <s v="Local"/>
    <n v="1415"/>
    <s v="Approved"/>
    <x v="1"/>
    <x v="2"/>
    <x v="2"/>
    <n v="500"/>
    <s v="500-850 Local Governments (Click for Breakdown)"/>
    <n v="519"/>
    <s v="KANUNGU District"/>
    <n v="8"/>
    <s v="Natural Resources"/>
    <n v="321449"/>
    <s v="Development Grant"/>
    <n v="321449"/>
    <s v="Sanitation and Hygiene"/>
    <n v="1"/>
    <s v="Outputs Provided"/>
    <n v="22000000"/>
  </r>
  <r>
    <s v="Local"/>
    <n v="1415"/>
    <s v="Approved"/>
    <x v="1"/>
    <x v="9"/>
    <x v="9"/>
    <n v="500"/>
    <s v="500-850 Local Governments (Click for Breakdown)"/>
    <n v="519"/>
    <s v="KANUNGU District"/>
    <n v="9"/>
    <s v="Community Based Services"/>
    <n v="321420"/>
    <s v="Sector Conditional Grant (Non-Wage)"/>
    <n v="321420"/>
    <s v="Conditional Grant to Functional Adult Lit"/>
    <n v="1"/>
    <s v="Outputs Provided"/>
    <n v="11587379.185495732"/>
  </r>
  <r>
    <s v="Local"/>
    <n v="1415"/>
    <s v="Approved"/>
    <x v="1"/>
    <x v="9"/>
    <x v="9"/>
    <n v="500"/>
    <s v="500-850 Local Governments (Click for Breakdown)"/>
    <n v="519"/>
    <s v="KANUNGU District"/>
    <n v="9"/>
    <s v="Community Based Services"/>
    <n v="321434"/>
    <s v="Sector Conditional Grant (Non-Wage)"/>
    <n v="321434"/>
    <s v="Conditional Grant to Community Devt Assistants Non Wage"/>
    <n v="1"/>
    <s v="Outputs Provided"/>
    <n v="15615417.627171453"/>
  </r>
  <r>
    <s v="Local"/>
    <n v="1415"/>
    <s v="Approved"/>
    <x v="1"/>
    <x v="9"/>
    <x v="9"/>
    <n v="500"/>
    <s v="500-850 Local Governments (Click for Breakdown)"/>
    <n v="519"/>
    <s v="KANUNGU District"/>
    <n v="9"/>
    <s v="Community Based Services"/>
    <n v="321437"/>
    <s v="Sector Conditional Grant (Non-Wage)"/>
    <n v="321437"/>
    <s v="Conditional Grant to Women Youth and Disability Grant"/>
    <n v="1"/>
    <s v="Outputs Provided"/>
    <n v="10569508.643831477"/>
  </r>
  <r>
    <s v="Local"/>
    <n v="1415"/>
    <s v="Approved"/>
    <x v="1"/>
    <x v="9"/>
    <x v="9"/>
    <n v="500"/>
    <s v="500-850 Local Governments (Click for Breakdown)"/>
    <n v="519"/>
    <s v="KANUNGU District"/>
    <n v="9"/>
    <s v="Community Based Services"/>
    <n v="321446"/>
    <s v="Sector Conditional Grant (Non-Wage)"/>
    <n v="321446"/>
    <s v="Conditional transfers to Special Grant for PWDs"/>
    <n v="1"/>
    <s v="Outputs Provided"/>
    <n v="22066845.405629016"/>
  </r>
  <r>
    <s v="Local"/>
    <n v="1415"/>
    <s v="Approved"/>
    <x v="0"/>
    <x v="0"/>
    <x v="0"/>
    <n v="500"/>
    <s v="500-850 Local Governments (Click for Breakdown)"/>
    <n v="520"/>
    <s v="KAPCHORWA District"/>
    <n v="100"/>
    <s v="SUPPORT TO NAADS"/>
    <n v="321429"/>
    <s v="Sector Conditional Grant (Non-Wage)"/>
    <n v="321429"/>
    <s v="Conditional Grant for NAADS"/>
    <n v="1"/>
    <s v="Outputs Provided"/>
    <n v="208487819.2441107"/>
  </r>
  <r>
    <s v="Local"/>
    <n v="1415"/>
    <s v="Approved"/>
    <x v="0"/>
    <x v="1"/>
    <x v="1"/>
    <n v="500"/>
    <s v="500-850 Local Governments (Click for Breakdown)"/>
    <n v="520"/>
    <s v="KAPCHORWA District"/>
    <n v="115"/>
    <s v="LGDP FUND"/>
    <n v="321426"/>
    <s v="District Discretionary Development Grant"/>
    <n v="321426"/>
    <s v="LGMSD (Former LGDP)"/>
    <n v="1"/>
    <s v="Outputs Provided"/>
    <n v="300826098.16201466"/>
  </r>
  <r>
    <s v="Local"/>
    <n v="1415"/>
    <s v="Approved"/>
    <x v="0"/>
    <x v="2"/>
    <x v="2"/>
    <n v="500"/>
    <s v="500-850 Local Governments (Click for Breakdown)"/>
    <n v="520"/>
    <s v="KAPCHORWA District"/>
    <n v="156"/>
    <s v="RURAL WATER AND SANITATION"/>
    <n v="321428"/>
    <s v="Development Grant"/>
    <n v="321428"/>
    <s v="Conditional transfer for Rural Water"/>
    <n v="1"/>
    <s v="Outputs Provided"/>
    <n v="461674453.70072055"/>
  </r>
  <r>
    <s v="Local"/>
    <n v="1415"/>
    <s v="Approved"/>
    <x v="0"/>
    <x v="3"/>
    <x v="3"/>
    <n v="500"/>
    <s v="500-850 Local Governments (Click for Breakdown)"/>
    <n v="520"/>
    <s v="KAPCHORWA District"/>
    <n v="422"/>
    <s v="PRIMARY HEALTH CARE"/>
    <n v="321431"/>
    <s v="Development Grant"/>
    <n v="321431"/>
    <s v="Conditional Grant to PHC - development"/>
    <n v="1"/>
    <s v="Outputs Provided"/>
    <n v="259578957.42275941"/>
  </r>
  <r>
    <s v="Local"/>
    <n v="1415"/>
    <s v="Approved"/>
    <x v="0"/>
    <x v="4"/>
    <x v="4"/>
    <n v="500"/>
    <s v="500-850 Local Governments (Click for Breakdown)"/>
    <n v="520"/>
    <s v="KAPCHORWA District"/>
    <n v="423"/>
    <s v="SCHOOL CONSTRUCTION PROGRAMME"/>
    <n v="321433"/>
    <s v="Development Grant"/>
    <n v="321433"/>
    <s v="Conditional Grant to SFG"/>
    <n v="1"/>
    <s v="Outputs Provided"/>
    <n v="283434109.90490377"/>
  </r>
  <r>
    <s v="Local"/>
    <n v="1415"/>
    <s v="Approved"/>
    <x v="0"/>
    <x v="5"/>
    <x v="5"/>
    <n v="500"/>
    <s v="500-850 Local Governments (Click for Breakdown)"/>
    <n v="520"/>
    <s v="KAPCHORWA District"/>
    <n v="1168"/>
    <s v="ROAD REHABILITATION GRANT"/>
    <n v="321412"/>
    <s v="Development Grant"/>
    <n v="321412"/>
    <s v="Roads Rehabilitation Grant"/>
    <n v="1"/>
    <s v="Outputs Provided"/>
    <n v="82628883.187104598"/>
  </r>
  <r>
    <s v="Local"/>
    <n v="1415"/>
    <s v="Approved"/>
    <x v="0"/>
    <x v="3"/>
    <x v="3"/>
    <n v="500"/>
    <s v="500-850 Local Governments (Click for Breakdown)"/>
    <n v="520"/>
    <s v="KAPCHORWA District"/>
    <n v="1243"/>
    <s v="GENERAL HOSPITALS REHABILITATION"/>
    <n v="321417"/>
    <s v="Development Grant"/>
    <n v="321417"/>
    <s v="General Hospitals Rehabilitation"/>
    <n v="1"/>
    <s v="Outputs Provided"/>
    <n v="800000000"/>
  </r>
  <r>
    <s v="Local"/>
    <n v="1415"/>
    <s v="Approved"/>
    <x v="1"/>
    <x v="6"/>
    <x v="6"/>
    <n v="500"/>
    <s v="500-850 Local Governments (Click for Breakdown)"/>
    <n v="520"/>
    <s v="KAPCHORWA District"/>
    <n v="1"/>
    <s v="Administration"/>
    <n v="221016"/>
    <s v="Support Services Conditional Grant (Non-Wage)"/>
    <n v="221016"/>
    <s v="IFMS Recurrent Costs"/>
    <n v="1"/>
    <s v="Outputs Provided"/>
    <n v="30000000.000000004"/>
  </r>
  <r>
    <s v="Local"/>
    <n v="1415"/>
    <s v="Approved"/>
    <x v="1"/>
    <x v="1"/>
    <x v="1"/>
    <n v="500"/>
    <s v="500-850 Local Governments (Click for Breakdown)"/>
    <n v="520"/>
    <s v="KAPCHORWA District"/>
    <n v="1"/>
    <s v="Administration"/>
    <n v="321401"/>
    <s v="District Unconditional Grant (Non-Wage)"/>
    <n v="321401"/>
    <s v="District Unconditional Grant - Non Wage"/>
    <n v="1"/>
    <s v="Outputs Provided"/>
    <n v="280174079.95132965"/>
  </r>
  <r>
    <s v="Local"/>
    <n v="1415"/>
    <s v="Approved"/>
    <x v="1"/>
    <x v="7"/>
    <x v="7"/>
    <n v="500"/>
    <s v="500-850 Local Governments (Click for Breakdown)"/>
    <n v="520"/>
    <s v="KAPCHORWA District"/>
    <n v="1"/>
    <s v="Administration"/>
    <n v="321402"/>
    <s v="Urban Unconditional Grant (Non-Wage)"/>
    <n v="321402"/>
    <s v="Urban Unconditional Grant - Non Wage"/>
    <n v="1"/>
    <s v="Outputs Provided"/>
    <n v="66912632.127723671"/>
  </r>
  <r>
    <s v="Local"/>
    <n v="1415"/>
    <s v="Approved"/>
    <x v="2"/>
    <x v="7"/>
    <x v="7"/>
    <n v="500"/>
    <s v="500-850 Local Governments (Click for Breakdown)"/>
    <n v="520"/>
    <s v="KAPCHORWA District"/>
    <n v="1"/>
    <s v="Administration"/>
    <n v="321450"/>
    <s v="Urban Unconditional Grant (Wage)"/>
    <n v="321450"/>
    <s v="Transfer of Urban Unconditional Grant - Wage"/>
    <n v="1"/>
    <s v="Outputs Provided"/>
    <n v="125193604.2027871"/>
  </r>
  <r>
    <s v="Local"/>
    <n v="1415"/>
    <s v="Approved"/>
    <x v="2"/>
    <x v="1"/>
    <x v="1"/>
    <n v="500"/>
    <s v="500-850 Local Governments (Click for Breakdown)"/>
    <n v="520"/>
    <s v="KAPCHORWA District"/>
    <n v="1"/>
    <s v="Administration"/>
    <n v="321451"/>
    <s v="District Unconditional Grant (Wage)"/>
    <n v="321451"/>
    <s v="Transfer of District Unconditional Grant - Wage"/>
    <n v="1"/>
    <s v="Outputs Provided"/>
    <n v="1335062569.1999998"/>
  </r>
  <r>
    <s v="Local"/>
    <n v="1415"/>
    <s v="Approved"/>
    <x v="1"/>
    <x v="6"/>
    <x v="6"/>
    <n v="500"/>
    <s v="500-850 Local Governments (Click for Breakdown)"/>
    <n v="520"/>
    <s v="KAPCHORWA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42673971.595980026"/>
  </r>
  <r>
    <s v="Local"/>
    <n v="1415"/>
    <s v="Approved"/>
    <x v="2"/>
    <x v="1"/>
    <x v="1"/>
    <n v="500"/>
    <s v="500-850 Local Governments (Click for Breakdown)"/>
    <n v="520"/>
    <s v="KAPCHORWA District"/>
    <n v="3"/>
    <s v="Statutory Bodies"/>
    <n v="321410"/>
    <s v="District Unconditional Grant (Wage)"/>
    <n v="321410"/>
    <s v="Conditional Grant to DSC Chairs’ Salaries"/>
    <n v="1"/>
    <s v="Outputs Provided"/>
    <n v="24523200"/>
  </r>
  <r>
    <s v="Local"/>
    <n v="1415"/>
    <s v="Approved"/>
    <x v="1"/>
    <x v="6"/>
    <x v="6"/>
    <n v="500"/>
    <s v="500-850 Local Governments (Click for Breakdown)"/>
    <n v="520"/>
    <s v="KAPCHORWA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81632524.559579208"/>
  </r>
  <r>
    <s v="Local"/>
    <n v="1415"/>
    <s v="Approved"/>
    <x v="1"/>
    <x v="6"/>
    <x v="6"/>
    <n v="500"/>
    <s v="500-850 Local Governments (Click for Breakdown)"/>
    <n v="520"/>
    <s v="KAPCHORWA District"/>
    <n v="3"/>
    <s v="Statutory Bodies"/>
    <n v="321439"/>
    <s v="Support Services Conditional Grant (Non-Wage)"/>
    <n v="321439"/>
    <s v="Conditional transfers to DSC Operational Costs"/>
    <n v="1"/>
    <s v="Outputs Provided"/>
    <n v="25055901.181451112"/>
  </r>
  <r>
    <s v="Local"/>
    <n v="1415"/>
    <s v="Approved"/>
    <x v="2"/>
    <x v="1"/>
    <x v="1"/>
    <n v="500"/>
    <s v="500-850 Local Governments (Click for Breakdown)"/>
    <n v="520"/>
    <s v="KAPCHORWA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55750400.00000003"/>
  </r>
  <r>
    <s v="Local"/>
    <n v="1415"/>
    <s v="Approved"/>
    <x v="1"/>
    <x v="6"/>
    <x v="6"/>
    <n v="500"/>
    <s v="500-850 Local Governments (Click for Breakdown)"/>
    <n v="520"/>
    <s v="KAPCHORWA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106635777.19127657"/>
  </r>
  <r>
    <s v="Local"/>
    <n v="1415"/>
    <s v="Approved"/>
    <x v="2"/>
    <x v="0"/>
    <x v="0"/>
    <n v="500"/>
    <s v="500-850 Local Governments (Click for Breakdown)"/>
    <n v="520"/>
    <s v="KAPCHORWA District"/>
    <n v="4"/>
    <s v="Production"/>
    <n v="321408"/>
    <s v="Sector Conditional Grant (Wage)"/>
    <n v="321408"/>
    <s v="Conditional Grant to Agric. Ext Salaries"/>
    <n v="1"/>
    <s v="Outputs Provided"/>
    <n v="31670981.795448896"/>
  </r>
  <r>
    <s v="Local"/>
    <n v="1415"/>
    <s v="Approved"/>
    <x v="1"/>
    <x v="0"/>
    <x v="0"/>
    <n v="500"/>
    <s v="500-850 Local Governments (Click for Breakdown)"/>
    <n v="520"/>
    <s v="KAPCHORWA District"/>
    <n v="4"/>
    <s v="Production"/>
    <n v="321448"/>
    <s v="Sector Conditional Grant (Non-Wage)"/>
    <n v="321448"/>
    <s v="Conditional transfers to Production and Marketing"/>
    <n v="1"/>
    <s v="Outputs Provided"/>
    <n v="64993774.349855416"/>
  </r>
  <r>
    <s v="Local"/>
    <n v="1415"/>
    <s v="Approved"/>
    <x v="2"/>
    <x v="0"/>
    <x v="0"/>
    <n v="500"/>
    <s v="500-850 Local Governments (Click for Breakdown)"/>
    <n v="520"/>
    <s v="KAPCHORWA District"/>
    <n v="4"/>
    <s v="Production"/>
    <n v="321464"/>
    <s v="Sector Conditional Grant (Wage)"/>
    <n v="321464"/>
    <s v="NAADS (Districts) - Wage"/>
    <n v="1"/>
    <s v="Outputs Provided"/>
    <n v="226595000"/>
  </r>
  <r>
    <s v="Local"/>
    <n v="1415"/>
    <s v="Approved"/>
    <x v="2"/>
    <x v="3"/>
    <x v="3"/>
    <n v="500"/>
    <s v="500-850 Local Governments (Click for Breakdown)"/>
    <n v="520"/>
    <s v="KAPCHORWA District"/>
    <n v="5"/>
    <s v="Health"/>
    <n v="321407"/>
    <s v="Sector Conditional Grant (Wage)"/>
    <n v="321407"/>
    <s v="Conditional Grant to PHC Salaries"/>
    <n v="1"/>
    <s v="Outputs Provided"/>
    <n v="2412599746.3210616"/>
  </r>
  <r>
    <s v="Local"/>
    <n v="1415"/>
    <s v="Approved"/>
    <x v="1"/>
    <x v="3"/>
    <x v="3"/>
    <n v="500"/>
    <s v="500-850 Local Governments (Click for Breakdown)"/>
    <n v="520"/>
    <s v="KAPCHORWA District"/>
    <n v="5"/>
    <s v="Health"/>
    <n v="321413"/>
    <s v="Sector Conditional Grant (Non-Wage)"/>
    <n v="321413"/>
    <s v="Conditional Grant to PHC- Non wage"/>
    <n v="1"/>
    <s v="Outputs Provided"/>
    <n v="54739103.415254228"/>
  </r>
  <r>
    <s v="Local"/>
    <n v="1415"/>
    <s v="Approved"/>
    <x v="1"/>
    <x v="3"/>
    <x v="3"/>
    <n v="500"/>
    <s v="500-850 Local Governments (Click for Breakdown)"/>
    <n v="520"/>
    <s v="KAPCHORWA District"/>
    <n v="5"/>
    <s v="Health"/>
    <n v="321417"/>
    <s v="Development Grant"/>
    <n v="321417"/>
    <s v="Conditional Grant to District Hospitals"/>
    <n v="1"/>
    <s v="Outputs Provided"/>
    <n v="137576668.74300119"/>
  </r>
  <r>
    <s v="Local"/>
    <n v="1415"/>
    <s v="Approved"/>
    <x v="1"/>
    <x v="3"/>
    <x v="3"/>
    <n v="500"/>
    <s v="500-850 Local Governments (Click for Breakdown)"/>
    <n v="520"/>
    <s v="KAPCHORWA District"/>
    <n v="5"/>
    <s v="Health"/>
    <n v="321418"/>
    <s v="Sector Conditional Grant (Non-Wage)"/>
    <n v="321418"/>
    <s v="Conditional Grant to NGO Hospitals"/>
    <n v="1"/>
    <s v="Outputs Provided"/>
    <n v="4587725.6783490498"/>
  </r>
  <r>
    <s v="Local"/>
    <n v="1415"/>
    <s v="Approved"/>
    <x v="2"/>
    <x v="4"/>
    <x v="4"/>
    <n v="500"/>
    <s v="500-850 Local Governments (Click for Breakdown)"/>
    <n v="520"/>
    <s v="KAPCHORWA District"/>
    <n v="6"/>
    <s v="Education"/>
    <n v="321404"/>
    <s v="Sector Conditional Grant (Wage)"/>
    <n v="321404"/>
    <s v="Conditional Grant to Tertiary Salaries"/>
    <n v="1"/>
    <s v="Outputs Provided"/>
    <n v="471394210.22330862"/>
  </r>
  <r>
    <s v="Local"/>
    <n v="1415"/>
    <s v="Approved"/>
    <x v="2"/>
    <x v="4"/>
    <x v="4"/>
    <n v="500"/>
    <s v="500-850 Local Governments (Click for Breakdown)"/>
    <n v="520"/>
    <s v="KAPCHORWA District"/>
    <n v="6"/>
    <s v="Education"/>
    <n v="321405"/>
    <s v="Sector Conditional Grant (Wage)"/>
    <n v="321405"/>
    <s v="Conditional Grant to Primary Salaries"/>
    <n v="1"/>
    <s v="Outputs Provided"/>
    <n v="3253553725.7004967"/>
  </r>
  <r>
    <s v="Local"/>
    <n v="1415"/>
    <s v="Approved"/>
    <x v="2"/>
    <x v="4"/>
    <x v="4"/>
    <n v="500"/>
    <s v="500-850 Local Governments (Click for Breakdown)"/>
    <n v="520"/>
    <s v="KAPCHORWA District"/>
    <n v="6"/>
    <s v="Education"/>
    <n v="321406"/>
    <s v="Sector Conditional Grant (Wage)"/>
    <n v="321406"/>
    <s v="Conditional Grant to Secondary Salaries"/>
    <n v="1"/>
    <s v="Outputs Provided"/>
    <n v="1374303113.7837443"/>
  </r>
  <r>
    <s v="Local"/>
    <n v="1415"/>
    <s v="Approved"/>
    <x v="1"/>
    <x v="4"/>
    <x v="4"/>
    <n v="500"/>
    <s v="500-850 Local Governments (Click for Breakdown)"/>
    <n v="520"/>
    <s v="KAPCHORWA District"/>
    <n v="6"/>
    <s v="Education"/>
    <n v="321411"/>
    <s v="Sector Conditional Grant (Non-Wage)"/>
    <n v="321411"/>
    <s v="Conditional Grant to Primary Education"/>
    <n v="1"/>
    <s v="Outputs Provided"/>
    <n v="233061723.27672258"/>
  </r>
  <r>
    <s v="Local"/>
    <n v="1415"/>
    <s v="Approved"/>
    <x v="1"/>
    <x v="4"/>
    <x v="4"/>
    <n v="500"/>
    <s v="500-850 Local Governments (Click for Breakdown)"/>
    <n v="520"/>
    <s v="KAPCHORWA District"/>
    <n v="6"/>
    <s v="Education"/>
    <n v="321419"/>
    <s v="Sector Conditional Grant (Non-Wage)"/>
    <n v="321419"/>
    <s v="Conditional Grant to Secondary Education"/>
    <n v="1"/>
    <s v="Outputs Provided"/>
    <n v="643878677.07206714"/>
  </r>
  <r>
    <s v="Local"/>
    <n v="1415"/>
    <s v="Approved"/>
    <x v="1"/>
    <x v="4"/>
    <x v="4"/>
    <n v="500"/>
    <s v="500-850 Local Governments (Click for Breakdown)"/>
    <n v="520"/>
    <s v="KAPCHORWA District"/>
    <n v="6"/>
    <s v="Education"/>
    <n v="321447"/>
    <s v="Sector Conditional Grant (Non-Wage)"/>
    <n v="321447"/>
    <s v="Conditional transfers to School Inspection Grant"/>
    <n v="1"/>
    <s v="Outputs Provided"/>
    <n v="20204962.604771115"/>
  </r>
  <r>
    <s v="Local"/>
    <n v="1415"/>
    <s v="Approved"/>
    <x v="1"/>
    <x v="4"/>
    <x v="4"/>
    <n v="500"/>
    <s v="500-850 Local Governments (Click for Breakdown)"/>
    <n v="520"/>
    <s v="KAPCHORWA District"/>
    <n v="6"/>
    <s v="Education"/>
    <n v="321457"/>
    <s v="Sector Conditional Grant (Non-Wage)"/>
    <n v="321457"/>
    <s v="Conditional Transfers for Non Wage Technical &amp; Farm Schools"/>
    <n v="1"/>
    <s v="Outputs Provided"/>
    <n v="160984000"/>
  </r>
  <r>
    <s v="Local"/>
    <n v="1415"/>
    <s v="Approved"/>
    <x v="1"/>
    <x v="4"/>
    <x v="4"/>
    <n v="500"/>
    <s v="500-850 Local Governments (Click for Breakdown)"/>
    <n v="520"/>
    <s v="KAPCHORWA District"/>
    <n v="6"/>
    <s v="Education"/>
    <n v="321462"/>
    <s v="Sector Conditional Grant (Non-Wage)"/>
    <n v="321462"/>
    <s v="Conditional Transfers for Primary Teachers Colleges"/>
    <n v="1"/>
    <s v="Outputs Provided"/>
    <n v="201979181.7928043"/>
  </r>
  <r>
    <s v="Local"/>
    <n v="1415"/>
    <s v="Approved"/>
    <x v="1"/>
    <x v="2"/>
    <x v="2"/>
    <n v="500"/>
    <s v="500-850 Local Governments (Click for Breakdown)"/>
    <n v="520"/>
    <s v="KAPCHORWA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11550479.846564347"/>
  </r>
  <r>
    <s v="Local"/>
    <n v="1415"/>
    <s v="Approved"/>
    <x v="1"/>
    <x v="2"/>
    <x v="2"/>
    <n v="500"/>
    <s v="500-850 Local Governments (Click for Breakdown)"/>
    <n v="520"/>
    <s v="KAPCHORWA District"/>
    <n v="8"/>
    <s v="Natural Resources"/>
    <n v="321449"/>
    <s v="Development Grant"/>
    <n v="321449"/>
    <s v="Sanitation and Hygiene"/>
    <n v="1"/>
    <s v="Outputs Provided"/>
    <n v="22000000"/>
  </r>
  <r>
    <s v="Local"/>
    <n v="1415"/>
    <s v="Approved"/>
    <x v="1"/>
    <x v="9"/>
    <x v="9"/>
    <n v="500"/>
    <s v="500-850 Local Governments (Click for Breakdown)"/>
    <n v="520"/>
    <s v="KAPCHORWA District"/>
    <n v="9"/>
    <s v="Community Based Services"/>
    <n v="321420"/>
    <s v="Sector Conditional Grant (Non-Wage)"/>
    <n v="321420"/>
    <s v="Conditional Grant to Functional Adult Lit"/>
    <n v="1"/>
    <s v="Outputs Provided"/>
    <n v="7097824.5914833583"/>
  </r>
  <r>
    <s v="Local"/>
    <n v="1415"/>
    <s v="Approved"/>
    <x v="1"/>
    <x v="9"/>
    <x v="9"/>
    <n v="500"/>
    <s v="500-850 Local Governments (Click for Breakdown)"/>
    <n v="520"/>
    <s v="KAPCHORWA District"/>
    <n v="9"/>
    <s v="Community Based Services"/>
    <n v="321434"/>
    <s v="Sector Conditional Grant (Non-Wage)"/>
    <n v="321434"/>
    <s v="Conditional Grant to Community Devt Assistants Non Wage"/>
    <n v="1"/>
    <s v="Outputs Provided"/>
    <n v="1798013.2430164744"/>
  </r>
  <r>
    <s v="Local"/>
    <n v="1415"/>
    <s v="Approved"/>
    <x v="1"/>
    <x v="9"/>
    <x v="9"/>
    <n v="500"/>
    <s v="500-850 Local Governments (Click for Breakdown)"/>
    <n v="520"/>
    <s v="KAPCHORWA District"/>
    <n v="9"/>
    <s v="Community Based Services"/>
    <n v="321437"/>
    <s v="Sector Conditional Grant (Non-Wage)"/>
    <n v="321437"/>
    <s v="Conditional Grant to Women Youth and Disability Grant"/>
    <n v="1"/>
    <s v="Outputs Provided"/>
    <n v="6474330.1458528582"/>
  </r>
  <r>
    <s v="Local"/>
    <n v="1415"/>
    <s v="Approved"/>
    <x v="1"/>
    <x v="9"/>
    <x v="9"/>
    <n v="500"/>
    <s v="500-850 Local Governments (Click for Breakdown)"/>
    <n v="520"/>
    <s v="KAPCHORWA District"/>
    <n v="9"/>
    <s v="Community Based Services"/>
    <n v="321446"/>
    <s v="Sector Conditional Grant (Non-Wage)"/>
    <n v="321446"/>
    <s v="Conditional transfers to Special Grant for PWDs"/>
    <n v="1"/>
    <s v="Outputs Provided"/>
    <n v="13516999.441305017"/>
  </r>
  <r>
    <s v="Local"/>
    <n v="1415"/>
    <s v="Approved"/>
    <x v="0"/>
    <x v="0"/>
    <x v="0"/>
    <n v="500"/>
    <s v="500-850 Local Governments (Click for Breakdown)"/>
    <n v="521"/>
    <s v="KASESE District"/>
    <n v="100"/>
    <s v="SUPPORT TO NAADS"/>
    <n v="321429"/>
    <s v="Sector Conditional Grant (Non-Wage)"/>
    <n v="321429"/>
    <s v="Conditional Grant for NAADS"/>
    <n v="1"/>
    <s v="Outputs Provided"/>
    <n v="461280936.80033511"/>
  </r>
  <r>
    <s v="Local"/>
    <n v="1415"/>
    <s v="Approved"/>
    <x v="0"/>
    <x v="1"/>
    <x v="1"/>
    <n v="500"/>
    <s v="500-850 Local Governments (Click for Breakdown)"/>
    <n v="521"/>
    <s v="KASESE District"/>
    <n v="115"/>
    <s v="LGDP FUND"/>
    <n v="321426"/>
    <s v="District Discretionary Development Grant"/>
    <n v="321426"/>
    <s v="LGMSD (Former LGDP)"/>
    <n v="1"/>
    <s v="Outputs Provided"/>
    <n v="1097620023.819128"/>
  </r>
  <r>
    <s v="Local"/>
    <n v="1415"/>
    <s v="Approved"/>
    <x v="0"/>
    <x v="2"/>
    <x v="2"/>
    <n v="500"/>
    <s v="500-850 Local Governments (Click for Breakdown)"/>
    <n v="521"/>
    <s v="KASESE District"/>
    <n v="156"/>
    <s v="RURAL WATER AND SANITATION"/>
    <n v="321428"/>
    <s v="Development Grant"/>
    <n v="321428"/>
    <s v="Conditional transfer for Rural Water"/>
    <n v="1"/>
    <s v="Outputs Provided"/>
    <n v="551546996.79240489"/>
  </r>
  <r>
    <s v="Local"/>
    <n v="1415"/>
    <s v="Approved"/>
    <x v="0"/>
    <x v="3"/>
    <x v="3"/>
    <n v="500"/>
    <s v="500-850 Local Governments (Click for Breakdown)"/>
    <n v="521"/>
    <s v="KASESE District"/>
    <n v="422"/>
    <s v="PRIMARY HEALTH CARE"/>
    <n v="321431"/>
    <s v="Development Grant"/>
    <n v="321431"/>
    <s v="Conditional Grant to PHC - development"/>
    <n v="1"/>
    <s v="Outputs Provided"/>
    <n v="183883931.00409791"/>
  </r>
  <r>
    <s v="Local"/>
    <n v="1415"/>
    <s v="Approved"/>
    <x v="0"/>
    <x v="4"/>
    <x v="4"/>
    <n v="500"/>
    <s v="500-850 Local Governments (Click for Breakdown)"/>
    <n v="521"/>
    <s v="KASESE District"/>
    <n v="423"/>
    <s v="SCHOOL CONSTRUCTION PROGRAMME"/>
    <n v="321433"/>
    <s v="Development Grant"/>
    <n v="321433"/>
    <s v="Conditional Grant to SFG"/>
    <n v="1"/>
    <s v="Outputs Provided"/>
    <n v="280868811.02098668"/>
  </r>
  <r>
    <s v="Local"/>
    <n v="1415"/>
    <s v="Approved"/>
    <x v="0"/>
    <x v="4"/>
    <x v="4"/>
    <n v="500"/>
    <s v="500-850 Local Governments (Click for Breakdown)"/>
    <n v="521"/>
    <s v="KASESE District"/>
    <n v="1214"/>
    <s v="SECONDARY SCHOOL CONSTRUCTION"/>
    <n v="321452"/>
    <s v="Development Grant"/>
    <n v="321452"/>
    <s v="Construction of Secondary Schools"/>
    <n v="1"/>
    <s v="Outputs Provided"/>
    <n v="52968749.761087194"/>
  </r>
  <r>
    <s v="Local"/>
    <n v="1415"/>
    <s v="Approved"/>
    <x v="1"/>
    <x v="1"/>
    <x v="1"/>
    <n v="500"/>
    <s v="500-850 Local Governments (Click for Breakdown)"/>
    <n v="521"/>
    <s v="KASESE District"/>
    <n v="1"/>
    <s v="Administration"/>
    <n v="321401"/>
    <s v="District Unconditional Grant (Non-Wage)"/>
    <n v="321401"/>
    <s v="District Unconditional Grant - Non Wage"/>
    <n v="1"/>
    <s v="Outputs Provided"/>
    <n v="1070085734.7142909"/>
  </r>
  <r>
    <s v="Local"/>
    <n v="1415"/>
    <s v="Approved"/>
    <x v="1"/>
    <x v="7"/>
    <x v="7"/>
    <n v="500"/>
    <s v="500-850 Local Governments (Click for Breakdown)"/>
    <n v="521"/>
    <s v="KASESE District"/>
    <n v="1"/>
    <s v="Administration"/>
    <n v="321402"/>
    <s v="Urban Unconditional Grant (Non-Wage)"/>
    <n v="321402"/>
    <s v="Urban Unconditional Grant - Non Wage"/>
    <n v="1"/>
    <s v="Outputs Provided"/>
    <n v="247899557.22491789"/>
  </r>
  <r>
    <s v="Local"/>
    <n v="1415"/>
    <s v="Approved"/>
    <x v="2"/>
    <x v="7"/>
    <x v="7"/>
    <n v="500"/>
    <s v="500-850 Local Governments (Click for Breakdown)"/>
    <n v="521"/>
    <s v="KASESE District"/>
    <n v="1"/>
    <s v="Administration"/>
    <n v="321450"/>
    <s v="Urban Unconditional Grant (Wage)"/>
    <n v="321450"/>
    <s v="Transfer of Urban Unconditional Grant - Wage"/>
    <n v="1"/>
    <s v="Outputs Provided"/>
    <n v="375580812.6083613"/>
  </r>
  <r>
    <s v="Local"/>
    <n v="1415"/>
    <s v="Approved"/>
    <x v="2"/>
    <x v="1"/>
    <x v="1"/>
    <n v="500"/>
    <s v="500-850 Local Governments (Click for Breakdown)"/>
    <n v="521"/>
    <s v="KASESE District"/>
    <n v="1"/>
    <s v="Administration"/>
    <n v="321451"/>
    <s v="District Unconditional Grant (Wage)"/>
    <n v="321451"/>
    <s v="Transfer of District Unconditional Grant - Wage"/>
    <n v="1"/>
    <s v="Outputs Provided"/>
    <n v="2526091056.4199996"/>
  </r>
  <r>
    <s v="Local"/>
    <n v="1415"/>
    <s v="Approved"/>
    <x v="1"/>
    <x v="6"/>
    <x v="6"/>
    <n v="500"/>
    <s v="500-850 Local Governments (Click for Breakdown)"/>
    <n v="521"/>
    <s v="KASESE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97664096.9955955"/>
  </r>
  <r>
    <s v="Local"/>
    <n v="1415"/>
    <s v="Approved"/>
    <x v="2"/>
    <x v="1"/>
    <x v="1"/>
    <n v="500"/>
    <s v="500-850 Local Governments (Click for Breakdown)"/>
    <n v="521"/>
    <s v="KASESE District"/>
    <n v="3"/>
    <s v="Statutory Bodies"/>
    <n v="321410"/>
    <s v="District Unconditional Grant (Wage)"/>
    <n v="321410"/>
    <s v="Conditional Grant to DSC Chairs’ Salaries"/>
    <n v="1"/>
    <s v="Outputs Provided"/>
    <n v="24523200"/>
  </r>
  <r>
    <s v="Local"/>
    <n v="1415"/>
    <s v="Approved"/>
    <x v="1"/>
    <x v="6"/>
    <x v="6"/>
    <n v="500"/>
    <s v="500-850 Local Governments (Click for Breakdown)"/>
    <n v="521"/>
    <s v="KASESE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28120485.924120985"/>
  </r>
  <r>
    <s v="Local"/>
    <n v="1415"/>
    <s v="Approved"/>
    <x v="1"/>
    <x v="6"/>
    <x v="6"/>
    <n v="500"/>
    <s v="500-850 Local Governments (Click for Breakdown)"/>
    <n v="521"/>
    <s v="KASESE District"/>
    <n v="3"/>
    <s v="Statutory Bodies"/>
    <n v="321439"/>
    <s v="Support Services Conditional Grant (Non-Wage)"/>
    <n v="321439"/>
    <s v="Conditional transfers to DSC Operational Costs"/>
    <n v="1"/>
    <s v="Outputs Provided"/>
    <n v="95215556.490075186"/>
  </r>
  <r>
    <s v="Local"/>
    <n v="1415"/>
    <s v="Approved"/>
    <x v="2"/>
    <x v="1"/>
    <x v="1"/>
    <n v="500"/>
    <s v="500-850 Local Governments (Click for Breakdown)"/>
    <n v="521"/>
    <s v="KASESE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209289600"/>
  </r>
  <r>
    <s v="Local"/>
    <n v="1415"/>
    <s v="Approved"/>
    <x v="1"/>
    <x v="6"/>
    <x v="6"/>
    <n v="500"/>
    <s v="500-850 Local Governments (Click for Breakdown)"/>
    <n v="521"/>
    <s v="KASESE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152332907.34824282"/>
  </r>
  <r>
    <s v="Local"/>
    <n v="1415"/>
    <s v="Approved"/>
    <x v="2"/>
    <x v="0"/>
    <x v="0"/>
    <n v="500"/>
    <s v="500-850 Local Governments (Click for Breakdown)"/>
    <n v="521"/>
    <s v="KASESE District"/>
    <n v="4"/>
    <s v="Production"/>
    <n v="321408"/>
    <s v="Sector Conditional Grant (Wage)"/>
    <n v="321408"/>
    <s v="Conditional Grant to Agric. Ext Salaries"/>
    <n v="1"/>
    <s v="Outputs Provided"/>
    <n v="49383436.11873664"/>
  </r>
  <r>
    <s v="Local"/>
    <n v="1415"/>
    <s v="Approved"/>
    <x v="1"/>
    <x v="0"/>
    <x v="0"/>
    <n v="500"/>
    <s v="500-850 Local Governments (Click for Breakdown)"/>
    <n v="521"/>
    <s v="KASESE District"/>
    <n v="4"/>
    <s v="Production"/>
    <n v="321448"/>
    <s v="Sector Conditional Grant (Non-Wage)"/>
    <n v="321448"/>
    <s v="Conditional transfers to Production and Marketing"/>
    <n v="1"/>
    <s v="Outputs Provided"/>
    <n v="237948401.19431061"/>
  </r>
  <r>
    <s v="Local"/>
    <n v="1415"/>
    <s v="Approved"/>
    <x v="2"/>
    <x v="0"/>
    <x v="0"/>
    <n v="500"/>
    <s v="500-850 Local Governments (Click for Breakdown)"/>
    <n v="521"/>
    <s v="KASESE District"/>
    <n v="4"/>
    <s v="Production"/>
    <n v="321464"/>
    <s v="Sector Conditional Grant (Wage)"/>
    <n v="321464"/>
    <s v="NAADS (Districts) - Wage"/>
    <n v="1"/>
    <s v="Outputs Provided"/>
    <n v="426095000"/>
  </r>
  <r>
    <s v="Local"/>
    <n v="1415"/>
    <s v="Approved"/>
    <x v="2"/>
    <x v="3"/>
    <x v="3"/>
    <n v="500"/>
    <s v="500-850 Local Governments (Click for Breakdown)"/>
    <n v="521"/>
    <s v="KASESE District"/>
    <n v="5"/>
    <s v="Health"/>
    <n v="321407"/>
    <s v="Sector Conditional Grant (Wage)"/>
    <n v="321407"/>
    <s v="Conditional Grant to PHC Salaries"/>
    <n v="1"/>
    <s v="Outputs Provided"/>
    <n v="6468008191.1623421"/>
  </r>
  <r>
    <s v="Local"/>
    <n v="1415"/>
    <s v="Approved"/>
    <x v="1"/>
    <x v="3"/>
    <x v="3"/>
    <n v="500"/>
    <s v="500-850 Local Governments (Click for Breakdown)"/>
    <n v="521"/>
    <s v="KASESE District"/>
    <n v="5"/>
    <s v="Health"/>
    <n v="321413"/>
    <s v="Sector Conditional Grant (Non-Wage)"/>
    <n v="321413"/>
    <s v="Conditional Grant to PHC- Non wage"/>
    <n v="1"/>
    <s v="Outputs Provided"/>
    <n v="284198192.60787106"/>
  </r>
  <r>
    <s v="Local"/>
    <n v="1415"/>
    <s v="Approved"/>
    <x v="1"/>
    <x v="3"/>
    <x v="3"/>
    <n v="500"/>
    <s v="500-850 Local Governments (Click for Breakdown)"/>
    <n v="521"/>
    <s v="KASESE District"/>
    <n v="5"/>
    <s v="Health"/>
    <n v="321417"/>
    <s v="Development Grant"/>
    <n v="321417"/>
    <s v="Conditional Grant to District Hospitals"/>
    <n v="1"/>
    <s v="Outputs Provided"/>
    <n v="137576668.74300119"/>
  </r>
  <r>
    <s v="Local"/>
    <n v="1415"/>
    <s v="Approved"/>
    <x v="1"/>
    <x v="3"/>
    <x v="3"/>
    <n v="500"/>
    <s v="500-850 Local Governments (Click for Breakdown)"/>
    <n v="521"/>
    <s v="KASESE District"/>
    <n v="5"/>
    <s v="Health"/>
    <n v="321418"/>
    <s v="Sector Conditional Grant (Non-Wage)"/>
    <n v="321418"/>
    <s v="Conditional Grant to NGO Hospitals"/>
    <n v="1"/>
    <s v="Outputs Provided"/>
    <n v="812806658.52731633"/>
  </r>
  <r>
    <s v="Local"/>
    <n v="1415"/>
    <s v="Approved"/>
    <x v="2"/>
    <x v="4"/>
    <x v="4"/>
    <n v="500"/>
    <s v="500-850 Local Governments (Click for Breakdown)"/>
    <n v="521"/>
    <s v="KASESE District"/>
    <n v="6"/>
    <s v="Education"/>
    <n v="321404"/>
    <s v="Sector Conditional Grant (Wage)"/>
    <n v="321404"/>
    <s v="Conditional Grant to Tertiary Salaries"/>
    <n v="1"/>
    <s v="Outputs Provided"/>
    <n v="272589561.52530378"/>
  </r>
  <r>
    <s v="Local"/>
    <n v="1415"/>
    <s v="Approved"/>
    <x v="2"/>
    <x v="4"/>
    <x v="4"/>
    <n v="500"/>
    <s v="500-850 Local Governments (Click for Breakdown)"/>
    <n v="521"/>
    <s v="KASESE District"/>
    <n v="6"/>
    <s v="Education"/>
    <n v="321405"/>
    <s v="Sector Conditional Grant (Wage)"/>
    <n v="321405"/>
    <s v="Conditional Grant to Primary Salaries"/>
    <n v="1"/>
    <s v="Outputs Provided"/>
    <n v="16939918931.665682"/>
  </r>
  <r>
    <s v="Local"/>
    <n v="1415"/>
    <s v="Approved"/>
    <x v="2"/>
    <x v="4"/>
    <x v="4"/>
    <n v="500"/>
    <s v="500-850 Local Governments (Click for Breakdown)"/>
    <n v="521"/>
    <s v="KASESE District"/>
    <n v="6"/>
    <s v="Education"/>
    <n v="321406"/>
    <s v="Sector Conditional Grant (Wage)"/>
    <n v="321406"/>
    <s v="Conditional Grant to Secondary Salaries"/>
    <n v="1"/>
    <s v="Outputs Provided"/>
    <n v="2683638230.7149668"/>
  </r>
  <r>
    <s v="Local"/>
    <n v="1415"/>
    <s v="Approved"/>
    <x v="1"/>
    <x v="4"/>
    <x v="4"/>
    <n v="500"/>
    <s v="500-850 Local Governments (Click for Breakdown)"/>
    <n v="521"/>
    <s v="KASESE District"/>
    <n v="6"/>
    <s v="Education"/>
    <n v="321411"/>
    <s v="Sector Conditional Grant (Non-Wage)"/>
    <n v="321411"/>
    <s v="Conditional Grant to Primary Education"/>
    <n v="1"/>
    <s v="Outputs Provided"/>
    <n v="1243172524.7440987"/>
  </r>
  <r>
    <s v="Local"/>
    <n v="1415"/>
    <s v="Approved"/>
    <x v="1"/>
    <x v="4"/>
    <x v="4"/>
    <n v="500"/>
    <s v="500-850 Local Governments (Click for Breakdown)"/>
    <n v="521"/>
    <s v="KASESE District"/>
    <n v="6"/>
    <s v="Education"/>
    <n v="321419"/>
    <s v="Sector Conditional Grant (Non-Wage)"/>
    <n v="321419"/>
    <s v="Conditional Grant to Secondary Education"/>
    <n v="1"/>
    <s v="Outputs Provided"/>
    <n v="2876419856.6293497"/>
  </r>
  <r>
    <s v="Local"/>
    <n v="1415"/>
    <s v="Approved"/>
    <x v="1"/>
    <x v="4"/>
    <x v="4"/>
    <n v="500"/>
    <s v="500-850 Local Governments (Click for Breakdown)"/>
    <n v="521"/>
    <s v="KASESE District"/>
    <n v="6"/>
    <s v="Education"/>
    <n v="321447"/>
    <s v="Sector Conditional Grant (Non-Wage)"/>
    <n v="321447"/>
    <s v="Conditional transfers to School Inspection Grant"/>
    <n v="1"/>
    <s v="Outputs Provided"/>
    <n v="81756132.172791749"/>
  </r>
  <r>
    <s v="Local"/>
    <n v="1415"/>
    <s v="Approved"/>
    <x v="1"/>
    <x v="4"/>
    <x v="4"/>
    <n v="500"/>
    <s v="500-850 Local Governments (Click for Breakdown)"/>
    <n v="521"/>
    <s v="KASESE District"/>
    <n v="6"/>
    <s v="Education"/>
    <n v="321461"/>
    <s v="Sector Conditional Grant (Non-Wage)"/>
    <n v="321461"/>
    <s v="Conditional Transfers for Non Wage Technical Institutes"/>
    <n v="1"/>
    <s v="Outputs Provided"/>
    <n v="237642668.28924745"/>
  </r>
  <r>
    <s v="Local"/>
    <n v="1415"/>
    <s v="Approved"/>
    <x v="1"/>
    <x v="4"/>
    <x v="4"/>
    <n v="500"/>
    <s v="500-850 Local Governments (Click for Breakdown)"/>
    <n v="521"/>
    <s v="KASESE District"/>
    <n v="6"/>
    <s v="Education"/>
    <n v="321462"/>
    <s v="Sector Conditional Grant (Non-Wage)"/>
    <n v="321462"/>
    <s v="Conditional Transfers for Primary Teachers Colleges"/>
    <n v="1"/>
    <s v="Outputs Provided"/>
    <n v="201979181.7928043"/>
  </r>
  <r>
    <s v="Local"/>
    <n v="1415"/>
    <s v="Approved"/>
    <x v="1"/>
    <x v="2"/>
    <x v="2"/>
    <n v="500"/>
    <s v="500-850 Local Governments (Click for Breakdown)"/>
    <n v="521"/>
    <s v="KASESE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9213328.5415173154"/>
  </r>
  <r>
    <s v="Local"/>
    <n v="1415"/>
    <s v="Approved"/>
    <x v="1"/>
    <x v="2"/>
    <x v="2"/>
    <n v="500"/>
    <s v="500-850 Local Governments (Click for Breakdown)"/>
    <n v="521"/>
    <s v="KASESE District"/>
    <n v="8"/>
    <s v="Natural Resources"/>
    <n v="321449"/>
    <s v="Development Grant"/>
    <n v="321449"/>
    <s v="Sanitation and Hygiene"/>
    <n v="1"/>
    <s v="Outputs Provided"/>
    <n v="22000000"/>
  </r>
  <r>
    <s v="Local"/>
    <n v="1415"/>
    <s v="Approved"/>
    <x v="1"/>
    <x v="9"/>
    <x v="9"/>
    <n v="500"/>
    <s v="500-850 Local Governments (Click for Breakdown)"/>
    <n v="521"/>
    <s v="KASESE District"/>
    <n v="9"/>
    <s v="Community Based Services"/>
    <n v="321420"/>
    <s v="Sector Conditional Grant (Non-Wage)"/>
    <n v="321420"/>
    <s v="Conditional Grant to Functional Adult Lit"/>
    <n v="1"/>
    <s v="Outputs Provided"/>
    <n v="29862777.701069057"/>
  </r>
  <r>
    <s v="Local"/>
    <n v="1415"/>
    <s v="Approved"/>
    <x v="1"/>
    <x v="9"/>
    <x v="9"/>
    <n v="500"/>
    <s v="500-850 Local Governments (Click for Breakdown)"/>
    <n v="521"/>
    <s v="KASESE District"/>
    <n v="9"/>
    <s v="Community Based Services"/>
    <n v="321434"/>
    <s v="Sector Conditional Grant (Non-Wage)"/>
    <n v="321434"/>
    <s v="Conditional Grant to Community Devt Assistants Non Wage"/>
    <n v="1"/>
    <s v="Outputs Provided"/>
    <n v="35230512.576425247"/>
  </r>
  <r>
    <s v="Local"/>
    <n v="1415"/>
    <s v="Approved"/>
    <x v="1"/>
    <x v="9"/>
    <x v="9"/>
    <n v="500"/>
    <s v="500-850 Local Governments (Click for Breakdown)"/>
    <n v="521"/>
    <s v="KASESE District"/>
    <n v="9"/>
    <s v="Community Based Services"/>
    <n v="321437"/>
    <s v="Sector Conditional Grant (Non-Wage)"/>
    <n v="321437"/>
    <s v="Conditional Grant to Women Youth and Disability Grant"/>
    <n v="1"/>
    <s v="Outputs Provided"/>
    <n v="27239540.709546886"/>
  </r>
  <r>
    <s v="Local"/>
    <n v="1415"/>
    <s v="Approved"/>
    <x v="1"/>
    <x v="9"/>
    <x v="9"/>
    <n v="500"/>
    <s v="500-850 Local Governments (Click for Breakdown)"/>
    <n v="521"/>
    <s v="KASESE District"/>
    <n v="9"/>
    <s v="Community Based Services"/>
    <n v="321446"/>
    <s v="Sector Conditional Grant (Non-Wage)"/>
    <n v="321446"/>
    <s v="Conditional transfers to Special Grant for PWDs"/>
    <n v="1"/>
    <s v="Outputs Provided"/>
    <n v="56870262.75424023"/>
  </r>
  <r>
    <s v="Local"/>
    <n v="1415"/>
    <s v="Approved"/>
    <x v="0"/>
    <x v="0"/>
    <x v="0"/>
    <n v="500"/>
    <s v="500-850 Local Governments (Click for Breakdown)"/>
    <n v="522"/>
    <s v="KATAKWI District"/>
    <n v="100"/>
    <s v="SUPPORT TO NAADS"/>
    <n v="321429"/>
    <s v="Sector Conditional Grant (Non-Wage)"/>
    <n v="321429"/>
    <s v="Conditional Grant for NAADS"/>
    <n v="1"/>
    <s v="Outputs Provided"/>
    <n v="177780132.11367598"/>
  </r>
  <r>
    <s v="Local"/>
    <n v="1415"/>
    <s v="Approved"/>
    <x v="0"/>
    <x v="1"/>
    <x v="1"/>
    <n v="500"/>
    <s v="500-850 Local Governments (Click for Breakdown)"/>
    <n v="522"/>
    <s v="KATAKWI District"/>
    <n v="115"/>
    <s v="LGDP FUND"/>
    <n v="321426"/>
    <s v="District Discretionary Development Grant"/>
    <n v="321426"/>
    <s v="LGMSD (Former LGDP)"/>
    <n v="1"/>
    <s v="Outputs Provided"/>
    <n v="580125891.77875531"/>
  </r>
  <r>
    <s v="Local"/>
    <n v="1415"/>
    <s v="Approved"/>
    <x v="0"/>
    <x v="2"/>
    <x v="2"/>
    <n v="500"/>
    <s v="500-850 Local Governments (Click for Breakdown)"/>
    <n v="522"/>
    <s v="KATAKWI District"/>
    <n v="156"/>
    <s v="RURAL WATER AND SANITATION"/>
    <n v="321428"/>
    <s v="Development Grant"/>
    <n v="321428"/>
    <s v="Conditional transfer for Rural Water"/>
    <n v="1"/>
    <s v="Outputs Provided"/>
    <n v="531724722.86838341"/>
  </r>
  <r>
    <s v="Local"/>
    <n v="1415"/>
    <s v="Approved"/>
    <x v="0"/>
    <x v="3"/>
    <x v="3"/>
    <n v="500"/>
    <s v="500-850 Local Governments (Click for Breakdown)"/>
    <n v="522"/>
    <s v="KATAKWI District"/>
    <n v="422"/>
    <s v="PRIMARY HEALTH CARE"/>
    <n v="321431"/>
    <s v="Development Grant"/>
    <n v="321431"/>
    <s v="Conditional Grant to PHC - development"/>
    <n v="1"/>
    <s v="Outputs Provided"/>
    <n v="238600141.2658999"/>
  </r>
  <r>
    <s v="Local"/>
    <n v="1415"/>
    <s v="Approved"/>
    <x v="0"/>
    <x v="4"/>
    <x v="4"/>
    <n v="500"/>
    <s v="500-850 Local Governments (Click for Breakdown)"/>
    <n v="522"/>
    <s v="KATAKWI District"/>
    <n v="423"/>
    <s v="SCHOOL CONSTRUCTION PROGRAMME"/>
    <n v="321433"/>
    <s v="Development Grant"/>
    <n v="321433"/>
    <s v="Conditional Grant to SFG"/>
    <n v="1"/>
    <s v="Outputs Provided"/>
    <n v="587594462.13738072"/>
  </r>
  <r>
    <s v="Local"/>
    <n v="1415"/>
    <s v="Approved"/>
    <x v="0"/>
    <x v="5"/>
    <x v="5"/>
    <n v="500"/>
    <s v="500-850 Local Governments (Click for Breakdown)"/>
    <n v="522"/>
    <s v="KATAKWI District"/>
    <n v="1168"/>
    <s v="ROAD REHABILITATION GRANT"/>
    <n v="321412"/>
    <s v="Development Grant"/>
    <n v="321412"/>
    <s v="Roads Rehabilitation Grant"/>
    <n v="1"/>
    <s v="Outputs Provided"/>
    <n v="653651794.55196464"/>
  </r>
  <r>
    <s v="Local"/>
    <n v="1415"/>
    <s v="Approved"/>
    <x v="0"/>
    <x v="4"/>
    <x v="4"/>
    <n v="500"/>
    <s v="500-850 Local Governments (Click for Breakdown)"/>
    <n v="522"/>
    <s v="KATAKWI District"/>
    <n v="1214"/>
    <s v="SECONDARY SCHOOL CONSTRUCTION"/>
    <n v="321452"/>
    <s v="Development Grant"/>
    <n v="321452"/>
    <s v="Construction of Secondary Schools"/>
    <n v="1"/>
    <s v="Outputs Provided"/>
    <n v="482931499.34471476"/>
  </r>
  <r>
    <s v="Local"/>
    <n v="1415"/>
    <s v="Approved"/>
    <x v="3"/>
    <x v="3"/>
    <x v="3"/>
    <n v="500"/>
    <s v="500-850 Local Governments (Click for Breakdown)"/>
    <n v="522"/>
    <s v="KATAKWI District"/>
    <n v="1218"/>
    <s v="UGANDA SANITATION FUND"/>
    <n v="321449"/>
    <s v="Development Grant"/>
    <n v="321449"/>
    <s v="Sanitation and Hygiene"/>
    <n v="1"/>
    <s v="Outputs Provided"/>
    <n v="101859765.04959482"/>
  </r>
  <r>
    <s v="Local"/>
    <n v="1415"/>
    <s v="Approved"/>
    <x v="1"/>
    <x v="1"/>
    <x v="1"/>
    <n v="500"/>
    <s v="500-850 Local Governments (Click for Breakdown)"/>
    <n v="522"/>
    <s v="KATAKWI District"/>
    <n v="1"/>
    <s v="Administration"/>
    <n v="321401"/>
    <s v="District Unconditional Grant (Non-Wage)"/>
    <n v="321401"/>
    <s v="District Unconditional Grant - Non Wage"/>
    <n v="1"/>
    <s v="Outputs Provided"/>
    <n v="387328155.95480222"/>
  </r>
  <r>
    <s v="Local"/>
    <n v="1415"/>
    <s v="Approved"/>
    <x v="1"/>
    <x v="7"/>
    <x v="7"/>
    <n v="500"/>
    <s v="500-850 Local Governments (Click for Breakdown)"/>
    <n v="522"/>
    <s v="KATAKWI District"/>
    <n v="1"/>
    <s v="Administration"/>
    <n v="321402"/>
    <s v="Urban Unconditional Grant (Non-Wage)"/>
    <n v="321402"/>
    <s v="Urban Unconditional Grant - Non Wage"/>
    <n v="1"/>
    <s v="Outputs Provided"/>
    <n v="52546628.392843783"/>
  </r>
  <r>
    <s v="Local"/>
    <n v="1415"/>
    <s v="Approved"/>
    <x v="1"/>
    <x v="8"/>
    <x v="8"/>
    <n v="500"/>
    <s v="500-850 Local Governments (Click for Breakdown)"/>
    <n v="522"/>
    <s v="KATAKWI District"/>
    <n v="1"/>
    <s v="Administration"/>
    <n v="321403"/>
    <s v="District Equalisation"/>
    <n v="321403"/>
    <s v="District Equalisation Grant"/>
    <n v="1"/>
    <s v="Outputs Provided"/>
    <n v="58262353.310772657"/>
  </r>
  <r>
    <s v="Local"/>
    <n v="1415"/>
    <s v="Approved"/>
    <x v="2"/>
    <x v="7"/>
    <x v="7"/>
    <n v="500"/>
    <s v="500-850 Local Governments (Click for Breakdown)"/>
    <n v="522"/>
    <s v="KATAKWI District"/>
    <n v="1"/>
    <s v="Administration"/>
    <n v="321450"/>
    <s v="Urban Unconditional Grant (Wage)"/>
    <n v="321450"/>
    <s v="Transfer of Urban Unconditional Grant - Wage"/>
    <n v="1"/>
    <s v="Outputs Provided"/>
    <n v="125193604.2027871"/>
  </r>
  <r>
    <s v="Local"/>
    <n v="1415"/>
    <s v="Approved"/>
    <x v="2"/>
    <x v="1"/>
    <x v="1"/>
    <n v="500"/>
    <s v="500-850 Local Governments (Click for Breakdown)"/>
    <n v="522"/>
    <s v="KATAKWI District"/>
    <n v="1"/>
    <s v="Administration"/>
    <n v="321451"/>
    <s v="District Unconditional Grant (Wage)"/>
    <n v="321451"/>
    <s v="Transfer of District Unconditional Grant - Wage"/>
    <n v="1"/>
    <s v="Outputs Provided"/>
    <n v="1248482845.98"/>
  </r>
  <r>
    <s v="Local"/>
    <n v="1415"/>
    <s v="Approved"/>
    <x v="1"/>
    <x v="6"/>
    <x v="6"/>
    <n v="500"/>
    <s v="500-850 Local Governments (Click for Breakdown)"/>
    <n v="522"/>
    <s v="KATAKWI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55796498.638701953"/>
  </r>
  <r>
    <s v="Local"/>
    <n v="1415"/>
    <s v="Approved"/>
    <x v="2"/>
    <x v="1"/>
    <x v="1"/>
    <n v="500"/>
    <s v="500-850 Local Governments (Click for Breakdown)"/>
    <n v="522"/>
    <s v="KATAKWI District"/>
    <n v="3"/>
    <s v="Statutory Bodies"/>
    <n v="321410"/>
    <s v="District Unconditional Grant (Wage)"/>
    <n v="321410"/>
    <s v="Conditional Grant to DSC Chairs’ Salaries"/>
    <n v="1"/>
    <s v="Outputs Provided"/>
    <n v="24523200"/>
  </r>
  <r>
    <s v="Local"/>
    <n v="1415"/>
    <s v="Approved"/>
    <x v="1"/>
    <x v="6"/>
    <x v="6"/>
    <n v="500"/>
    <s v="500-850 Local Governments (Click for Breakdown)"/>
    <n v="522"/>
    <s v="KATAKWI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28120485.924120985"/>
  </r>
  <r>
    <s v="Local"/>
    <n v="1415"/>
    <s v="Approved"/>
    <x v="1"/>
    <x v="6"/>
    <x v="6"/>
    <n v="500"/>
    <s v="500-850 Local Governments (Click for Breakdown)"/>
    <n v="522"/>
    <s v="KATAKWI District"/>
    <n v="3"/>
    <s v="Statutory Bodies"/>
    <n v="321439"/>
    <s v="Support Services Conditional Grant (Non-Wage)"/>
    <n v="321439"/>
    <s v="Conditional transfers to DSC Operational Costs"/>
    <n v="1"/>
    <s v="Outputs Provided"/>
    <n v="23483248.444303665"/>
  </r>
  <r>
    <s v="Local"/>
    <n v="1415"/>
    <s v="Approved"/>
    <x v="2"/>
    <x v="1"/>
    <x v="1"/>
    <n v="500"/>
    <s v="500-850 Local Governments (Click for Breakdown)"/>
    <n v="522"/>
    <s v="KATAKWI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31414400"/>
  </r>
  <r>
    <s v="Local"/>
    <n v="1415"/>
    <s v="Approved"/>
    <x v="1"/>
    <x v="6"/>
    <x v="6"/>
    <n v="500"/>
    <s v="500-850 Local Governments (Click for Breakdown)"/>
    <n v="522"/>
    <s v="KATAKWI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68779386.025836915"/>
  </r>
  <r>
    <s v="Local"/>
    <n v="1415"/>
    <s v="Approved"/>
    <x v="2"/>
    <x v="0"/>
    <x v="0"/>
    <n v="500"/>
    <s v="500-850 Local Governments (Click for Breakdown)"/>
    <n v="522"/>
    <s v="KATAKWI District"/>
    <n v="4"/>
    <s v="Production"/>
    <n v="321408"/>
    <s v="Sector Conditional Grant (Wage)"/>
    <n v="321408"/>
    <s v="Conditional Grant to Agric. Ext Salaries"/>
    <n v="1"/>
    <s v="Outputs Provided"/>
    <n v="29616562.076825563"/>
  </r>
  <r>
    <s v="Local"/>
    <n v="1415"/>
    <s v="Approved"/>
    <x v="1"/>
    <x v="0"/>
    <x v="0"/>
    <n v="500"/>
    <s v="500-850 Local Governments (Click for Breakdown)"/>
    <n v="522"/>
    <s v="KATAKWI District"/>
    <n v="4"/>
    <s v="Production"/>
    <n v="321448"/>
    <s v="Sector Conditional Grant (Non-Wage)"/>
    <n v="321448"/>
    <s v="Conditional transfers to Production and Marketing"/>
    <n v="1"/>
    <s v="Outputs Provided"/>
    <n v="184002642.81374794"/>
  </r>
  <r>
    <s v="Local"/>
    <n v="1415"/>
    <s v="Approved"/>
    <x v="2"/>
    <x v="0"/>
    <x v="0"/>
    <n v="500"/>
    <s v="500-850 Local Governments (Click for Breakdown)"/>
    <n v="522"/>
    <s v="KATAKWI District"/>
    <n v="4"/>
    <s v="Production"/>
    <n v="321464"/>
    <s v="Sector Conditional Grant (Wage)"/>
    <n v="321464"/>
    <s v="NAADS (Districts) - Wage"/>
    <n v="1"/>
    <s v="Outputs Provided"/>
    <n v="155345000"/>
  </r>
  <r>
    <s v="Local"/>
    <n v="1415"/>
    <s v="Approved"/>
    <x v="2"/>
    <x v="3"/>
    <x v="3"/>
    <n v="500"/>
    <s v="500-850 Local Governments (Click for Breakdown)"/>
    <n v="522"/>
    <s v="KATAKWI District"/>
    <n v="5"/>
    <s v="Health"/>
    <n v="321407"/>
    <s v="Sector Conditional Grant (Wage)"/>
    <n v="321407"/>
    <s v="Conditional Grant to PHC Salaries"/>
    <n v="1"/>
    <s v="Outputs Provided"/>
    <n v="1328236208.5205727"/>
  </r>
  <r>
    <s v="Local"/>
    <n v="1415"/>
    <s v="Approved"/>
    <x v="1"/>
    <x v="3"/>
    <x v="3"/>
    <n v="500"/>
    <s v="500-850 Local Governments (Click for Breakdown)"/>
    <n v="522"/>
    <s v="KATAKWI District"/>
    <n v="5"/>
    <s v="Health"/>
    <n v="321413"/>
    <s v="Sector Conditional Grant (Non-Wage)"/>
    <n v="321413"/>
    <s v="Conditional Grant to PHC- Non wage"/>
    <n v="1"/>
    <s v="Outputs Provided"/>
    <n v="117853566.42325102"/>
  </r>
  <r>
    <s v="Local"/>
    <n v="1415"/>
    <s v="Approved"/>
    <x v="1"/>
    <x v="3"/>
    <x v="3"/>
    <n v="500"/>
    <s v="500-850 Local Governments (Click for Breakdown)"/>
    <n v="522"/>
    <s v="KATAKWI District"/>
    <n v="5"/>
    <s v="Health"/>
    <n v="321417"/>
    <s v="Development Grant"/>
    <n v="321417"/>
    <s v="Conditional Grant to District Hospitals"/>
    <n v="1"/>
    <s v="Outputs Provided"/>
    <n v="109249995.00557221"/>
  </r>
  <r>
    <s v="Local"/>
    <n v="1415"/>
    <s v="Approved"/>
    <x v="1"/>
    <x v="3"/>
    <x v="3"/>
    <n v="500"/>
    <s v="500-850 Local Governments (Click for Breakdown)"/>
    <n v="522"/>
    <s v="KATAKWI District"/>
    <n v="5"/>
    <s v="Health"/>
    <n v="321418"/>
    <s v="Sector Conditional Grant (Non-Wage)"/>
    <n v="321418"/>
    <s v="Conditional Grant to NGO Hospitals"/>
    <n v="1"/>
    <s v="Outputs Provided"/>
    <n v="42479141.321099713"/>
  </r>
  <r>
    <s v="Local"/>
    <n v="1415"/>
    <s v="Approved"/>
    <x v="2"/>
    <x v="4"/>
    <x v="4"/>
    <n v="500"/>
    <s v="500-850 Local Governments (Click for Breakdown)"/>
    <n v="522"/>
    <s v="KATAKWI District"/>
    <n v="6"/>
    <s v="Education"/>
    <n v="321404"/>
    <s v="Sector Conditional Grant (Wage)"/>
    <n v="321404"/>
    <s v="Conditional Grant to Tertiary Salaries"/>
    <n v="1"/>
    <s v="Outputs Provided"/>
    <n v="235638519.43169588"/>
  </r>
  <r>
    <s v="Local"/>
    <n v="1415"/>
    <s v="Approved"/>
    <x v="2"/>
    <x v="4"/>
    <x v="4"/>
    <n v="500"/>
    <s v="500-850 Local Governments (Click for Breakdown)"/>
    <n v="522"/>
    <s v="KATAKWI District"/>
    <n v="6"/>
    <s v="Education"/>
    <n v="321405"/>
    <s v="Sector Conditional Grant (Wage)"/>
    <n v="321405"/>
    <s v="Conditional Grant to Primary Salaries"/>
    <n v="1"/>
    <s v="Outputs Provided"/>
    <n v="3769520692.7539463"/>
  </r>
  <r>
    <s v="Local"/>
    <n v="1415"/>
    <s v="Approved"/>
    <x v="2"/>
    <x v="4"/>
    <x v="4"/>
    <n v="500"/>
    <s v="500-850 Local Governments (Click for Breakdown)"/>
    <n v="522"/>
    <s v="KATAKWI District"/>
    <n v="6"/>
    <s v="Education"/>
    <n v="321406"/>
    <s v="Sector Conditional Grant (Wage)"/>
    <n v="321406"/>
    <s v="Conditional Grant to Secondary Salaries"/>
    <n v="1"/>
    <s v="Outputs Provided"/>
    <n v="671287293.52303326"/>
  </r>
  <r>
    <s v="Local"/>
    <n v="1415"/>
    <s v="Approved"/>
    <x v="1"/>
    <x v="4"/>
    <x v="4"/>
    <n v="500"/>
    <s v="500-850 Local Governments (Click for Breakdown)"/>
    <n v="522"/>
    <s v="KATAKWI District"/>
    <n v="6"/>
    <s v="Education"/>
    <n v="321411"/>
    <s v="Sector Conditional Grant (Non-Wage)"/>
    <n v="321411"/>
    <s v="Conditional Grant to Primary Education"/>
    <n v="1"/>
    <s v="Outputs Provided"/>
    <n v="443961090.2123878"/>
  </r>
  <r>
    <s v="Local"/>
    <n v="1415"/>
    <s v="Approved"/>
    <x v="1"/>
    <x v="4"/>
    <x v="4"/>
    <n v="500"/>
    <s v="500-850 Local Governments (Click for Breakdown)"/>
    <n v="522"/>
    <s v="KATAKWI District"/>
    <n v="6"/>
    <s v="Education"/>
    <n v="321419"/>
    <s v="Sector Conditional Grant (Non-Wage)"/>
    <n v="321419"/>
    <s v="Conditional Grant to Secondary Education"/>
    <n v="1"/>
    <s v="Outputs Provided"/>
    <n v="535635022.13955694"/>
  </r>
  <r>
    <s v="Local"/>
    <n v="1415"/>
    <s v="Approved"/>
    <x v="1"/>
    <x v="4"/>
    <x v="4"/>
    <n v="500"/>
    <s v="500-850 Local Governments (Click for Breakdown)"/>
    <n v="522"/>
    <s v="KATAKWI District"/>
    <n v="6"/>
    <s v="Education"/>
    <n v="321447"/>
    <s v="Sector Conditional Grant (Non-Wage)"/>
    <n v="321447"/>
    <s v="Conditional transfers to School Inspection Grant"/>
    <n v="1"/>
    <s v="Outputs Provided"/>
    <n v="25217230.818826564"/>
  </r>
  <r>
    <s v="Local"/>
    <n v="1415"/>
    <s v="Approved"/>
    <x v="1"/>
    <x v="4"/>
    <x v="4"/>
    <n v="500"/>
    <s v="500-850 Local Governments (Click for Breakdown)"/>
    <n v="522"/>
    <s v="KATAKWI District"/>
    <n v="6"/>
    <s v="Education"/>
    <n v="321457"/>
    <s v="Sector Conditional Grant (Non-Wage)"/>
    <n v="321457"/>
    <s v="Conditional Transfers for Non Wage Technical &amp; Farm Schools"/>
    <n v="1"/>
    <s v="Outputs Provided"/>
    <n v="160984000"/>
  </r>
  <r>
    <s v="Local"/>
    <n v="1415"/>
    <s v="Approved"/>
    <x v="1"/>
    <x v="2"/>
    <x v="2"/>
    <n v="500"/>
    <s v="500-850 Local Governments (Click for Breakdown)"/>
    <n v="522"/>
    <s v="KATAKWI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82411425.326377273"/>
  </r>
  <r>
    <s v="Local"/>
    <n v="1415"/>
    <s v="Approved"/>
    <x v="1"/>
    <x v="9"/>
    <x v="9"/>
    <n v="500"/>
    <s v="500-850 Local Governments (Click for Breakdown)"/>
    <n v="522"/>
    <s v="KATAKWI District"/>
    <n v="9"/>
    <s v="Community Based Services"/>
    <n v="321420"/>
    <s v="Sector Conditional Grant (Non-Wage)"/>
    <n v="321420"/>
    <s v="Conditional Grant to Functional Adult Lit"/>
    <n v="1"/>
    <s v="Outputs Provided"/>
    <n v="10593592.472623959"/>
  </r>
  <r>
    <s v="Local"/>
    <n v="1415"/>
    <s v="Approved"/>
    <x v="1"/>
    <x v="9"/>
    <x v="9"/>
    <n v="500"/>
    <s v="500-850 Local Governments (Click for Breakdown)"/>
    <n v="522"/>
    <s v="KATAKWI District"/>
    <n v="9"/>
    <s v="Community Based Services"/>
    <n v="321434"/>
    <s v="Sector Conditional Grant (Non-Wage)"/>
    <n v="321434"/>
    <s v="Conditional Grant to Community Devt Assistants Non Wage"/>
    <n v="1"/>
    <s v="Outputs Provided"/>
    <n v="2683557.3789400789"/>
  </r>
  <r>
    <s v="Local"/>
    <n v="1415"/>
    <s v="Approved"/>
    <x v="1"/>
    <x v="9"/>
    <x v="9"/>
    <n v="500"/>
    <s v="500-850 Local Governments (Click for Breakdown)"/>
    <n v="522"/>
    <s v="KATAKWI District"/>
    <n v="9"/>
    <s v="Community Based Services"/>
    <n v="321437"/>
    <s v="Sector Conditional Grant (Non-Wage)"/>
    <n v="321437"/>
    <s v="Conditional Grant to Women Youth and Disability Grant"/>
    <n v="1"/>
    <s v="Outputs Provided"/>
    <n v="9663019.1707872991"/>
  </r>
  <r>
    <s v="Local"/>
    <n v="1415"/>
    <s v="Approved"/>
    <x v="1"/>
    <x v="9"/>
    <x v="9"/>
    <n v="500"/>
    <s v="500-850 Local Governments (Click for Breakdown)"/>
    <n v="522"/>
    <s v="KATAKWI District"/>
    <n v="9"/>
    <s v="Community Based Services"/>
    <n v="321446"/>
    <s v="Sector Conditional Grant (Non-Wage)"/>
    <n v="321446"/>
    <s v="Conditional transfers to Special Grant for PWDs"/>
    <n v="1"/>
    <s v="Outputs Provided"/>
    <n v="20174291.670392681"/>
  </r>
  <r>
    <s v="Local"/>
    <n v="1415"/>
    <s v="Approved"/>
    <x v="0"/>
    <x v="0"/>
    <x v="0"/>
    <n v="500"/>
    <s v="500-850 Local Governments (Click for Breakdown)"/>
    <n v="523"/>
    <s v="KAYUNGA District"/>
    <n v="100"/>
    <s v="SUPPORT TO NAADS"/>
    <n v="321429"/>
    <s v="Sector Conditional Grant (Non-Wage)"/>
    <n v="321429"/>
    <s v="Conditional Grant for NAADS"/>
    <n v="1"/>
    <s v="Outputs Provided"/>
    <n v="192889360.5243136"/>
  </r>
  <r>
    <s v="Local"/>
    <n v="1415"/>
    <s v="Approved"/>
    <x v="0"/>
    <x v="1"/>
    <x v="1"/>
    <n v="500"/>
    <s v="500-850 Local Governments (Click for Breakdown)"/>
    <n v="523"/>
    <s v="KAYUNGA District"/>
    <n v="115"/>
    <s v="LGDP FUND"/>
    <n v="321426"/>
    <s v="District Discretionary Development Grant"/>
    <n v="321426"/>
    <s v="LGMSD (Former LGDP)"/>
    <n v="1"/>
    <s v="Outputs Provided"/>
    <n v="541445303.18074143"/>
  </r>
  <r>
    <s v="Local"/>
    <n v="1415"/>
    <s v="Approved"/>
    <x v="0"/>
    <x v="2"/>
    <x v="2"/>
    <n v="500"/>
    <s v="500-850 Local Governments (Click for Breakdown)"/>
    <n v="523"/>
    <s v="KAYUNGA District"/>
    <n v="156"/>
    <s v="RURAL WATER AND SANITATION"/>
    <n v="321428"/>
    <s v="Development Grant"/>
    <n v="321428"/>
    <s v="Conditional transfer for Rural Water"/>
    <n v="1"/>
    <s v="Outputs Provided"/>
    <n v="520052355.90031928"/>
  </r>
  <r>
    <s v="Local"/>
    <n v="1415"/>
    <s v="Approved"/>
    <x v="0"/>
    <x v="3"/>
    <x v="3"/>
    <n v="500"/>
    <s v="500-850 Local Governments (Click for Breakdown)"/>
    <n v="523"/>
    <s v="KAYUNGA District"/>
    <n v="422"/>
    <s v="PRIMARY HEALTH CARE"/>
    <n v="321431"/>
    <s v="Development Grant"/>
    <n v="321431"/>
    <s v="Conditional Grant to PHC - development"/>
    <n v="1"/>
    <s v="Outputs Provided"/>
    <n v="189974602.48073316"/>
  </r>
  <r>
    <s v="Local"/>
    <n v="1415"/>
    <s v="Approved"/>
    <x v="0"/>
    <x v="4"/>
    <x v="4"/>
    <n v="500"/>
    <s v="500-850 Local Governments (Click for Breakdown)"/>
    <n v="523"/>
    <s v="KAYUNGA District"/>
    <n v="423"/>
    <s v="SCHOOL CONSTRUCTION PROGRAMME"/>
    <n v="321433"/>
    <s v="Development Grant"/>
    <n v="321433"/>
    <s v="Conditional Grant to SFG"/>
    <n v="1"/>
    <s v="Outputs Provided"/>
    <n v="405762661.02098674"/>
  </r>
  <r>
    <s v="Local"/>
    <n v="1415"/>
    <s v="Approved"/>
    <x v="0"/>
    <x v="4"/>
    <x v="4"/>
    <n v="500"/>
    <s v="500-850 Local Governments (Click for Breakdown)"/>
    <n v="523"/>
    <s v="KAYUNGA District"/>
    <n v="1214"/>
    <s v="SECONDARY SCHOOL CONSTRUCTION"/>
    <n v="321452"/>
    <s v="Development Grant"/>
    <n v="321452"/>
    <s v="Construction of Secondary Schools"/>
    <n v="1"/>
    <s v="Outputs Provided"/>
    <n v="70624999.681449592"/>
  </r>
  <r>
    <s v="Local"/>
    <n v="1415"/>
    <s v="Approved"/>
    <x v="1"/>
    <x v="1"/>
    <x v="1"/>
    <n v="500"/>
    <s v="500-850 Local Governments (Click for Breakdown)"/>
    <n v="523"/>
    <s v="KAYUNGA District"/>
    <n v="1"/>
    <s v="Administration"/>
    <n v="321401"/>
    <s v="District Unconditional Grant (Non-Wage)"/>
    <n v="321401"/>
    <s v="District Unconditional Grant - Non Wage"/>
    <n v="1"/>
    <s v="Outputs Provided"/>
    <n v="654203967.79555774"/>
  </r>
  <r>
    <s v="Local"/>
    <n v="1415"/>
    <s v="Approved"/>
    <x v="1"/>
    <x v="7"/>
    <x v="7"/>
    <n v="500"/>
    <s v="500-850 Local Governments (Click for Breakdown)"/>
    <n v="523"/>
    <s v="KAYUNGA District"/>
    <n v="1"/>
    <s v="Administration"/>
    <n v="321402"/>
    <s v="Urban Unconditional Grant (Non-Wage)"/>
    <n v="321402"/>
    <s v="Urban Unconditional Grant - Non Wage"/>
    <n v="1"/>
    <s v="Outputs Provided"/>
    <n v="96211949.683371872"/>
  </r>
  <r>
    <s v="Local"/>
    <n v="1415"/>
    <s v="Approved"/>
    <x v="2"/>
    <x v="7"/>
    <x v="7"/>
    <n v="500"/>
    <s v="500-850 Local Governments (Click for Breakdown)"/>
    <n v="523"/>
    <s v="KAYUNGA District"/>
    <n v="1"/>
    <s v="Administration"/>
    <n v="321450"/>
    <s v="Urban Unconditional Grant (Wage)"/>
    <n v="321450"/>
    <s v="Transfer of Urban Unconditional Grant - Wage"/>
    <n v="1"/>
    <s v="Outputs Provided"/>
    <n v="125193604.2027871"/>
  </r>
  <r>
    <s v="Local"/>
    <n v="1415"/>
    <s v="Approved"/>
    <x v="2"/>
    <x v="1"/>
    <x v="1"/>
    <n v="500"/>
    <s v="500-850 Local Governments (Click for Breakdown)"/>
    <n v="523"/>
    <s v="KAYUNGA District"/>
    <n v="1"/>
    <s v="Administration"/>
    <n v="321451"/>
    <s v="District Unconditional Grant (Wage)"/>
    <n v="321451"/>
    <s v="Transfer of District Unconditional Grant - Wage"/>
    <n v="1"/>
    <s v="Outputs Provided"/>
    <n v="1360109245.2000003"/>
  </r>
  <r>
    <s v="Local"/>
    <n v="1415"/>
    <s v="Approved"/>
    <x v="1"/>
    <x v="6"/>
    <x v="6"/>
    <n v="500"/>
    <s v="500-850 Local Governments (Click for Breakdown)"/>
    <n v="523"/>
    <s v="KAYUNGA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53994968.534345284"/>
  </r>
  <r>
    <s v="Local"/>
    <n v="1415"/>
    <s v="Approved"/>
    <x v="2"/>
    <x v="1"/>
    <x v="1"/>
    <n v="500"/>
    <s v="500-850 Local Governments (Click for Breakdown)"/>
    <n v="523"/>
    <s v="KAYUNGA District"/>
    <n v="3"/>
    <s v="Statutory Bodies"/>
    <n v="321410"/>
    <s v="District Unconditional Grant (Wage)"/>
    <n v="321410"/>
    <s v="Conditional Grant to DSC Chairs’ Salaries"/>
    <n v="1"/>
    <s v="Outputs Provided"/>
    <n v="24523200"/>
  </r>
  <r>
    <s v="Local"/>
    <n v="1415"/>
    <s v="Approved"/>
    <x v="1"/>
    <x v="6"/>
    <x v="6"/>
    <n v="500"/>
    <s v="500-850 Local Governments (Click for Breakdown)"/>
    <n v="523"/>
    <s v="KAYUNGA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28120485.924120985"/>
  </r>
  <r>
    <s v="Local"/>
    <n v="1415"/>
    <s v="Approved"/>
    <x v="1"/>
    <x v="6"/>
    <x v="6"/>
    <n v="500"/>
    <s v="500-850 Local Governments (Click for Breakdown)"/>
    <n v="523"/>
    <s v="KAYUNGA District"/>
    <n v="3"/>
    <s v="Statutory Bodies"/>
    <n v="321439"/>
    <s v="Support Services Conditional Grant (Non-Wage)"/>
    <n v="321439"/>
    <s v="Conditional transfers to DSC Operational Costs"/>
    <n v="1"/>
    <s v="Outputs Provided"/>
    <n v="44892414.961746477"/>
  </r>
  <r>
    <s v="Local"/>
    <n v="1415"/>
    <s v="Approved"/>
    <x v="2"/>
    <x v="1"/>
    <x v="1"/>
    <n v="500"/>
    <s v="500-850 Local Governments (Click for Breakdown)"/>
    <n v="523"/>
    <s v="KAYUNGA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26547200"/>
  </r>
  <r>
    <s v="Local"/>
    <n v="1415"/>
    <s v="Approved"/>
    <x v="1"/>
    <x v="6"/>
    <x v="6"/>
    <n v="500"/>
    <s v="500-850 Local Governments (Click for Breakdown)"/>
    <n v="523"/>
    <s v="KAYUNGA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69269987.498263642"/>
  </r>
  <r>
    <s v="Local"/>
    <n v="1415"/>
    <s v="Approved"/>
    <x v="2"/>
    <x v="0"/>
    <x v="0"/>
    <n v="500"/>
    <s v="500-850 Local Governments (Click for Breakdown)"/>
    <n v="523"/>
    <s v="KAYUNGA District"/>
    <n v="4"/>
    <s v="Production"/>
    <n v="321408"/>
    <s v="Sector Conditional Grant (Wage)"/>
    <n v="321408"/>
    <s v="Conditional Grant to Agric. Ext Salaries"/>
    <n v="1"/>
    <s v="Outputs Provided"/>
    <n v="14118783.118486684"/>
  </r>
  <r>
    <s v="Local"/>
    <n v="1415"/>
    <s v="Approved"/>
    <x v="1"/>
    <x v="0"/>
    <x v="0"/>
    <n v="500"/>
    <s v="500-850 Local Governments (Click for Breakdown)"/>
    <n v="523"/>
    <s v="KAYUNGA District"/>
    <n v="4"/>
    <s v="Production"/>
    <n v="321448"/>
    <s v="Sector Conditional Grant (Non-Wage)"/>
    <n v="321448"/>
    <s v="Conditional transfers to Production and Marketing"/>
    <n v="1"/>
    <s v="Outputs Provided"/>
    <n v="94583754.152048469"/>
  </r>
  <r>
    <s v="Local"/>
    <n v="1415"/>
    <s v="Approved"/>
    <x v="2"/>
    <x v="0"/>
    <x v="0"/>
    <n v="500"/>
    <s v="500-850 Local Governments (Click for Breakdown)"/>
    <n v="523"/>
    <s v="KAYUNGA District"/>
    <n v="4"/>
    <s v="Production"/>
    <n v="321464"/>
    <s v="Sector Conditional Grant (Wage)"/>
    <n v="321464"/>
    <s v="NAADS (Districts) - Wage"/>
    <n v="1"/>
    <s v="Outputs Provided"/>
    <n v="141095000"/>
  </r>
  <r>
    <s v="Local"/>
    <n v="1415"/>
    <s v="Approved"/>
    <x v="2"/>
    <x v="3"/>
    <x v="3"/>
    <n v="500"/>
    <s v="500-850 Local Governments (Click for Breakdown)"/>
    <n v="523"/>
    <s v="KAYUNGA District"/>
    <n v="5"/>
    <s v="Health"/>
    <n v="321407"/>
    <s v="Sector Conditional Grant (Wage)"/>
    <n v="321407"/>
    <s v="Conditional Grant to PHC Salaries"/>
    <n v="1"/>
    <s v="Outputs Provided"/>
    <n v="3016784704.5613155"/>
  </r>
  <r>
    <s v="Local"/>
    <n v="1415"/>
    <s v="Approved"/>
    <x v="1"/>
    <x v="3"/>
    <x v="3"/>
    <n v="500"/>
    <s v="500-850 Local Governments (Click for Breakdown)"/>
    <n v="523"/>
    <s v="KAYUNGA District"/>
    <n v="5"/>
    <s v="Health"/>
    <n v="321413"/>
    <s v="Sector Conditional Grant (Non-Wage)"/>
    <n v="321413"/>
    <s v="Conditional Grant to PHC- Non wage"/>
    <n v="1"/>
    <s v="Outputs Provided"/>
    <n v="203020745.06278229"/>
  </r>
  <r>
    <s v="Local"/>
    <n v="1415"/>
    <s v="Approved"/>
    <x v="1"/>
    <x v="3"/>
    <x v="3"/>
    <n v="500"/>
    <s v="500-850 Local Governments (Click for Breakdown)"/>
    <n v="523"/>
    <s v="KAYUNGA District"/>
    <n v="5"/>
    <s v="Health"/>
    <n v="321417"/>
    <s v="Development Grant"/>
    <n v="321417"/>
    <s v="Conditional Grant to District Hospitals"/>
    <n v="1"/>
    <s v="Outputs Provided"/>
    <n v="131633602.01035614"/>
  </r>
  <r>
    <s v="Local"/>
    <n v="1415"/>
    <s v="Approved"/>
    <x v="1"/>
    <x v="3"/>
    <x v="3"/>
    <n v="500"/>
    <s v="500-850 Local Governments (Click for Breakdown)"/>
    <n v="523"/>
    <s v="KAYUNGA District"/>
    <n v="5"/>
    <s v="Health"/>
    <n v="321418"/>
    <s v="Sector Conditional Grant (Non-Wage)"/>
    <n v="321418"/>
    <s v="Conditional Grant to NGO Hospitals"/>
    <n v="1"/>
    <s v="Outputs Provided"/>
    <n v="29959999.203829557"/>
  </r>
  <r>
    <s v="Local"/>
    <n v="1415"/>
    <s v="Approved"/>
    <x v="2"/>
    <x v="4"/>
    <x v="4"/>
    <n v="500"/>
    <s v="500-850 Local Governments (Click for Breakdown)"/>
    <n v="523"/>
    <s v="KAYUNGA District"/>
    <n v="6"/>
    <s v="Education"/>
    <n v="321404"/>
    <s v="Sector Conditional Grant (Wage)"/>
    <n v="321404"/>
    <s v="Conditional Grant to Tertiary Salaries"/>
    <n v="1"/>
    <s v="Outputs Provided"/>
    <n v="167412011.34278643"/>
  </r>
  <r>
    <s v="Local"/>
    <n v="1415"/>
    <s v="Approved"/>
    <x v="2"/>
    <x v="4"/>
    <x v="4"/>
    <n v="500"/>
    <s v="500-850 Local Governments (Click for Breakdown)"/>
    <n v="523"/>
    <s v="KAYUNGA District"/>
    <n v="6"/>
    <s v="Education"/>
    <n v="321405"/>
    <s v="Sector Conditional Grant (Wage)"/>
    <n v="321405"/>
    <s v="Conditional Grant to Primary Salaries"/>
    <n v="1"/>
    <s v="Outputs Provided"/>
    <n v="10583825381.92543"/>
  </r>
  <r>
    <s v="Local"/>
    <n v="1415"/>
    <s v="Approved"/>
    <x v="2"/>
    <x v="4"/>
    <x v="4"/>
    <n v="500"/>
    <s v="500-850 Local Governments (Click for Breakdown)"/>
    <n v="523"/>
    <s v="KAYUNGA District"/>
    <n v="6"/>
    <s v="Education"/>
    <n v="321406"/>
    <s v="Sector Conditional Grant (Wage)"/>
    <n v="321406"/>
    <s v="Conditional Grant to Secondary Salaries"/>
    <n v="1"/>
    <s v="Outputs Provided"/>
    <n v="2280907347.1730566"/>
  </r>
  <r>
    <s v="Local"/>
    <n v="1415"/>
    <s v="Approved"/>
    <x v="1"/>
    <x v="4"/>
    <x v="4"/>
    <n v="500"/>
    <s v="500-850 Local Governments (Click for Breakdown)"/>
    <n v="523"/>
    <s v="KAYUNGA District"/>
    <n v="6"/>
    <s v="Education"/>
    <n v="321411"/>
    <s v="Sector Conditional Grant (Non-Wage)"/>
    <n v="321411"/>
    <s v="Conditional Grant to Primary Education"/>
    <n v="1"/>
    <s v="Outputs Provided"/>
    <n v="838636768.34751379"/>
  </r>
  <r>
    <s v="Local"/>
    <n v="1415"/>
    <s v="Approved"/>
    <x v="1"/>
    <x v="4"/>
    <x v="4"/>
    <n v="500"/>
    <s v="500-850 Local Governments (Click for Breakdown)"/>
    <n v="523"/>
    <s v="KAYUNGA District"/>
    <n v="6"/>
    <s v="Education"/>
    <n v="321419"/>
    <s v="Sector Conditional Grant (Non-Wage)"/>
    <n v="321419"/>
    <s v="Conditional Grant to Secondary Education"/>
    <n v="1"/>
    <s v="Outputs Provided"/>
    <n v="1615202642.4504225"/>
  </r>
  <r>
    <s v="Local"/>
    <n v="1415"/>
    <s v="Approved"/>
    <x v="1"/>
    <x v="4"/>
    <x v="4"/>
    <n v="500"/>
    <s v="500-850 Local Governments (Click for Breakdown)"/>
    <n v="523"/>
    <s v="KAYUNGA District"/>
    <n v="6"/>
    <s v="Education"/>
    <n v="321447"/>
    <s v="Sector Conditional Grant (Non-Wage)"/>
    <n v="321447"/>
    <s v="Conditional transfers to School Inspection Grant"/>
    <n v="1"/>
    <s v="Outputs Provided"/>
    <n v="61945493.874919415"/>
  </r>
  <r>
    <s v="Local"/>
    <n v="1415"/>
    <s v="Approved"/>
    <x v="1"/>
    <x v="4"/>
    <x v="4"/>
    <n v="500"/>
    <s v="500-850 Local Governments (Click for Breakdown)"/>
    <n v="523"/>
    <s v="KAYUNGA District"/>
    <n v="6"/>
    <s v="Education"/>
    <n v="321461"/>
    <s v="Sector Conditional Grant (Non-Wage)"/>
    <n v="321461"/>
    <s v="Conditional Transfers for Non Wage Technical Institutes"/>
    <n v="1"/>
    <s v="Outputs Provided"/>
    <n v="235765334.94309607"/>
  </r>
  <r>
    <s v="Local"/>
    <n v="1415"/>
    <s v="Approved"/>
    <x v="1"/>
    <x v="2"/>
    <x v="2"/>
    <n v="500"/>
    <s v="500-850 Local Governments (Click for Breakdown)"/>
    <n v="523"/>
    <s v="KAYUNGA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6421041.7869540052"/>
  </r>
  <r>
    <s v="Local"/>
    <n v="1415"/>
    <s v="Approved"/>
    <x v="1"/>
    <x v="2"/>
    <x v="2"/>
    <n v="500"/>
    <s v="500-850 Local Governments (Click for Breakdown)"/>
    <n v="523"/>
    <s v="KAYUNGA District"/>
    <n v="8"/>
    <s v="Natural Resources"/>
    <n v="321449"/>
    <s v="Development Grant"/>
    <n v="321449"/>
    <s v="Sanitation and Hygiene"/>
    <n v="1"/>
    <s v="Outputs Provided"/>
    <n v="22000000"/>
  </r>
  <r>
    <s v="Local"/>
    <n v="1415"/>
    <s v="Approved"/>
    <x v="1"/>
    <x v="9"/>
    <x v="9"/>
    <n v="500"/>
    <s v="500-850 Local Governments (Click for Breakdown)"/>
    <n v="523"/>
    <s v="KAYUNGA District"/>
    <n v="9"/>
    <s v="Community Based Services"/>
    <n v="321420"/>
    <s v="Sector Conditional Grant (Non-Wage)"/>
    <n v="321420"/>
    <s v="Conditional Grant to Functional Adult Lit"/>
    <n v="1"/>
    <s v="Outputs Provided"/>
    <n v="13820701.762842836"/>
  </r>
  <r>
    <s v="Local"/>
    <n v="1415"/>
    <s v="Approved"/>
    <x v="1"/>
    <x v="9"/>
    <x v="9"/>
    <n v="500"/>
    <s v="500-850 Local Governments (Click for Breakdown)"/>
    <n v="523"/>
    <s v="KAYUNGA District"/>
    <n v="9"/>
    <s v="Community Based Services"/>
    <n v="321434"/>
    <s v="Sector Conditional Grant (Non-Wage)"/>
    <n v="321434"/>
    <s v="Conditional Grant to Community Devt Assistants Non Wage"/>
    <n v="1"/>
    <s v="Outputs Provided"/>
    <n v="13875684.980852811"/>
  </r>
  <r>
    <s v="Local"/>
    <n v="1415"/>
    <s v="Approved"/>
    <x v="1"/>
    <x v="9"/>
    <x v="9"/>
    <n v="500"/>
    <s v="500-850 Local Governments (Click for Breakdown)"/>
    <n v="523"/>
    <s v="KAYUNGA District"/>
    <n v="9"/>
    <s v="Community Based Services"/>
    <n v="321437"/>
    <s v="Sector Conditional Grant (Non-Wage)"/>
    <n v="321437"/>
    <s v="Conditional Grant to Women Youth and Disability Grant"/>
    <n v="1"/>
    <s v="Outputs Provided"/>
    <n v="12606649.390488103"/>
  </r>
  <r>
    <s v="Local"/>
    <n v="1415"/>
    <s v="Approved"/>
    <x v="1"/>
    <x v="9"/>
    <x v="9"/>
    <n v="500"/>
    <s v="500-850 Local Governments (Click for Breakdown)"/>
    <n v="523"/>
    <s v="KAYUNGA District"/>
    <n v="9"/>
    <s v="Community Based Services"/>
    <n v="321446"/>
    <s v="Sector Conditional Grant (Non-Wage)"/>
    <n v="321446"/>
    <s v="Conditional transfers to Special Grant for PWDs"/>
    <n v="1"/>
    <s v="Outputs Provided"/>
    <n v="26319954.177361265"/>
  </r>
  <r>
    <s v="Local"/>
    <n v="1415"/>
    <s v="Approved"/>
    <x v="0"/>
    <x v="0"/>
    <x v="0"/>
    <n v="500"/>
    <s v="500-850 Local Governments (Click for Breakdown)"/>
    <n v="524"/>
    <s v="KIBALE District"/>
    <n v="100"/>
    <s v="SUPPORT TO NAADS"/>
    <n v="321429"/>
    <s v="Sector Conditional Grant (Non-Wage)"/>
    <n v="321429"/>
    <s v="Conditional Grant for NAADS"/>
    <n v="1"/>
    <s v="Outputs Provided"/>
    <n v="474905661.65066451"/>
  </r>
  <r>
    <s v="Local"/>
    <n v="1415"/>
    <s v="Approved"/>
    <x v="0"/>
    <x v="1"/>
    <x v="1"/>
    <n v="500"/>
    <s v="500-850 Local Governments (Click for Breakdown)"/>
    <n v="524"/>
    <s v="KIBALE District"/>
    <n v="115"/>
    <s v="LGDP FUND"/>
    <n v="321426"/>
    <s v="District Discretionary Development Grant"/>
    <n v="321426"/>
    <s v="LGMSD (Former LGDP)"/>
    <n v="1"/>
    <s v="Outputs Provided"/>
    <n v="1111133645.362411"/>
  </r>
  <r>
    <s v="Local"/>
    <n v="1415"/>
    <s v="Approved"/>
    <x v="0"/>
    <x v="2"/>
    <x v="2"/>
    <n v="500"/>
    <s v="500-850 Local Governments (Click for Breakdown)"/>
    <n v="524"/>
    <s v="KIBALE District"/>
    <n v="156"/>
    <s v="RURAL WATER AND SANITATION"/>
    <n v="321428"/>
    <s v="Development Grant"/>
    <n v="321428"/>
    <s v="Conditional transfer for Rural Water"/>
    <n v="1"/>
    <s v="Outputs Provided"/>
    <n v="472906016.6063109"/>
  </r>
  <r>
    <s v="Local"/>
    <n v="1415"/>
    <s v="Approved"/>
    <x v="0"/>
    <x v="3"/>
    <x v="3"/>
    <n v="500"/>
    <s v="500-850 Local Governments (Click for Breakdown)"/>
    <n v="524"/>
    <s v="KIBALE District"/>
    <n v="422"/>
    <s v="PRIMARY HEALTH CARE"/>
    <n v="321431"/>
    <s v="Development Grant"/>
    <n v="321431"/>
    <s v="Conditional Grant to PHC - development"/>
    <n v="1"/>
    <s v="Outputs Provided"/>
    <n v="192815109.11223108"/>
  </r>
  <r>
    <s v="Local"/>
    <n v="1415"/>
    <s v="Approved"/>
    <x v="0"/>
    <x v="4"/>
    <x v="4"/>
    <n v="500"/>
    <s v="500-850 Local Governments (Click for Breakdown)"/>
    <n v="524"/>
    <s v="KIBALE District"/>
    <n v="423"/>
    <s v="SCHOOL CONSTRUCTION PROGRAMME"/>
    <n v="321433"/>
    <s v="Development Grant"/>
    <n v="321433"/>
    <s v="Conditional Grant to SFG"/>
    <n v="1"/>
    <s v="Outputs Provided"/>
    <n v="280868811.02098668"/>
  </r>
  <r>
    <s v="Local"/>
    <n v="1415"/>
    <s v="Approved"/>
    <x v="0"/>
    <x v="5"/>
    <x v="5"/>
    <n v="500"/>
    <s v="500-850 Local Governments (Click for Breakdown)"/>
    <n v="524"/>
    <s v="KIBALE District"/>
    <n v="1168"/>
    <s v="ROAD REHABILITATION GRANT"/>
    <n v="321412"/>
    <s v="Development Grant"/>
    <n v="321412"/>
    <s v="Roads Rehabilitation Grant"/>
    <n v="1"/>
    <s v="Outputs Provided"/>
    <n v="2230000000"/>
  </r>
  <r>
    <s v="Local"/>
    <n v="1415"/>
    <s v="Approved"/>
    <x v="0"/>
    <x v="4"/>
    <x v="4"/>
    <n v="500"/>
    <s v="500-850 Local Governments (Click for Breakdown)"/>
    <n v="524"/>
    <s v="KIBALE District"/>
    <n v="1214"/>
    <s v="SECONDARY SCHOOL CONSTRUCTION"/>
    <n v="321452"/>
    <s v="Development Grant"/>
    <n v="321452"/>
    <s v="Construction of Secondary Schools"/>
    <n v="1"/>
    <s v="Outputs Provided"/>
    <n v="284406999.6740275"/>
  </r>
  <r>
    <s v="Local"/>
    <n v="1415"/>
    <s v="Approved"/>
    <x v="1"/>
    <x v="1"/>
    <x v="1"/>
    <n v="500"/>
    <s v="500-850 Local Governments (Click for Breakdown)"/>
    <n v="524"/>
    <s v="KIBALE District"/>
    <n v="1"/>
    <s v="Administration"/>
    <n v="321401"/>
    <s v="District Unconditional Grant (Non-Wage)"/>
    <n v="321401"/>
    <s v="District Unconditional Grant - Non Wage"/>
    <n v="1"/>
    <s v="Outputs Provided"/>
    <n v="1210667600.846611"/>
  </r>
  <r>
    <s v="Local"/>
    <n v="1415"/>
    <s v="Approved"/>
    <x v="1"/>
    <x v="7"/>
    <x v="7"/>
    <n v="500"/>
    <s v="500-850 Local Governments (Click for Breakdown)"/>
    <n v="524"/>
    <s v="KIBALE District"/>
    <n v="1"/>
    <s v="Administration"/>
    <n v="321402"/>
    <s v="Urban Unconditional Grant (Non-Wage)"/>
    <n v="321402"/>
    <s v="Urban Unconditional Grant - Non Wage"/>
    <n v="1"/>
    <s v="Outputs Provided"/>
    <n v="296370965.12966281"/>
  </r>
  <r>
    <s v="Local"/>
    <n v="1415"/>
    <s v="Approved"/>
    <x v="2"/>
    <x v="7"/>
    <x v="7"/>
    <n v="500"/>
    <s v="500-850 Local Governments (Click for Breakdown)"/>
    <n v="524"/>
    <s v="KIBALE District"/>
    <n v="1"/>
    <s v="Administration"/>
    <n v="321450"/>
    <s v="Urban Unconditional Grant (Wage)"/>
    <n v="321450"/>
    <s v="Transfer of Urban Unconditional Grant - Wage"/>
    <n v="1"/>
    <s v="Outputs Provided"/>
    <n v="500774416.81114841"/>
  </r>
  <r>
    <s v="Local"/>
    <n v="1415"/>
    <s v="Approved"/>
    <x v="2"/>
    <x v="1"/>
    <x v="1"/>
    <n v="500"/>
    <s v="500-850 Local Governments (Click for Breakdown)"/>
    <n v="524"/>
    <s v="KIBALE District"/>
    <n v="1"/>
    <s v="Administration"/>
    <n v="321451"/>
    <s v="District Unconditional Grant (Wage)"/>
    <n v="321451"/>
    <s v="Transfer of District Unconditional Grant - Wage"/>
    <n v="1"/>
    <s v="Outputs Provided"/>
    <n v="2081039925.5999999"/>
  </r>
  <r>
    <s v="Local"/>
    <n v="1415"/>
    <s v="Approved"/>
    <x v="1"/>
    <x v="6"/>
    <x v="6"/>
    <n v="500"/>
    <s v="500-850 Local Governments (Click for Breakdown)"/>
    <n v="524"/>
    <s v="KIBALE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81301505.665130183"/>
  </r>
  <r>
    <s v="Local"/>
    <n v="1415"/>
    <s v="Approved"/>
    <x v="2"/>
    <x v="1"/>
    <x v="1"/>
    <n v="500"/>
    <s v="500-850 Local Governments (Click for Breakdown)"/>
    <n v="524"/>
    <s v="KIBALE District"/>
    <n v="3"/>
    <s v="Statutory Bodies"/>
    <n v="321410"/>
    <s v="District Unconditional Grant (Wage)"/>
    <n v="321410"/>
    <s v="Conditional Grant to DSC Chairs’ Salaries"/>
    <n v="1"/>
    <s v="Outputs Provided"/>
    <n v="24523200"/>
  </r>
  <r>
    <s v="Local"/>
    <n v="1415"/>
    <s v="Approved"/>
    <x v="1"/>
    <x v="6"/>
    <x v="6"/>
    <n v="500"/>
    <s v="500-850 Local Governments (Click for Breakdown)"/>
    <n v="524"/>
    <s v="KIBALE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28120485.924120985"/>
  </r>
  <r>
    <s v="Local"/>
    <n v="1415"/>
    <s v="Approved"/>
    <x v="1"/>
    <x v="6"/>
    <x v="6"/>
    <n v="500"/>
    <s v="500-850 Local Governments (Click for Breakdown)"/>
    <n v="524"/>
    <s v="KIBALE District"/>
    <n v="3"/>
    <s v="Statutory Bodies"/>
    <n v="321439"/>
    <s v="Support Services Conditional Grant (Non-Wage)"/>
    <n v="321439"/>
    <s v="Conditional transfers to DSC Operational Costs"/>
    <n v="1"/>
    <s v="Outputs Provided"/>
    <n v="56827499.509678066"/>
  </r>
  <r>
    <s v="Local"/>
    <n v="1415"/>
    <s v="Approved"/>
    <x v="2"/>
    <x v="1"/>
    <x v="1"/>
    <n v="500"/>
    <s v="500-850 Local Governments (Click for Breakdown)"/>
    <n v="524"/>
    <s v="KIBALE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253094400"/>
  </r>
  <r>
    <s v="Local"/>
    <n v="1415"/>
    <s v="Approved"/>
    <x v="1"/>
    <x v="6"/>
    <x v="6"/>
    <n v="500"/>
    <s v="500-850 Local Governments (Click for Breakdown)"/>
    <n v="524"/>
    <s v="KIBALE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225006967.63439369"/>
  </r>
  <r>
    <s v="Local"/>
    <n v="1415"/>
    <s v="Approved"/>
    <x v="2"/>
    <x v="0"/>
    <x v="0"/>
    <n v="500"/>
    <s v="500-850 Local Governments (Click for Breakdown)"/>
    <n v="524"/>
    <s v="KIBALE District"/>
    <n v="4"/>
    <s v="Production"/>
    <n v="321408"/>
    <s v="Sector Conditional Grant (Wage)"/>
    <n v="321408"/>
    <s v="Conditional Grant to Agric. Ext Salaries"/>
    <n v="1"/>
    <s v="Outputs Provided"/>
    <n v="28988361.23689289"/>
  </r>
  <r>
    <s v="Local"/>
    <n v="1415"/>
    <s v="Approved"/>
    <x v="1"/>
    <x v="0"/>
    <x v="0"/>
    <n v="500"/>
    <s v="500-850 Local Governments (Click for Breakdown)"/>
    <n v="524"/>
    <s v="KIBALE District"/>
    <n v="4"/>
    <s v="Production"/>
    <n v="321448"/>
    <s v="Sector Conditional Grant (Non-Wage)"/>
    <n v="321448"/>
    <s v="Conditional transfers to Production and Marketing"/>
    <n v="1"/>
    <s v="Outputs Provided"/>
    <n v="200372228.96864253"/>
  </r>
  <r>
    <s v="Local"/>
    <n v="1415"/>
    <s v="Approved"/>
    <x v="2"/>
    <x v="0"/>
    <x v="0"/>
    <n v="500"/>
    <s v="500-850 Local Governments (Click for Breakdown)"/>
    <n v="524"/>
    <s v="KIBALE District"/>
    <n v="4"/>
    <s v="Production"/>
    <n v="321464"/>
    <s v="Sector Conditional Grant (Wage)"/>
    <n v="321464"/>
    <s v="NAADS (Districts) - Wage"/>
    <n v="1"/>
    <s v="Outputs Provided"/>
    <n v="511595000"/>
  </r>
  <r>
    <s v="Local"/>
    <n v="1415"/>
    <s v="Approved"/>
    <x v="2"/>
    <x v="3"/>
    <x v="3"/>
    <n v="500"/>
    <s v="500-850 Local Governments (Click for Breakdown)"/>
    <n v="524"/>
    <s v="KIBALE District"/>
    <n v="5"/>
    <s v="Health"/>
    <n v="321407"/>
    <s v="Sector Conditional Grant (Wage)"/>
    <n v="321407"/>
    <s v="Conditional Grant to PHC Salaries"/>
    <n v="1"/>
    <s v="Outputs Provided"/>
    <n v="2809627178.4012384"/>
  </r>
  <r>
    <s v="Local"/>
    <n v="1415"/>
    <s v="Approved"/>
    <x v="1"/>
    <x v="3"/>
    <x v="3"/>
    <n v="500"/>
    <s v="500-850 Local Governments (Click for Breakdown)"/>
    <n v="524"/>
    <s v="KIBALE District"/>
    <n v="5"/>
    <s v="Health"/>
    <n v="321413"/>
    <s v="Sector Conditional Grant (Non-Wage)"/>
    <n v="321413"/>
    <s v="Conditional Grant to PHC- Non wage"/>
    <n v="1"/>
    <s v="Outputs Provided"/>
    <n v="252118509.28423107"/>
  </r>
  <r>
    <s v="Local"/>
    <n v="1415"/>
    <s v="Approved"/>
    <x v="1"/>
    <x v="3"/>
    <x v="3"/>
    <n v="500"/>
    <s v="500-850 Local Governments (Click for Breakdown)"/>
    <n v="524"/>
    <s v="KIBALE District"/>
    <n v="5"/>
    <s v="Health"/>
    <n v="321417"/>
    <s v="Development Grant"/>
    <n v="321417"/>
    <s v="Conditional Grant to District Hospitals"/>
    <n v="1"/>
    <s v="Outputs Provided"/>
    <n v="131633602.01035614"/>
  </r>
  <r>
    <s v="Local"/>
    <n v="1415"/>
    <s v="Approved"/>
    <x v="1"/>
    <x v="3"/>
    <x v="3"/>
    <n v="500"/>
    <s v="500-850 Local Governments (Click for Breakdown)"/>
    <n v="524"/>
    <s v="KIBALE District"/>
    <n v="5"/>
    <s v="Health"/>
    <n v="321418"/>
    <s v="Sector Conditional Grant (Non-Wage)"/>
    <n v="321418"/>
    <s v="Conditional Grant to NGO Hospitals"/>
    <n v="1"/>
    <s v="Outputs Provided"/>
    <n v="97134891.606698319"/>
  </r>
  <r>
    <s v="Local"/>
    <n v="1415"/>
    <s v="Approved"/>
    <x v="2"/>
    <x v="4"/>
    <x v="4"/>
    <n v="500"/>
    <s v="500-850 Local Governments (Click for Breakdown)"/>
    <n v="524"/>
    <s v="KIBALE District"/>
    <n v="6"/>
    <s v="Education"/>
    <n v="321404"/>
    <s v="Sector Conditional Grant (Wage)"/>
    <n v="321404"/>
    <s v="Conditional Grant to Tertiary Salaries"/>
    <n v="1"/>
    <s v="Outputs Provided"/>
    <n v="144978577.03644952"/>
  </r>
  <r>
    <s v="Local"/>
    <n v="1415"/>
    <s v="Approved"/>
    <x v="2"/>
    <x v="4"/>
    <x v="4"/>
    <n v="500"/>
    <s v="500-850 Local Governments (Click for Breakdown)"/>
    <n v="524"/>
    <s v="KIBALE District"/>
    <n v="6"/>
    <s v="Education"/>
    <n v="321405"/>
    <s v="Sector Conditional Grant (Wage)"/>
    <n v="321405"/>
    <s v="Conditional Grant to Primary Salaries"/>
    <n v="1"/>
    <s v="Outputs Provided"/>
    <n v="13825784306.062582"/>
  </r>
  <r>
    <s v="Local"/>
    <n v="1415"/>
    <s v="Approved"/>
    <x v="2"/>
    <x v="4"/>
    <x v="4"/>
    <n v="500"/>
    <s v="500-850 Local Governments (Click for Breakdown)"/>
    <n v="524"/>
    <s v="KIBALE District"/>
    <n v="6"/>
    <s v="Education"/>
    <n v="321406"/>
    <s v="Sector Conditional Grant (Wage)"/>
    <n v="321406"/>
    <s v="Conditional Grant to Secondary Salaries"/>
    <n v="1"/>
    <s v="Outputs Provided"/>
    <n v="2101861084.6942551"/>
  </r>
  <r>
    <s v="Local"/>
    <n v="1415"/>
    <s v="Approved"/>
    <x v="1"/>
    <x v="4"/>
    <x v="4"/>
    <n v="500"/>
    <s v="500-850 Local Governments (Click for Breakdown)"/>
    <n v="524"/>
    <s v="KIBALE District"/>
    <n v="6"/>
    <s v="Education"/>
    <n v="321411"/>
    <s v="Sector Conditional Grant (Non-Wage)"/>
    <n v="321411"/>
    <s v="Conditional Grant to Primary Education"/>
    <n v="1"/>
    <s v="Outputs Provided"/>
    <n v="1272059930.2655842"/>
  </r>
  <r>
    <s v="Local"/>
    <n v="1415"/>
    <s v="Approved"/>
    <x v="1"/>
    <x v="4"/>
    <x v="4"/>
    <n v="500"/>
    <s v="500-850 Local Governments (Click for Breakdown)"/>
    <n v="524"/>
    <s v="KIBALE District"/>
    <n v="6"/>
    <s v="Education"/>
    <n v="321419"/>
    <s v="Sector Conditional Grant (Non-Wage)"/>
    <n v="321419"/>
    <s v="Conditional Grant to Secondary Education"/>
    <n v="1"/>
    <s v="Outputs Provided"/>
    <n v="2157850519.0114212"/>
  </r>
  <r>
    <s v="Local"/>
    <n v="1415"/>
    <s v="Approved"/>
    <x v="1"/>
    <x v="4"/>
    <x v="4"/>
    <n v="500"/>
    <s v="500-850 Local Governments (Click for Breakdown)"/>
    <n v="524"/>
    <s v="KIBALE District"/>
    <n v="6"/>
    <s v="Education"/>
    <n v="321447"/>
    <s v="Sector Conditional Grant (Non-Wage)"/>
    <n v="321447"/>
    <s v="Conditional transfers to School Inspection Grant"/>
    <n v="1"/>
    <s v="Outputs Provided"/>
    <n v="112508400.38684721"/>
  </r>
  <r>
    <s v="Local"/>
    <n v="1415"/>
    <s v="Approved"/>
    <x v="1"/>
    <x v="4"/>
    <x v="4"/>
    <n v="500"/>
    <s v="500-850 Local Governments (Click for Breakdown)"/>
    <n v="524"/>
    <s v="KIBALE District"/>
    <n v="6"/>
    <s v="Education"/>
    <n v="321461"/>
    <s v="Sector Conditional Grant (Non-Wage)"/>
    <n v="321461"/>
    <s v="Conditional Transfers for Non Wage Technical Institutes"/>
    <n v="1"/>
    <s v="Outputs Provided"/>
    <n v="192473334.64750612"/>
  </r>
  <r>
    <s v="Local"/>
    <n v="1415"/>
    <s v="Approved"/>
    <x v="1"/>
    <x v="2"/>
    <x v="2"/>
    <n v="500"/>
    <s v="500-850 Local Governments (Click for Breakdown)"/>
    <n v="524"/>
    <s v="KIBALE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8723441.5845774449"/>
  </r>
  <r>
    <s v="Local"/>
    <n v="1415"/>
    <s v="Approved"/>
    <x v="1"/>
    <x v="2"/>
    <x v="2"/>
    <n v="500"/>
    <s v="500-850 Local Governments (Click for Breakdown)"/>
    <n v="524"/>
    <s v="KIBALE District"/>
    <n v="8"/>
    <s v="Natural Resources"/>
    <n v="321449"/>
    <s v="Development Grant"/>
    <n v="321449"/>
    <s v="Sanitation and Hygiene"/>
    <n v="1"/>
    <s v="Outputs Provided"/>
    <n v="22000000"/>
  </r>
  <r>
    <s v="Local"/>
    <n v="1415"/>
    <s v="Approved"/>
    <x v="1"/>
    <x v="9"/>
    <x v="9"/>
    <n v="500"/>
    <s v="500-850 Local Governments (Click for Breakdown)"/>
    <n v="524"/>
    <s v="KIBALE District"/>
    <n v="9"/>
    <s v="Community Based Services"/>
    <n v="321420"/>
    <s v="Sector Conditional Grant (Non-Wage)"/>
    <n v="321420"/>
    <s v="Conditional Grant to Functional Adult Lit"/>
    <n v="1"/>
    <s v="Outputs Provided"/>
    <n v="36082255.347672984"/>
  </r>
  <r>
    <s v="Local"/>
    <n v="1415"/>
    <s v="Approved"/>
    <x v="1"/>
    <x v="9"/>
    <x v="9"/>
    <n v="500"/>
    <s v="500-850 Local Governments (Click for Breakdown)"/>
    <n v="524"/>
    <s v="KIBALE District"/>
    <n v="9"/>
    <s v="Community Based Services"/>
    <n v="321434"/>
    <s v="Sector Conditional Grant (Non-Wage)"/>
    <n v="321434"/>
    <s v="Conditional Grant to Community Devt Assistants Non Wage"/>
    <n v="1"/>
    <s v="Outputs Provided"/>
    <n v="47180663.691516869"/>
  </r>
  <r>
    <s v="Local"/>
    <n v="1415"/>
    <s v="Approved"/>
    <x v="1"/>
    <x v="9"/>
    <x v="9"/>
    <n v="500"/>
    <s v="500-850 Local Governments (Click for Breakdown)"/>
    <n v="524"/>
    <s v="KIBALE District"/>
    <n v="9"/>
    <s v="Community Based Services"/>
    <n v="321437"/>
    <s v="Sector Conditional Grant (Non-Wage)"/>
    <n v="321437"/>
    <s v="Conditional Grant to Women Youth and Disability Grant"/>
    <n v="1"/>
    <s v="Outputs Provided"/>
    <n v="32912680.570904106"/>
  </r>
  <r>
    <s v="Local"/>
    <n v="1415"/>
    <s v="Approved"/>
    <x v="1"/>
    <x v="9"/>
    <x v="9"/>
    <n v="500"/>
    <s v="500-850 Local Governments (Click for Breakdown)"/>
    <n v="524"/>
    <s v="KIBALE District"/>
    <n v="9"/>
    <s v="Community Based Services"/>
    <n v="321446"/>
    <s v="Sector Conditional Grant (Non-Wage)"/>
    <n v="321446"/>
    <s v="Conditional transfers to Special Grant for PWDs"/>
    <n v="1"/>
    <s v="Outputs Provided"/>
    <n v="68714550.36529614"/>
  </r>
  <r>
    <s v="Local"/>
    <n v="1415"/>
    <s v="Approved"/>
    <x v="0"/>
    <x v="0"/>
    <x v="0"/>
    <n v="500"/>
    <s v="500-850 Local Governments (Click for Breakdown)"/>
    <n v="525"/>
    <s v="KIBOGA District"/>
    <n v="100"/>
    <s v="SUPPORT TO NAADS"/>
    <n v="321429"/>
    <s v="Sector Conditional Grant (Non-Wage)"/>
    <n v="321429"/>
    <s v="Conditional Grant for NAADS"/>
    <n v="1"/>
    <s v="Outputs Provided"/>
    <n v="135473097.48761949"/>
  </r>
  <r>
    <s v="Local"/>
    <n v="1415"/>
    <s v="Approved"/>
    <x v="0"/>
    <x v="1"/>
    <x v="1"/>
    <n v="500"/>
    <s v="500-850 Local Governments (Click for Breakdown)"/>
    <n v="525"/>
    <s v="KIBOGA District"/>
    <n v="115"/>
    <s v="LGDP FUND"/>
    <n v="321426"/>
    <s v="District Discretionary Development Grant"/>
    <n v="321426"/>
    <s v="LGMSD (Former LGDP)"/>
    <n v="1"/>
    <s v="Outputs Provided"/>
    <n v="365934662.6982795"/>
  </r>
  <r>
    <s v="Local"/>
    <n v="1415"/>
    <s v="Approved"/>
    <x v="0"/>
    <x v="2"/>
    <x v="2"/>
    <n v="500"/>
    <s v="500-850 Local Governments (Click for Breakdown)"/>
    <n v="525"/>
    <s v="KIBOGA District"/>
    <n v="156"/>
    <s v="RURAL WATER AND SANITATION"/>
    <n v="321428"/>
    <s v="Development Grant"/>
    <n v="321428"/>
    <s v="Conditional transfer for Rural Water"/>
    <n v="1"/>
    <s v="Outputs Provided"/>
    <n v="414560017.58132154"/>
  </r>
  <r>
    <s v="Local"/>
    <n v="1415"/>
    <s v="Approved"/>
    <x v="0"/>
    <x v="3"/>
    <x v="3"/>
    <n v="500"/>
    <s v="500-850 Local Governments (Click for Breakdown)"/>
    <n v="525"/>
    <s v="KIBOGA District"/>
    <n v="422"/>
    <s v="PRIMARY HEALTH CARE"/>
    <n v="321431"/>
    <s v="Development Grant"/>
    <n v="321431"/>
    <s v="Conditional Grant to PHC - development"/>
    <n v="1"/>
    <s v="Outputs Provided"/>
    <n v="99923376.859831586"/>
  </r>
  <r>
    <s v="Local"/>
    <n v="1415"/>
    <s v="Approved"/>
    <x v="0"/>
    <x v="4"/>
    <x v="4"/>
    <n v="500"/>
    <s v="500-850 Local Governments (Click for Breakdown)"/>
    <n v="525"/>
    <s v="KIBOGA District"/>
    <n v="423"/>
    <s v="SCHOOL CONSTRUCTION PROGRAMME"/>
    <n v="321433"/>
    <s v="Development Grant"/>
    <n v="321433"/>
    <s v="Conditional Grant to SFG"/>
    <n v="1"/>
    <s v="Outputs Provided"/>
    <n v="210651899.69684708"/>
  </r>
  <r>
    <s v="Local"/>
    <n v="1415"/>
    <s v="Approved"/>
    <x v="0"/>
    <x v="4"/>
    <x v="4"/>
    <n v="500"/>
    <s v="500-850 Local Governments (Click for Breakdown)"/>
    <n v="525"/>
    <s v="KIBOGA District"/>
    <n v="1214"/>
    <s v="SECONDARY SCHOOL CONSTRUCTION"/>
    <n v="321452"/>
    <s v="Development Grant"/>
    <n v="321452"/>
    <s v="Construction of Secondary Schools"/>
    <n v="1"/>
    <s v="Outputs Provided"/>
    <n v="106890999.99628896"/>
  </r>
  <r>
    <s v="Local"/>
    <n v="1415"/>
    <s v="Approved"/>
    <x v="0"/>
    <x v="3"/>
    <x v="3"/>
    <n v="500"/>
    <s v="500-850 Local Governments (Click for Breakdown)"/>
    <n v="525"/>
    <s v="KIBOGA District"/>
    <n v="1243"/>
    <s v="GENERAL HOSPITALS REHABILITATION"/>
    <n v="321417"/>
    <s v="Development Grant"/>
    <n v="321417"/>
    <s v="General Hospitals Rehabilitation"/>
    <n v="1"/>
    <s v="Outputs Provided"/>
    <n v="700000000"/>
  </r>
  <r>
    <s v="Local"/>
    <n v="1415"/>
    <s v="Approved"/>
    <x v="1"/>
    <x v="1"/>
    <x v="1"/>
    <n v="500"/>
    <s v="500-850 Local Governments (Click for Breakdown)"/>
    <n v="525"/>
    <s v="KIBOGA District"/>
    <n v="1"/>
    <s v="Administration"/>
    <n v="321401"/>
    <s v="District Unconditional Grant (Non-Wage)"/>
    <n v="321401"/>
    <s v="District Unconditional Grant - Non Wage"/>
    <n v="1"/>
    <s v="Outputs Provided"/>
    <n v="366840512.06381172"/>
  </r>
  <r>
    <s v="Local"/>
    <n v="1415"/>
    <s v="Approved"/>
    <x v="1"/>
    <x v="7"/>
    <x v="7"/>
    <n v="500"/>
    <s v="500-850 Local Governments (Click for Breakdown)"/>
    <n v="525"/>
    <s v="KIBOGA District"/>
    <n v="1"/>
    <s v="Administration"/>
    <n v="321402"/>
    <s v="Urban Unconditional Grant (Non-Wage)"/>
    <n v="321402"/>
    <s v="Urban Unconditional Grant - Non Wage"/>
    <n v="1"/>
    <s v="Outputs Provided"/>
    <n v="156133871.81081876"/>
  </r>
  <r>
    <s v="Local"/>
    <n v="1415"/>
    <s v="Approved"/>
    <x v="2"/>
    <x v="7"/>
    <x v="7"/>
    <n v="500"/>
    <s v="500-850 Local Governments (Click for Breakdown)"/>
    <n v="525"/>
    <s v="KIBOGA District"/>
    <n v="1"/>
    <s v="Administration"/>
    <n v="321450"/>
    <s v="Urban Unconditional Grant (Wage)"/>
    <n v="321450"/>
    <s v="Transfer of Urban Unconditional Grant - Wage"/>
    <n v="1"/>
    <s v="Outputs Provided"/>
    <n v="250387208.4055742"/>
  </r>
  <r>
    <s v="Local"/>
    <n v="1415"/>
    <s v="Approved"/>
    <x v="2"/>
    <x v="1"/>
    <x v="1"/>
    <n v="500"/>
    <s v="500-850 Local Governments (Click for Breakdown)"/>
    <n v="525"/>
    <s v="KIBOGA District"/>
    <n v="1"/>
    <s v="Administration"/>
    <n v="321451"/>
    <s v="District Unconditional Grant (Wage)"/>
    <n v="321451"/>
    <s v="Transfer of District Unconditional Grant - Wage"/>
    <n v="1"/>
    <s v="Outputs Provided"/>
    <n v="1024241602.4999998"/>
  </r>
  <r>
    <s v="Local"/>
    <n v="1415"/>
    <s v="Approved"/>
    <x v="1"/>
    <x v="6"/>
    <x v="6"/>
    <n v="500"/>
    <s v="500-850 Local Governments (Click for Breakdown)"/>
    <n v="525"/>
    <s v="KIBOGA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29057349.564340234"/>
  </r>
  <r>
    <s v="Local"/>
    <n v="1415"/>
    <s v="Approved"/>
    <x v="2"/>
    <x v="1"/>
    <x v="1"/>
    <n v="500"/>
    <s v="500-850 Local Governments (Click for Breakdown)"/>
    <n v="525"/>
    <s v="KIBOGA District"/>
    <n v="3"/>
    <s v="Statutory Bodies"/>
    <n v="321410"/>
    <s v="District Unconditional Grant (Wage)"/>
    <n v="321410"/>
    <s v="Conditional Grant to DSC Chairs’ Salaries"/>
    <n v="1"/>
    <s v="Outputs Provided"/>
    <n v="24523200"/>
  </r>
  <r>
    <s v="Local"/>
    <n v="1415"/>
    <s v="Approved"/>
    <x v="1"/>
    <x v="6"/>
    <x v="6"/>
    <n v="500"/>
    <s v="500-850 Local Governments (Click for Breakdown)"/>
    <n v="525"/>
    <s v="KIBOGA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28120485.924120985"/>
  </r>
  <r>
    <s v="Local"/>
    <n v="1415"/>
    <s v="Approved"/>
    <x v="1"/>
    <x v="6"/>
    <x v="6"/>
    <n v="500"/>
    <s v="500-850 Local Governments (Click for Breakdown)"/>
    <n v="525"/>
    <s v="KIBOGA District"/>
    <n v="3"/>
    <s v="Statutory Bodies"/>
    <n v="321439"/>
    <s v="Support Services Conditional Grant (Non-Wage)"/>
    <n v="321439"/>
    <s v="Conditional transfers to DSC Operational Costs"/>
    <n v="1"/>
    <s v="Outputs Provided"/>
    <n v="24739656.039209738"/>
  </r>
  <r>
    <s v="Local"/>
    <n v="1415"/>
    <s v="Approved"/>
    <x v="2"/>
    <x v="1"/>
    <x v="1"/>
    <n v="500"/>
    <s v="500-850 Local Governments (Click for Breakdown)"/>
    <n v="525"/>
    <s v="KIBOGA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26547200"/>
  </r>
  <r>
    <s v="Local"/>
    <n v="1415"/>
    <s v="Approved"/>
    <x v="1"/>
    <x v="6"/>
    <x v="6"/>
    <n v="500"/>
    <s v="500-850 Local Governments (Click for Breakdown)"/>
    <n v="525"/>
    <s v="KIBOGA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48716466.175857767"/>
  </r>
  <r>
    <s v="Local"/>
    <n v="1415"/>
    <s v="Approved"/>
    <x v="2"/>
    <x v="0"/>
    <x v="0"/>
    <n v="500"/>
    <s v="500-850 Local Governments (Click for Breakdown)"/>
    <n v="525"/>
    <s v="KIBOGA District"/>
    <n v="4"/>
    <s v="Production"/>
    <n v="321408"/>
    <s v="Sector Conditional Grant (Wage)"/>
    <n v="321408"/>
    <s v="Conditional Grant to Agric. Ext Salaries"/>
    <n v="1"/>
    <s v="Outputs Provided"/>
    <n v="14763946.198417533"/>
  </r>
  <r>
    <s v="Local"/>
    <n v="1415"/>
    <s v="Approved"/>
    <x v="1"/>
    <x v="0"/>
    <x v="0"/>
    <n v="500"/>
    <s v="500-850 Local Governments (Click for Breakdown)"/>
    <n v="525"/>
    <s v="KIBOGA District"/>
    <n v="4"/>
    <s v="Production"/>
    <n v="321448"/>
    <s v="Sector Conditional Grant (Non-Wage)"/>
    <n v="321448"/>
    <s v="Conditional transfers to Production and Marketing"/>
    <n v="1"/>
    <s v="Outputs Provided"/>
    <n v="51284221.74481269"/>
  </r>
  <r>
    <s v="Local"/>
    <n v="1415"/>
    <s v="Approved"/>
    <x v="2"/>
    <x v="0"/>
    <x v="0"/>
    <n v="500"/>
    <s v="500-850 Local Governments (Click for Breakdown)"/>
    <n v="525"/>
    <s v="KIBOGA District"/>
    <n v="4"/>
    <s v="Production"/>
    <n v="321464"/>
    <s v="Sector Conditional Grant (Wage)"/>
    <n v="321464"/>
    <s v="NAADS (Districts) - Wage"/>
    <n v="1"/>
    <s v="Outputs Provided"/>
    <n v="126845000"/>
  </r>
  <r>
    <s v="Local"/>
    <n v="1415"/>
    <s v="Approved"/>
    <x v="2"/>
    <x v="3"/>
    <x v="3"/>
    <n v="500"/>
    <s v="500-850 Local Governments (Click for Breakdown)"/>
    <n v="525"/>
    <s v="KIBOGA District"/>
    <n v="5"/>
    <s v="Health"/>
    <n v="321407"/>
    <s v="Sector Conditional Grant (Wage)"/>
    <n v="321407"/>
    <s v="Conditional Grant to PHC Salaries"/>
    <n v="1"/>
    <s v="Outputs Provided"/>
    <n v="1862020543.6808147"/>
  </r>
  <r>
    <s v="Local"/>
    <n v="1415"/>
    <s v="Approved"/>
    <x v="1"/>
    <x v="3"/>
    <x v="3"/>
    <n v="500"/>
    <s v="500-850 Local Governments (Click for Breakdown)"/>
    <n v="525"/>
    <s v="KIBOGA District"/>
    <n v="5"/>
    <s v="Health"/>
    <n v="321413"/>
    <s v="Sector Conditional Grant (Non-Wage)"/>
    <n v="321413"/>
    <s v="Conditional Grant to PHC- Non wage"/>
    <n v="1"/>
    <s v="Outputs Provided"/>
    <n v="77354002.806538329"/>
  </r>
  <r>
    <s v="Local"/>
    <n v="1415"/>
    <s v="Approved"/>
    <x v="1"/>
    <x v="3"/>
    <x v="3"/>
    <n v="500"/>
    <s v="500-850 Local Governments (Click for Breakdown)"/>
    <n v="525"/>
    <s v="KIBOGA District"/>
    <n v="5"/>
    <s v="Health"/>
    <n v="321417"/>
    <s v="Development Grant"/>
    <n v="321417"/>
    <s v="Conditional Grant to District Hospitals"/>
    <n v="1"/>
    <s v="Outputs Provided"/>
    <n v="131633602.01035614"/>
  </r>
  <r>
    <s v="Local"/>
    <n v="1415"/>
    <s v="Approved"/>
    <x v="1"/>
    <x v="3"/>
    <x v="3"/>
    <n v="500"/>
    <s v="500-850 Local Governments (Click for Breakdown)"/>
    <n v="525"/>
    <s v="KIBOGA District"/>
    <n v="5"/>
    <s v="Health"/>
    <n v="321418"/>
    <s v="Sector Conditional Grant (Non-Wage)"/>
    <n v="321418"/>
    <s v="Conditional Grant to NGO Hospitals"/>
    <n v="1"/>
    <s v="Outputs Provided"/>
    <n v="23822683.867735021"/>
  </r>
  <r>
    <s v="Local"/>
    <n v="1415"/>
    <s v="Approved"/>
    <x v="2"/>
    <x v="4"/>
    <x v="4"/>
    <n v="500"/>
    <s v="500-850 Local Governments (Click for Breakdown)"/>
    <n v="525"/>
    <s v="KIBOGA District"/>
    <n v="6"/>
    <s v="Education"/>
    <n v="321405"/>
    <s v="Sector Conditional Grant (Wage)"/>
    <n v="321405"/>
    <s v="Conditional Grant to Primary Salaries"/>
    <n v="1"/>
    <s v="Outputs Provided"/>
    <n v="5348134878.1702585"/>
  </r>
  <r>
    <s v="Local"/>
    <n v="1415"/>
    <s v="Approved"/>
    <x v="2"/>
    <x v="4"/>
    <x v="4"/>
    <n v="500"/>
    <s v="500-850 Local Governments (Click for Breakdown)"/>
    <n v="525"/>
    <s v="KIBOGA District"/>
    <n v="6"/>
    <s v="Education"/>
    <n v="321406"/>
    <s v="Sector Conditional Grant (Wage)"/>
    <n v="321406"/>
    <s v="Conditional Grant to Secondary Salaries"/>
    <n v="1"/>
    <s v="Outputs Provided"/>
    <n v="551294959.83505476"/>
  </r>
  <r>
    <s v="Local"/>
    <n v="1415"/>
    <s v="Approved"/>
    <x v="1"/>
    <x v="4"/>
    <x v="4"/>
    <n v="500"/>
    <s v="500-850 Local Governments (Click for Breakdown)"/>
    <n v="525"/>
    <s v="KIBOGA District"/>
    <n v="6"/>
    <s v="Education"/>
    <n v="321411"/>
    <s v="Sector Conditional Grant (Non-Wage)"/>
    <n v="321411"/>
    <s v="Conditional Grant to Primary Education"/>
    <n v="1"/>
    <s v="Outputs Provided"/>
    <n v="323501184.28313512"/>
  </r>
  <r>
    <s v="Local"/>
    <n v="1415"/>
    <s v="Approved"/>
    <x v="1"/>
    <x v="4"/>
    <x v="4"/>
    <n v="500"/>
    <s v="500-850 Local Governments (Click for Breakdown)"/>
    <n v="525"/>
    <s v="KIBOGA District"/>
    <n v="6"/>
    <s v="Education"/>
    <n v="321419"/>
    <s v="Sector Conditional Grant (Non-Wage)"/>
    <n v="321419"/>
    <s v="Conditional Grant to Secondary Education"/>
    <n v="1"/>
    <s v="Outputs Provided"/>
    <n v="526904547.43027514"/>
  </r>
  <r>
    <s v="Local"/>
    <n v="1415"/>
    <s v="Approved"/>
    <x v="1"/>
    <x v="4"/>
    <x v="4"/>
    <n v="500"/>
    <s v="500-850 Local Governments (Click for Breakdown)"/>
    <n v="525"/>
    <s v="KIBOGA District"/>
    <n v="6"/>
    <s v="Education"/>
    <n v="321447"/>
    <s v="Sector Conditional Grant (Non-Wage)"/>
    <n v="321447"/>
    <s v="Conditional transfers to School Inspection Grant"/>
    <n v="1"/>
    <s v="Outputs Provided"/>
    <n v="31417517.730496451"/>
  </r>
  <r>
    <s v="Local"/>
    <n v="1415"/>
    <s v="Approved"/>
    <x v="1"/>
    <x v="2"/>
    <x v="2"/>
    <n v="500"/>
    <s v="500-850 Local Governments (Click for Breakdown)"/>
    <n v="525"/>
    <s v="KIBOGA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6218920.8047200544"/>
  </r>
  <r>
    <s v="Local"/>
    <n v="1415"/>
    <s v="Approved"/>
    <x v="1"/>
    <x v="2"/>
    <x v="2"/>
    <n v="500"/>
    <s v="500-850 Local Governments (Click for Breakdown)"/>
    <n v="525"/>
    <s v="KIBOGA District"/>
    <n v="8"/>
    <s v="Natural Resources"/>
    <n v="321449"/>
    <s v="Development Grant"/>
    <n v="321449"/>
    <s v="Sanitation and Hygiene"/>
    <n v="1"/>
    <s v="Outputs Provided"/>
    <n v="22000000"/>
  </r>
  <r>
    <s v="Local"/>
    <n v="1415"/>
    <s v="Approved"/>
    <x v="1"/>
    <x v="9"/>
    <x v="9"/>
    <n v="500"/>
    <s v="500-850 Local Governments (Click for Breakdown)"/>
    <n v="525"/>
    <s v="KIBOGA District"/>
    <n v="9"/>
    <s v="Community Based Services"/>
    <n v="321420"/>
    <s v="Sector Conditional Grant (Non-Wage)"/>
    <n v="321420"/>
    <s v="Conditional Grant to Functional Adult Lit"/>
    <n v="1"/>
    <s v="Outputs Provided"/>
    <n v="8344974.9802982332"/>
  </r>
  <r>
    <s v="Local"/>
    <n v="1415"/>
    <s v="Approved"/>
    <x v="1"/>
    <x v="9"/>
    <x v="9"/>
    <n v="500"/>
    <s v="500-850 Local Governments (Click for Breakdown)"/>
    <n v="525"/>
    <s v="KIBOGA District"/>
    <n v="9"/>
    <s v="Community Based Services"/>
    <n v="321434"/>
    <s v="Sector Conditional Grant (Non-Wage)"/>
    <n v="321434"/>
    <s v="Conditional Grant to Community Devt Assistants Non Wage"/>
    <n v="1"/>
    <s v="Outputs Provided"/>
    <n v="2113940.0296283788"/>
  </r>
  <r>
    <s v="Local"/>
    <n v="1415"/>
    <s v="Approved"/>
    <x v="1"/>
    <x v="9"/>
    <x v="9"/>
    <n v="500"/>
    <s v="500-850 Local Governments (Click for Breakdown)"/>
    <n v="525"/>
    <s v="KIBOGA District"/>
    <n v="9"/>
    <s v="Community Based Services"/>
    <n v="321437"/>
    <s v="Sector Conditional Grant (Non-Wage)"/>
    <n v="321437"/>
    <s v="Conditional Grant to Women Youth and Disability Grant"/>
    <n v="1"/>
    <s v="Outputs Provided"/>
    <n v="7611927.0608857786"/>
  </r>
  <r>
    <s v="Local"/>
    <n v="1415"/>
    <s v="Approved"/>
    <x v="1"/>
    <x v="9"/>
    <x v="9"/>
    <n v="500"/>
    <s v="500-850 Local Governments (Click for Breakdown)"/>
    <n v="525"/>
    <s v="KIBOGA District"/>
    <n v="9"/>
    <s v="Community Based Services"/>
    <n v="321446"/>
    <s v="Sector Conditional Grant (Non-Wage)"/>
    <n v="321446"/>
    <s v="Conditional transfers to Special Grant for PWDs"/>
    <n v="1"/>
    <s v="Outputs Provided"/>
    <n v="15892055.473129401"/>
  </r>
  <r>
    <s v="Local"/>
    <n v="1415"/>
    <s v="Approved"/>
    <x v="0"/>
    <x v="0"/>
    <x v="0"/>
    <n v="500"/>
    <s v="500-850 Local Governments (Click for Breakdown)"/>
    <n v="526"/>
    <s v="KISORO District"/>
    <n v="100"/>
    <s v="SUPPORT TO NAADS"/>
    <n v="321429"/>
    <s v="Sector Conditional Grant (Non-Wage)"/>
    <n v="321429"/>
    <s v="Conditional Grant for NAADS"/>
    <n v="1"/>
    <s v="Outputs Provided"/>
    <n v="166529204.45210707"/>
  </r>
  <r>
    <s v="Local"/>
    <n v="1415"/>
    <s v="Approved"/>
    <x v="0"/>
    <x v="1"/>
    <x v="1"/>
    <n v="500"/>
    <s v="500-850 Local Governments (Click for Breakdown)"/>
    <n v="526"/>
    <s v="KISORO District"/>
    <n v="115"/>
    <s v="LGDP FUND"/>
    <n v="321426"/>
    <s v="District Discretionary Development Grant"/>
    <n v="321426"/>
    <s v="LGMSD (Former LGDP)"/>
    <n v="1"/>
    <s v="Outputs Provided"/>
    <n v="411059701.8108024"/>
  </r>
  <r>
    <s v="Local"/>
    <n v="1415"/>
    <s v="Approved"/>
    <x v="0"/>
    <x v="2"/>
    <x v="2"/>
    <n v="500"/>
    <s v="500-850 Local Governments (Click for Breakdown)"/>
    <n v="526"/>
    <s v="KISORO District"/>
    <n v="156"/>
    <s v="RURAL WATER AND SANITATION"/>
    <n v="321428"/>
    <s v="Development Grant"/>
    <n v="321428"/>
    <s v="Conditional transfer for Rural Water"/>
    <n v="1"/>
    <s v="Outputs Provided"/>
    <n v="772428264.52853608"/>
  </r>
  <r>
    <s v="Local"/>
    <n v="1415"/>
    <s v="Approved"/>
    <x v="0"/>
    <x v="3"/>
    <x v="3"/>
    <n v="500"/>
    <s v="500-850 Local Governments (Click for Breakdown)"/>
    <n v="526"/>
    <s v="KISORO District"/>
    <n v="422"/>
    <s v="PRIMARY HEALTH CARE"/>
    <n v="321431"/>
    <s v="Development Grant"/>
    <n v="321431"/>
    <s v="Conditional Grant to PHC - development"/>
    <n v="1"/>
    <s v="Outputs Provided"/>
    <n v="99923376.859831586"/>
  </r>
  <r>
    <s v="Local"/>
    <n v="1415"/>
    <s v="Approved"/>
    <x v="0"/>
    <x v="4"/>
    <x v="4"/>
    <n v="500"/>
    <s v="500-850 Local Governments (Click for Breakdown)"/>
    <n v="526"/>
    <s v="KISORO District"/>
    <n v="423"/>
    <s v="SCHOOL CONSTRUCTION PROGRAMME"/>
    <n v="321433"/>
    <s v="Development Grant"/>
    <n v="321433"/>
    <s v="Conditional Grant to SFG"/>
    <n v="1"/>
    <s v="Outputs Provided"/>
    <n v="210651899.69684708"/>
  </r>
  <r>
    <s v="Local"/>
    <n v="1415"/>
    <s v="Approved"/>
    <x v="1"/>
    <x v="6"/>
    <x v="6"/>
    <n v="500"/>
    <s v="500-850 Local Governments (Click for Breakdown)"/>
    <n v="526"/>
    <s v="KISORO District"/>
    <n v="1"/>
    <s v="Administration"/>
    <n v="221016"/>
    <s v="Support Services Conditional Grant (Non-Wage)"/>
    <n v="221016"/>
    <s v="IFMS Recurrent Costs"/>
    <n v="1"/>
    <s v="Outputs Provided"/>
    <n v="30000000.000000004"/>
  </r>
  <r>
    <s v="Local"/>
    <n v="1415"/>
    <s v="Approved"/>
    <x v="1"/>
    <x v="1"/>
    <x v="1"/>
    <n v="500"/>
    <s v="500-850 Local Governments (Click for Breakdown)"/>
    <n v="526"/>
    <s v="KISORO District"/>
    <n v="1"/>
    <s v="Administration"/>
    <n v="321401"/>
    <s v="District Unconditional Grant (Non-Wage)"/>
    <n v="321401"/>
    <s v="District Unconditional Grant - Non Wage"/>
    <n v="1"/>
    <s v="Outputs Provided"/>
    <n v="521285075.84880358"/>
  </r>
  <r>
    <s v="Local"/>
    <n v="1415"/>
    <s v="Approved"/>
    <x v="1"/>
    <x v="7"/>
    <x v="7"/>
    <n v="500"/>
    <s v="500-850 Local Governments (Click for Breakdown)"/>
    <n v="526"/>
    <s v="KISORO District"/>
    <n v="1"/>
    <s v="Administration"/>
    <n v="321402"/>
    <s v="Urban Unconditional Grant (Non-Wage)"/>
    <n v="321402"/>
    <s v="Urban Unconditional Grant - Non Wage"/>
    <n v="1"/>
    <s v="Outputs Provided"/>
    <n v="73578947.480400205"/>
  </r>
  <r>
    <s v="Local"/>
    <n v="1415"/>
    <s v="Approved"/>
    <x v="2"/>
    <x v="7"/>
    <x v="7"/>
    <n v="500"/>
    <s v="500-850 Local Governments (Click for Breakdown)"/>
    <n v="526"/>
    <s v="KISORO District"/>
    <n v="1"/>
    <s v="Administration"/>
    <n v="321450"/>
    <s v="Urban Unconditional Grant (Wage)"/>
    <n v="321450"/>
    <s v="Transfer of Urban Unconditional Grant - Wage"/>
    <n v="1"/>
    <s v="Outputs Provided"/>
    <n v="184620449.93999991"/>
  </r>
  <r>
    <s v="Local"/>
    <n v="1415"/>
    <s v="Approved"/>
    <x v="2"/>
    <x v="1"/>
    <x v="1"/>
    <n v="500"/>
    <s v="500-850 Local Governments (Click for Breakdown)"/>
    <n v="526"/>
    <s v="KISORO District"/>
    <n v="1"/>
    <s v="Administration"/>
    <n v="321451"/>
    <s v="District Unconditional Grant (Wage)"/>
    <n v="321451"/>
    <s v="Transfer of District Unconditional Grant - Wage"/>
    <n v="1"/>
    <s v="Outputs Provided"/>
    <n v="2233304886.46"/>
  </r>
  <r>
    <s v="Local"/>
    <n v="1415"/>
    <s v="Approved"/>
    <x v="1"/>
    <x v="6"/>
    <x v="6"/>
    <n v="500"/>
    <s v="500-850 Local Governments (Click for Breakdown)"/>
    <n v="526"/>
    <s v="KISORO District"/>
    <n v="1"/>
    <s v="Administration"/>
    <n v="321453"/>
    <s v="Support Services Conditional Grant (Non-Wage)"/>
    <n v="321453"/>
    <s v="Hard to reach allowances"/>
    <n v="1"/>
    <s v="Outputs Provided"/>
    <n v="3242243653.4222226"/>
  </r>
  <r>
    <s v="Local"/>
    <n v="1415"/>
    <s v="Approved"/>
    <x v="1"/>
    <x v="6"/>
    <x v="6"/>
    <n v="500"/>
    <s v="500-850 Local Governments (Click for Breakdown)"/>
    <n v="526"/>
    <s v="KISORO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56546500.864753604"/>
  </r>
  <r>
    <s v="Local"/>
    <n v="1415"/>
    <s v="Approved"/>
    <x v="2"/>
    <x v="1"/>
    <x v="1"/>
    <n v="500"/>
    <s v="500-850 Local Governments (Click for Breakdown)"/>
    <n v="526"/>
    <s v="KISORO District"/>
    <n v="3"/>
    <s v="Statutory Bodies"/>
    <n v="321410"/>
    <s v="District Unconditional Grant (Wage)"/>
    <n v="321410"/>
    <s v="Conditional Grant to DSC Chairs’ Salaries"/>
    <n v="1"/>
    <s v="Outputs Provided"/>
    <n v="24523200"/>
  </r>
  <r>
    <s v="Local"/>
    <n v="1415"/>
    <s v="Approved"/>
    <x v="1"/>
    <x v="6"/>
    <x v="6"/>
    <n v="500"/>
    <s v="500-850 Local Governments (Click for Breakdown)"/>
    <n v="526"/>
    <s v="KISORO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28120485.924120985"/>
  </r>
  <r>
    <s v="Local"/>
    <n v="1415"/>
    <s v="Approved"/>
    <x v="1"/>
    <x v="6"/>
    <x v="6"/>
    <n v="500"/>
    <s v="500-850 Local Governments (Click for Breakdown)"/>
    <n v="526"/>
    <s v="KISORO District"/>
    <n v="3"/>
    <s v="Statutory Bodies"/>
    <n v="321439"/>
    <s v="Support Services Conditional Grant (Non-Wage)"/>
    <n v="321439"/>
    <s v="Conditional transfers to DSC Operational Costs"/>
    <n v="1"/>
    <s v="Outputs Provided"/>
    <n v="47197346.3765724"/>
  </r>
  <r>
    <s v="Local"/>
    <n v="1415"/>
    <s v="Approved"/>
    <x v="2"/>
    <x v="1"/>
    <x v="1"/>
    <n v="500"/>
    <s v="500-850 Local Governments (Click for Breakdown)"/>
    <n v="526"/>
    <s v="KISORO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50883199.99999997"/>
  </r>
  <r>
    <s v="Local"/>
    <n v="1415"/>
    <s v="Approved"/>
    <x v="1"/>
    <x v="6"/>
    <x v="6"/>
    <n v="500"/>
    <s v="500-850 Local Governments (Click for Breakdown)"/>
    <n v="526"/>
    <s v="KISORO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76771729.406862065"/>
  </r>
  <r>
    <s v="Local"/>
    <n v="1415"/>
    <s v="Approved"/>
    <x v="2"/>
    <x v="0"/>
    <x v="0"/>
    <n v="500"/>
    <s v="500-850 Local Governments (Click for Breakdown)"/>
    <n v="526"/>
    <s v="KISORO District"/>
    <n v="4"/>
    <s v="Production"/>
    <n v="321408"/>
    <s v="Sector Conditional Grant (Wage)"/>
    <n v="321408"/>
    <s v="Conditional Grant to Agric. Ext Salaries"/>
    <n v="1"/>
    <s v="Outputs Provided"/>
    <n v="54791935.554127149"/>
  </r>
  <r>
    <s v="Local"/>
    <n v="1415"/>
    <s v="Approved"/>
    <x v="1"/>
    <x v="0"/>
    <x v="0"/>
    <n v="500"/>
    <s v="500-850 Local Governments (Click for Breakdown)"/>
    <n v="526"/>
    <s v="KISORO District"/>
    <n v="4"/>
    <s v="Production"/>
    <n v="321448"/>
    <s v="Sector Conditional Grant (Non-Wage)"/>
    <n v="321448"/>
    <s v="Conditional transfers to Production and Marketing"/>
    <n v="1"/>
    <s v="Outputs Provided"/>
    <n v="75944847.831729472"/>
  </r>
  <r>
    <s v="Local"/>
    <n v="1415"/>
    <s v="Approved"/>
    <x v="2"/>
    <x v="0"/>
    <x v="0"/>
    <n v="500"/>
    <s v="500-850 Local Governments (Click for Breakdown)"/>
    <n v="526"/>
    <s v="KISORO District"/>
    <n v="4"/>
    <s v="Production"/>
    <n v="321464"/>
    <s v="Sector Conditional Grant (Wage)"/>
    <n v="321464"/>
    <s v="NAADS (Districts) - Wage"/>
    <n v="1"/>
    <s v="Outputs Provided"/>
    <n v="212345000"/>
  </r>
  <r>
    <s v="Local"/>
    <n v="1415"/>
    <s v="Approved"/>
    <x v="2"/>
    <x v="3"/>
    <x v="3"/>
    <n v="500"/>
    <s v="500-850 Local Governments (Click for Breakdown)"/>
    <n v="526"/>
    <s v="KISORO District"/>
    <n v="5"/>
    <s v="Health"/>
    <n v="321407"/>
    <s v="Sector Conditional Grant (Wage)"/>
    <n v="321407"/>
    <s v="Conditional Grant to PHC Salaries"/>
    <n v="1"/>
    <s v="Outputs Provided"/>
    <n v="4074703515.7217832"/>
  </r>
  <r>
    <s v="Local"/>
    <n v="1415"/>
    <s v="Approved"/>
    <x v="1"/>
    <x v="3"/>
    <x v="3"/>
    <n v="500"/>
    <s v="500-850 Local Governments (Click for Breakdown)"/>
    <n v="526"/>
    <s v="KISORO District"/>
    <n v="5"/>
    <s v="Health"/>
    <n v="321413"/>
    <s v="Sector Conditional Grant (Non-Wage)"/>
    <n v="321413"/>
    <s v="Conditional Grant to PHC- Non wage"/>
    <n v="1"/>
    <s v="Outputs Provided"/>
    <n v="157937745.05295923"/>
  </r>
  <r>
    <s v="Local"/>
    <n v="1415"/>
    <s v="Approved"/>
    <x v="1"/>
    <x v="3"/>
    <x v="3"/>
    <n v="500"/>
    <s v="500-850 Local Governments (Click for Breakdown)"/>
    <n v="526"/>
    <s v="KISORO District"/>
    <n v="5"/>
    <s v="Health"/>
    <n v="321417"/>
    <s v="Development Grant"/>
    <n v="321417"/>
    <s v="Conditional Grant to District Hospitals"/>
    <n v="1"/>
    <s v="Outputs Provided"/>
    <n v="137331122.00936738"/>
  </r>
  <r>
    <s v="Local"/>
    <n v="1415"/>
    <s v="Approved"/>
    <x v="1"/>
    <x v="3"/>
    <x v="3"/>
    <n v="500"/>
    <s v="500-850 Local Governments (Click for Breakdown)"/>
    <n v="526"/>
    <s v="KISORO District"/>
    <n v="5"/>
    <s v="Health"/>
    <n v="321418"/>
    <s v="Sector Conditional Grant (Non-Wage)"/>
    <n v="321418"/>
    <s v="Conditional Grant to NGO Hospitals"/>
    <n v="1"/>
    <s v="Outputs Provided"/>
    <n v="353304298.8779828"/>
  </r>
  <r>
    <s v="Local"/>
    <n v="1415"/>
    <s v="Approved"/>
    <x v="2"/>
    <x v="4"/>
    <x v="4"/>
    <n v="500"/>
    <s v="500-850 Local Governments (Click for Breakdown)"/>
    <n v="526"/>
    <s v="KISORO District"/>
    <n v="6"/>
    <s v="Education"/>
    <n v="321404"/>
    <s v="Sector Conditional Grant (Wage)"/>
    <n v="321404"/>
    <s v="Conditional Grant to Tertiary Salaries"/>
    <n v="1"/>
    <s v="Outputs Provided"/>
    <n v="534193085.81565893"/>
  </r>
  <r>
    <s v="Local"/>
    <n v="1415"/>
    <s v="Approved"/>
    <x v="2"/>
    <x v="4"/>
    <x v="4"/>
    <n v="500"/>
    <s v="500-850 Local Governments (Click for Breakdown)"/>
    <n v="526"/>
    <s v="KISORO District"/>
    <n v="6"/>
    <s v="Education"/>
    <n v="321405"/>
    <s v="Sector Conditional Grant (Wage)"/>
    <n v="321405"/>
    <s v="Conditional Grant to Primary Salaries"/>
    <n v="1"/>
    <s v="Outputs Provided"/>
    <n v="9703484334.0189095"/>
  </r>
  <r>
    <s v="Local"/>
    <n v="1415"/>
    <s v="Approved"/>
    <x v="2"/>
    <x v="4"/>
    <x v="4"/>
    <n v="500"/>
    <s v="500-850 Local Governments (Click for Breakdown)"/>
    <n v="526"/>
    <s v="KISORO District"/>
    <n v="6"/>
    <s v="Education"/>
    <n v="321406"/>
    <s v="Sector Conditional Grant (Wage)"/>
    <n v="321406"/>
    <s v="Conditional Grant to Secondary Salaries"/>
    <n v="1"/>
    <s v="Outputs Provided"/>
    <n v="1939859211.7708898"/>
  </r>
  <r>
    <s v="Local"/>
    <n v="1415"/>
    <s v="Approved"/>
    <x v="1"/>
    <x v="4"/>
    <x v="4"/>
    <n v="500"/>
    <s v="500-850 Local Governments (Click for Breakdown)"/>
    <n v="526"/>
    <s v="KISORO District"/>
    <n v="6"/>
    <s v="Education"/>
    <n v="321411"/>
    <s v="Sector Conditional Grant (Non-Wage)"/>
    <n v="321411"/>
    <s v="Conditional Grant to Primary Education"/>
    <n v="1"/>
    <s v="Outputs Provided"/>
    <n v="701081953.52825046"/>
  </r>
  <r>
    <s v="Local"/>
    <n v="1415"/>
    <s v="Approved"/>
    <x v="1"/>
    <x v="4"/>
    <x v="4"/>
    <n v="500"/>
    <s v="500-850 Local Governments (Click for Breakdown)"/>
    <n v="526"/>
    <s v="KISORO District"/>
    <n v="6"/>
    <s v="Education"/>
    <n v="321419"/>
    <s v="Sector Conditional Grant (Non-Wage)"/>
    <n v="321419"/>
    <s v="Conditional Grant to Secondary Education"/>
    <n v="1"/>
    <s v="Outputs Provided"/>
    <n v="997362975.59231937"/>
  </r>
  <r>
    <s v="Local"/>
    <n v="1415"/>
    <s v="Approved"/>
    <x v="1"/>
    <x v="4"/>
    <x v="4"/>
    <n v="500"/>
    <s v="500-850 Local Governments (Click for Breakdown)"/>
    <n v="526"/>
    <s v="KISORO District"/>
    <n v="6"/>
    <s v="Education"/>
    <n v="321447"/>
    <s v="Sector Conditional Grant (Non-Wage)"/>
    <n v="321447"/>
    <s v="Conditional transfers to School Inspection Grant"/>
    <n v="1"/>
    <s v="Outputs Provided"/>
    <n v="47664869.116698891"/>
  </r>
  <r>
    <s v="Local"/>
    <n v="1415"/>
    <s v="Approved"/>
    <x v="1"/>
    <x v="4"/>
    <x v="4"/>
    <n v="500"/>
    <s v="500-850 Local Governments (Click for Breakdown)"/>
    <n v="526"/>
    <s v="KISORO District"/>
    <n v="6"/>
    <s v="Education"/>
    <n v="321461"/>
    <s v="Sector Conditional Grant (Non-Wage)"/>
    <n v="321461"/>
    <s v="Conditional Transfers for Non Wage Technical Institutes"/>
    <n v="1"/>
    <s v="Outputs Provided"/>
    <n v="209146668.09468198"/>
  </r>
  <r>
    <s v="Local"/>
    <n v="1415"/>
    <s v="Approved"/>
    <x v="1"/>
    <x v="4"/>
    <x v="4"/>
    <n v="500"/>
    <s v="500-850 Local Governments (Click for Breakdown)"/>
    <n v="526"/>
    <s v="KISORO District"/>
    <n v="6"/>
    <s v="Education"/>
    <n v="321462"/>
    <s v="Sector Conditional Grant (Non-Wage)"/>
    <n v="321462"/>
    <s v="Conditional Transfers for Primary Teachers Colleges"/>
    <n v="1"/>
    <s v="Outputs Provided"/>
    <n v="201979181.7928043"/>
  </r>
  <r>
    <s v="Local"/>
    <n v="1415"/>
    <s v="Approved"/>
    <x v="1"/>
    <x v="2"/>
    <x v="2"/>
    <n v="500"/>
    <s v="500-850 Local Governments (Click for Breakdown)"/>
    <n v="526"/>
    <s v="KISORO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5752554.8457127335"/>
  </r>
  <r>
    <s v="Local"/>
    <n v="1415"/>
    <s v="Approved"/>
    <x v="1"/>
    <x v="2"/>
    <x v="2"/>
    <n v="500"/>
    <s v="500-850 Local Governments (Click for Breakdown)"/>
    <n v="526"/>
    <s v="KISORO District"/>
    <n v="8"/>
    <s v="Natural Resources"/>
    <n v="321449"/>
    <s v="Development Grant"/>
    <n v="321449"/>
    <s v="Sanitation and Hygiene"/>
    <n v="1"/>
    <s v="Outputs Provided"/>
    <n v="22000000"/>
  </r>
  <r>
    <s v="Local"/>
    <n v="1415"/>
    <s v="Approved"/>
    <x v="1"/>
    <x v="9"/>
    <x v="9"/>
    <n v="500"/>
    <s v="500-850 Local Governments (Click for Breakdown)"/>
    <n v="526"/>
    <s v="KISORO District"/>
    <n v="9"/>
    <s v="Community Based Services"/>
    <n v="321420"/>
    <s v="Sector Conditional Grant (Non-Wage)"/>
    <n v="321420"/>
    <s v="Conditional Grant to Functional Adult Lit"/>
    <n v="1"/>
    <s v="Outputs Provided"/>
    <n v="13947022.844265249"/>
  </r>
  <r>
    <s v="Local"/>
    <n v="1415"/>
    <s v="Approved"/>
    <x v="1"/>
    <x v="9"/>
    <x v="9"/>
    <n v="500"/>
    <s v="500-850 Local Governments (Click for Breakdown)"/>
    <n v="526"/>
    <s v="KISORO District"/>
    <n v="9"/>
    <s v="Community Based Services"/>
    <n v="321434"/>
    <s v="Sector Conditional Grant (Non-Wage)"/>
    <n v="321434"/>
    <s v="Conditional Grant to Community Devt Assistants Non Wage"/>
    <n v="1"/>
    <s v="Outputs Provided"/>
    <n v="3533044.7310196823"/>
  </r>
  <r>
    <s v="Local"/>
    <n v="1415"/>
    <s v="Approved"/>
    <x v="1"/>
    <x v="9"/>
    <x v="9"/>
    <n v="500"/>
    <s v="500-850 Local Governments (Click for Breakdown)"/>
    <n v="526"/>
    <s v="KISORO District"/>
    <n v="9"/>
    <s v="Community Based Services"/>
    <n v="321437"/>
    <s v="Sector Conditional Grant (Non-Wage)"/>
    <n v="321437"/>
    <s v="Conditional Grant to Women Youth and Disability Grant"/>
    <n v="1"/>
    <s v="Outputs Provided"/>
    <n v="12721874.044883074"/>
  </r>
  <r>
    <s v="Local"/>
    <n v="1415"/>
    <s v="Approved"/>
    <x v="1"/>
    <x v="9"/>
    <x v="9"/>
    <n v="500"/>
    <s v="500-850 Local Governments (Click for Breakdown)"/>
    <n v="526"/>
    <s v="KISORO District"/>
    <n v="9"/>
    <s v="Community Based Services"/>
    <n v="321446"/>
    <s v="Sector Conditional Grant (Non-Wage)"/>
    <n v="321446"/>
    <s v="Conditional transfers to Special Grant for PWDs"/>
    <n v="1"/>
    <s v="Outputs Provided"/>
    <n v="26560518.305849381"/>
  </r>
  <r>
    <s v="Local"/>
    <n v="1415"/>
    <s v="Approved"/>
    <x v="0"/>
    <x v="0"/>
    <x v="0"/>
    <n v="500"/>
    <s v="500-850 Local Governments (Click for Breakdown)"/>
    <n v="527"/>
    <s v="KITGUM District"/>
    <n v="100"/>
    <s v="SUPPORT TO NAADS"/>
    <n v="321429"/>
    <s v="Sector Conditional Grant (Non-Wage)"/>
    <n v="321429"/>
    <s v="Conditional Grant for NAADS"/>
    <n v="1"/>
    <s v="Outputs Provided"/>
    <n v="180646333.76518166"/>
  </r>
  <r>
    <s v="Local"/>
    <n v="1415"/>
    <s v="Approved"/>
    <x v="0"/>
    <x v="1"/>
    <x v="1"/>
    <n v="500"/>
    <s v="500-850 Local Governments (Click for Breakdown)"/>
    <n v="527"/>
    <s v="KITGUM District"/>
    <n v="115"/>
    <s v="LGDP FUND"/>
    <n v="321426"/>
    <s v="District Discretionary Development Grant"/>
    <n v="321426"/>
    <s v="LGMSD (Former LGDP)"/>
    <n v="1"/>
    <s v="Outputs Provided"/>
    <n v="947282645.57634509"/>
  </r>
  <r>
    <s v="Local"/>
    <n v="1415"/>
    <s v="Approved"/>
    <x v="0"/>
    <x v="2"/>
    <x v="2"/>
    <n v="500"/>
    <s v="500-850 Local Governments (Click for Breakdown)"/>
    <n v="527"/>
    <s v="KITGUM District"/>
    <n v="156"/>
    <s v="RURAL WATER AND SANITATION"/>
    <n v="321428"/>
    <s v="Development Grant"/>
    <n v="321428"/>
    <s v="Conditional transfer for Rural Water"/>
    <n v="1"/>
    <s v="Outputs Provided"/>
    <n v="571370214.77227068"/>
  </r>
  <r>
    <s v="Local"/>
    <n v="1415"/>
    <s v="Approved"/>
    <x v="0"/>
    <x v="3"/>
    <x v="3"/>
    <n v="500"/>
    <s v="500-850 Local Governments (Click for Breakdown)"/>
    <n v="527"/>
    <s v="KITGUM District"/>
    <n v="422"/>
    <s v="PRIMARY HEALTH CARE"/>
    <n v="321431"/>
    <s v="Development Grant"/>
    <n v="321431"/>
    <s v="Conditional Grant to PHC - development"/>
    <n v="1"/>
    <s v="Outputs Provided"/>
    <n v="486683572.6554299"/>
  </r>
  <r>
    <s v="Local"/>
    <n v="1415"/>
    <s v="Approved"/>
    <x v="0"/>
    <x v="4"/>
    <x v="4"/>
    <n v="500"/>
    <s v="500-850 Local Governments (Click for Breakdown)"/>
    <n v="527"/>
    <s v="KITGUM District"/>
    <n v="423"/>
    <s v="SCHOOL CONSTRUCTION PROGRAMME"/>
    <n v="321433"/>
    <s v="Development Grant"/>
    <n v="321433"/>
    <s v="Conditional Grant to SFG"/>
    <n v="1"/>
    <s v="Outputs Provided"/>
    <n v="365016725.57932371"/>
  </r>
  <r>
    <s v="Local"/>
    <n v="1415"/>
    <s v="Approved"/>
    <x v="0"/>
    <x v="5"/>
    <x v="5"/>
    <n v="500"/>
    <s v="500-850 Local Governments (Click for Breakdown)"/>
    <n v="527"/>
    <s v="KITGUM District"/>
    <n v="1168"/>
    <s v="ROAD REHABILITATION GRANT"/>
    <n v="321412"/>
    <s v="Development Grant"/>
    <n v="321412"/>
    <s v="Roads Rehabilitation Grant"/>
    <n v="1"/>
    <s v="Outputs Provided"/>
    <n v="771730039.36205959"/>
  </r>
  <r>
    <s v="Local"/>
    <n v="1415"/>
    <s v="Approved"/>
    <x v="0"/>
    <x v="4"/>
    <x v="4"/>
    <n v="500"/>
    <s v="500-850 Local Governments (Click for Breakdown)"/>
    <n v="527"/>
    <s v="KITGUM District"/>
    <n v="1214"/>
    <s v="SECONDARY SCHOOL CONSTRUCTION"/>
    <n v="321452"/>
    <s v="Development Grant"/>
    <n v="321452"/>
    <s v="Construction of Secondary Schools"/>
    <n v="1"/>
    <s v="Outputs Provided"/>
    <n v="52968749.761087194"/>
  </r>
  <r>
    <s v="Local"/>
    <n v="1415"/>
    <s v="Approved"/>
    <x v="1"/>
    <x v="6"/>
    <x v="6"/>
    <n v="500"/>
    <s v="500-850 Local Governments (Click for Breakdown)"/>
    <n v="527"/>
    <s v="KITGUM District"/>
    <n v="1"/>
    <s v="Administration"/>
    <n v="221016"/>
    <s v="Support Services Conditional Grant (Non-Wage)"/>
    <n v="221016"/>
    <s v="IFMS Recurrent Costs"/>
    <n v="1"/>
    <s v="Outputs Provided"/>
    <n v="30000000.000000004"/>
  </r>
  <r>
    <s v="Local"/>
    <n v="1415"/>
    <s v="Approved"/>
    <x v="1"/>
    <x v="1"/>
    <x v="1"/>
    <n v="500"/>
    <s v="500-850 Local Governments (Click for Breakdown)"/>
    <n v="527"/>
    <s v="KITGUM District"/>
    <n v="1"/>
    <s v="Administration"/>
    <n v="321401"/>
    <s v="District Unconditional Grant (Non-Wage)"/>
    <n v="321401"/>
    <s v="District Unconditional Grant - Non Wage"/>
    <n v="1"/>
    <s v="Outputs Provided"/>
    <n v="400718853.76256931"/>
  </r>
  <r>
    <s v="Local"/>
    <n v="1415"/>
    <s v="Approved"/>
    <x v="1"/>
    <x v="7"/>
    <x v="7"/>
    <n v="500"/>
    <s v="500-850 Local Governments (Click for Breakdown)"/>
    <n v="527"/>
    <s v="KITGUM District"/>
    <n v="1"/>
    <s v="Administration"/>
    <n v="321402"/>
    <s v="Urban Unconditional Grant (Non-Wage)"/>
    <n v="321402"/>
    <s v="Urban Unconditional Grant - Non Wage"/>
    <n v="1"/>
    <s v="Outputs Provided"/>
    <n v="174004912.47527969"/>
  </r>
  <r>
    <s v="Local"/>
    <n v="1415"/>
    <s v="Approved"/>
    <x v="1"/>
    <x v="8"/>
    <x v="8"/>
    <n v="500"/>
    <s v="500-850 Local Governments (Click for Breakdown)"/>
    <n v="527"/>
    <s v="KITGUM District"/>
    <n v="1"/>
    <s v="Administration"/>
    <n v="321403"/>
    <s v="District Equalisation"/>
    <n v="321403"/>
    <s v="District Equalisation Grant"/>
    <n v="1"/>
    <s v="Outputs Provided"/>
    <n v="64358084.108705908"/>
  </r>
  <r>
    <s v="Local"/>
    <n v="1415"/>
    <s v="Approved"/>
    <x v="2"/>
    <x v="7"/>
    <x v="7"/>
    <n v="500"/>
    <s v="500-850 Local Governments (Click for Breakdown)"/>
    <n v="527"/>
    <s v="KITGUM District"/>
    <n v="1"/>
    <s v="Administration"/>
    <n v="321450"/>
    <s v="Urban Unconditional Grant (Wage)"/>
    <n v="321450"/>
    <s v="Transfer of Urban Unconditional Grant - Wage"/>
    <n v="1"/>
    <s v="Outputs Provided"/>
    <n v="202793071.96598488"/>
  </r>
  <r>
    <s v="Local"/>
    <n v="1415"/>
    <s v="Approved"/>
    <x v="2"/>
    <x v="1"/>
    <x v="1"/>
    <n v="500"/>
    <s v="500-850 Local Governments (Click for Breakdown)"/>
    <n v="527"/>
    <s v="KITGUM District"/>
    <n v="1"/>
    <s v="Administration"/>
    <n v="321451"/>
    <s v="District Unconditional Grant (Wage)"/>
    <n v="321451"/>
    <s v="Transfer of District Unconditional Grant - Wage"/>
    <n v="1"/>
    <s v="Outputs Provided"/>
    <n v="1096095348.48"/>
  </r>
  <r>
    <s v="Local"/>
    <n v="1415"/>
    <s v="Approved"/>
    <x v="1"/>
    <x v="6"/>
    <x v="6"/>
    <n v="500"/>
    <s v="500-850 Local Governments (Click for Breakdown)"/>
    <n v="527"/>
    <s v="KITGUM District"/>
    <n v="1"/>
    <s v="Administration"/>
    <n v="321453"/>
    <s v="Support Services Conditional Grant (Non-Wage)"/>
    <n v="321453"/>
    <s v="Hard to reach allowances"/>
    <n v="1"/>
    <s v="Outputs Provided"/>
    <n v="1929715606.9937785"/>
  </r>
  <r>
    <s v="Local"/>
    <n v="1415"/>
    <s v="Approved"/>
    <x v="1"/>
    <x v="6"/>
    <x v="6"/>
    <n v="500"/>
    <s v="500-850 Local Governments (Click for Breakdown)"/>
    <n v="527"/>
    <s v="KITGUM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86760845.29542233"/>
  </r>
  <r>
    <s v="Local"/>
    <n v="1415"/>
    <s v="Approved"/>
    <x v="2"/>
    <x v="1"/>
    <x v="1"/>
    <n v="500"/>
    <s v="500-850 Local Governments (Click for Breakdown)"/>
    <n v="527"/>
    <s v="KITGUM District"/>
    <n v="3"/>
    <s v="Statutory Bodies"/>
    <n v="321410"/>
    <s v="District Unconditional Grant (Wage)"/>
    <n v="321410"/>
    <s v="Conditional Grant to DSC Chairs’ Salaries"/>
    <n v="1"/>
    <s v="Outputs Provided"/>
    <n v="24523200"/>
  </r>
  <r>
    <s v="Local"/>
    <n v="1415"/>
    <s v="Approved"/>
    <x v="1"/>
    <x v="6"/>
    <x v="6"/>
    <n v="500"/>
    <s v="500-850 Local Governments (Click for Breakdown)"/>
    <n v="527"/>
    <s v="KITGUM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67467573.156075552"/>
  </r>
  <r>
    <s v="Local"/>
    <n v="1415"/>
    <s v="Approved"/>
    <x v="1"/>
    <x v="6"/>
    <x v="6"/>
    <n v="500"/>
    <s v="500-850 Local Governments (Click for Breakdown)"/>
    <n v="527"/>
    <s v="KITGUM District"/>
    <n v="3"/>
    <s v="Statutory Bodies"/>
    <n v="321439"/>
    <s v="Support Services Conditional Grant (Non-Wage)"/>
    <n v="321439"/>
    <s v="Conditional transfers to DSC Operational Costs"/>
    <n v="1"/>
    <s v="Outputs Provided"/>
    <n v="34053621.629362017"/>
  </r>
  <r>
    <s v="Local"/>
    <n v="1415"/>
    <s v="Approved"/>
    <x v="2"/>
    <x v="1"/>
    <x v="1"/>
    <n v="500"/>
    <s v="500-850 Local Governments (Click for Breakdown)"/>
    <n v="527"/>
    <s v="KITGUM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31414400"/>
  </r>
  <r>
    <s v="Local"/>
    <n v="1415"/>
    <s v="Approved"/>
    <x v="1"/>
    <x v="6"/>
    <x v="6"/>
    <n v="500"/>
    <s v="500-850 Local Governments (Click for Breakdown)"/>
    <n v="527"/>
    <s v="KITGUM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78388220.586192533"/>
  </r>
  <r>
    <s v="Local"/>
    <n v="1415"/>
    <s v="Approved"/>
    <x v="2"/>
    <x v="0"/>
    <x v="0"/>
    <n v="500"/>
    <s v="500-850 Local Governments (Click for Breakdown)"/>
    <n v="527"/>
    <s v="KITGUM District"/>
    <n v="4"/>
    <s v="Production"/>
    <n v="321408"/>
    <s v="Sector Conditional Grant (Wage)"/>
    <n v="321408"/>
    <s v="Conditional Grant to Agric. Ext Salaries"/>
    <n v="1"/>
    <s v="Outputs Provided"/>
    <n v="30201809.516762827"/>
  </r>
  <r>
    <s v="Local"/>
    <n v="1415"/>
    <s v="Approved"/>
    <x v="1"/>
    <x v="0"/>
    <x v="0"/>
    <n v="500"/>
    <s v="500-850 Local Governments (Click for Breakdown)"/>
    <n v="527"/>
    <s v="KITGUM District"/>
    <n v="4"/>
    <s v="Production"/>
    <n v="321448"/>
    <s v="Sector Conditional Grant (Non-Wage)"/>
    <n v="321448"/>
    <s v="Conditional transfers to Production and Marketing"/>
    <n v="1"/>
    <s v="Outputs Provided"/>
    <n v="245510731.13951251"/>
  </r>
  <r>
    <s v="Local"/>
    <n v="1415"/>
    <s v="Approved"/>
    <x v="2"/>
    <x v="0"/>
    <x v="0"/>
    <n v="500"/>
    <s v="500-850 Local Governments (Click for Breakdown)"/>
    <n v="527"/>
    <s v="KITGUM District"/>
    <n v="4"/>
    <s v="Production"/>
    <n v="321464"/>
    <s v="Sector Conditional Grant (Wage)"/>
    <n v="321464"/>
    <s v="NAADS (Districts) - Wage"/>
    <n v="1"/>
    <s v="Outputs Provided"/>
    <n v="155345000"/>
  </r>
  <r>
    <s v="Local"/>
    <n v="1415"/>
    <s v="Approved"/>
    <x v="2"/>
    <x v="3"/>
    <x v="3"/>
    <n v="500"/>
    <s v="500-850 Local Governments (Click for Breakdown)"/>
    <n v="527"/>
    <s v="KITGUM District"/>
    <n v="5"/>
    <s v="Health"/>
    <n v="321407"/>
    <s v="Sector Conditional Grant (Wage)"/>
    <n v="321407"/>
    <s v="Conditional Grant to PHC Salaries"/>
    <n v="1"/>
    <s v="Outputs Provided"/>
    <n v="2006616815.1608853"/>
  </r>
  <r>
    <s v="Local"/>
    <n v="1415"/>
    <s v="Approved"/>
    <x v="1"/>
    <x v="3"/>
    <x v="3"/>
    <n v="500"/>
    <s v="500-850 Local Governments (Click for Breakdown)"/>
    <n v="527"/>
    <s v="KITGUM District"/>
    <n v="5"/>
    <s v="Health"/>
    <n v="321413"/>
    <s v="Sector Conditional Grant (Non-Wage)"/>
    <n v="321413"/>
    <s v="Conditional Grant to PHC- Non wage"/>
    <n v="1"/>
    <s v="Outputs Provided"/>
    <n v="119385650.84441146"/>
  </r>
  <r>
    <s v="Local"/>
    <n v="1415"/>
    <s v="Approved"/>
    <x v="1"/>
    <x v="3"/>
    <x v="3"/>
    <n v="500"/>
    <s v="500-850 Local Governments (Click for Breakdown)"/>
    <n v="527"/>
    <s v="KITGUM District"/>
    <n v="5"/>
    <s v="Health"/>
    <n v="321417"/>
    <s v="Development Grant"/>
    <n v="321417"/>
    <s v="Conditional Grant to District Hospitals"/>
    <n v="1"/>
    <s v="Outputs Provided"/>
    <n v="256929096.172824"/>
  </r>
  <r>
    <s v="Local"/>
    <n v="1415"/>
    <s v="Approved"/>
    <x v="1"/>
    <x v="3"/>
    <x v="3"/>
    <n v="500"/>
    <s v="500-850 Local Governments (Click for Breakdown)"/>
    <n v="527"/>
    <s v="KITGUM District"/>
    <n v="5"/>
    <s v="Health"/>
    <n v="321418"/>
    <s v="Sector Conditional Grant (Non-Wage)"/>
    <n v="321418"/>
    <s v="Conditional Grant to NGO Hospitals"/>
    <n v="1"/>
    <s v="Outputs Provided"/>
    <n v="428234757.02047169"/>
  </r>
  <r>
    <s v="Local"/>
    <n v="1415"/>
    <s v="Approved"/>
    <x v="2"/>
    <x v="4"/>
    <x v="4"/>
    <n v="500"/>
    <s v="500-850 Local Governments (Click for Breakdown)"/>
    <n v="527"/>
    <s v="KITGUM District"/>
    <n v="6"/>
    <s v="Education"/>
    <n v="321404"/>
    <s v="Sector Conditional Grant (Wage)"/>
    <n v="321404"/>
    <s v="Conditional Grant to Tertiary Salaries"/>
    <n v="1"/>
    <s v="Outputs Provided"/>
    <n v="669165572.30828452"/>
  </r>
  <r>
    <s v="Local"/>
    <n v="1415"/>
    <s v="Approved"/>
    <x v="2"/>
    <x v="4"/>
    <x v="4"/>
    <n v="500"/>
    <s v="500-850 Local Governments (Click for Breakdown)"/>
    <n v="527"/>
    <s v="KITGUM District"/>
    <n v="6"/>
    <s v="Education"/>
    <n v="321405"/>
    <s v="Sector Conditional Grant (Wage)"/>
    <n v="321405"/>
    <s v="Conditional Grant to Primary Salaries"/>
    <n v="1"/>
    <s v="Outputs Provided"/>
    <n v="5605945188.9285765"/>
  </r>
  <r>
    <s v="Local"/>
    <n v="1415"/>
    <s v="Approved"/>
    <x v="2"/>
    <x v="4"/>
    <x v="4"/>
    <n v="500"/>
    <s v="500-850 Local Governments (Click for Breakdown)"/>
    <n v="527"/>
    <s v="KITGUM District"/>
    <n v="6"/>
    <s v="Education"/>
    <n v="321406"/>
    <s v="Sector Conditional Grant (Wage)"/>
    <n v="321406"/>
    <s v="Conditional Grant to Secondary Salaries"/>
    <n v="1"/>
    <s v="Outputs Provided"/>
    <n v="1301158909.7204704"/>
  </r>
  <r>
    <s v="Local"/>
    <n v="1415"/>
    <s v="Approved"/>
    <x v="1"/>
    <x v="4"/>
    <x v="4"/>
    <n v="500"/>
    <s v="500-850 Local Governments (Click for Breakdown)"/>
    <n v="527"/>
    <s v="KITGUM District"/>
    <n v="6"/>
    <s v="Education"/>
    <n v="321411"/>
    <s v="Sector Conditional Grant (Non-Wage)"/>
    <n v="321411"/>
    <s v="Conditional Grant to Primary Education"/>
    <n v="1"/>
    <s v="Outputs Provided"/>
    <n v="531115671.02155858"/>
  </r>
  <r>
    <s v="Local"/>
    <n v="1415"/>
    <s v="Approved"/>
    <x v="1"/>
    <x v="4"/>
    <x v="4"/>
    <n v="500"/>
    <s v="500-850 Local Governments (Click for Breakdown)"/>
    <n v="527"/>
    <s v="KITGUM District"/>
    <n v="6"/>
    <s v="Education"/>
    <n v="321419"/>
    <s v="Sector Conditional Grant (Non-Wage)"/>
    <n v="321419"/>
    <s v="Conditional Grant to Secondary Education"/>
    <n v="1"/>
    <s v="Outputs Provided"/>
    <n v="1744158570.8197432"/>
  </r>
  <r>
    <s v="Local"/>
    <n v="1415"/>
    <s v="Approved"/>
    <x v="1"/>
    <x v="4"/>
    <x v="4"/>
    <n v="500"/>
    <s v="500-850 Local Governments (Click for Breakdown)"/>
    <n v="527"/>
    <s v="KITGUM District"/>
    <n v="6"/>
    <s v="Education"/>
    <n v="321447"/>
    <s v="Sector Conditional Grant (Non-Wage)"/>
    <n v="321447"/>
    <s v="Conditional transfers to School Inspection Grant"/>
    <n v="1"/>
    <s v="Outputs Provided"/>
    <n v="33462957.446808506"/>
  </r>
  <r>
    <s v="Local"/>
    <n v="1415"/>
    <s v="Approved"/>
    <x v="1"/>
    <x v="4"/>
    <x v="4"/>
    <n v="500"/>
    <s v="500-850 Local Governments (Click for Breakdown)"/>
    <n v="527"/>
    <s v="KITGUM District"/>
    <n v="6"/>
    <s v="Education"/>
    <n v="321455"/>
    <s v="Sector Conditional Grant (Non-Wage)"/>
    <n v="321455"/>
    <s v="Conditional Transfers for Non Wage Community Polytechnics"/>
    <n v="1"/>
    <s v="Outputs Provided"/>
    <n v="73061666.666666672"/>
  </r>
  <r>
    <s v="Local"/>
    <n v="1415"/>
    <s v="Approved"/>
    <x v="1"/>
    <x v="4"/>
    <x v="4"/>
    <n v="500"/>
    <s v="500-850 Local Governments (Click for Breakdown)"/>
    <n v="527"/>
    <s v="KITGUM District"/>
    <n v="6"/>
    <s v="Education"/>
    <n v="321461"/>
    <s v="Sector Conditional Grant (Non-Wage)"/>
    <n v="321461"/>
    <s v="Conditional Transfers for Non Wage Technical Institutes"/>
    <n v="1"/>
    <s v="Outputs Provided"/>
    <n v="210649334.77160859"/>
  </r>
  <r>
    <s v="Local"/>
    <n v="1415"/>
    <s v="Approved"/>
    <x v="1"/>
    <x v="4"/>
    <x v="4"/>
    <n v="500"/>
    <s v="500-850 Local Governments (Click for Breakdown)"/>
    <n v="527"/>
    <s v="KITGUM District"/>
    <n v="6"/>
    <s v="Education"/>
    <n v="321462"/>
    <s v="Sector Conditional Grant (Non-Wage)"/>
    <n v="321462"/>
    <s v="Conditional Transfers for Primary Teachers Colleges"/>
    <n v="1"/>
    <s v="Outputs Provided"/>
    <n v="372513141.65289044"/>
  </r>
  <r>
    <s v="Local"/>
    <n v="1415"/>
    <s v="Approved"/>
    <x v="1"/>
    <x v="2"/>
    <x v="2"/>
    <n v="500"/>
    <s v="500-850 Local Governments (Click for Breakdown)"/>
    <n v="527"/>
    <s v="KITGUM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71050742.210908175"/>
  </r>
  <r>
    <s v="Local"/>
    <n v="1415"/>
    <s v="Approved"/>
    <x v="1"/>
    <x v="2"/>
    <x v="2"/>
    <n v="500"/>
    <s v="500-850 Local Governments (Click for Breakdown)"/>
    <n v="527"/>
    <s v="KITGUM District"/>
    <n v="8"/>
    <s v="Natural Resources"/>
    <n v="321449"/>
    <s v="Development Grant"/>
    <n v="321449"/>
    <s v="Sanitation and Hygiene"/>
    <n v="1"/>
    <s v="Outputs Provided"/>
    <n v="22000000"/>
  </r>
  <r>
    <s v="Local"/>
    <n v="1415"/>
    <s v="Approved"/>
    <x v="1"/>
    <x v="9"/>
    <x v="9"/>
    <n v="500"/>
    <s v="500-850 Local Governments (Click for Breakdown)"/>
    <n v="527"/>
    <s v="KITGUM District"/>
    <n v="9"/>
    <s v="Community Based Services"/>
    <n v="321420"/>
    <s v="Sector Conditional Grant (Non-Wage)"/>
    <n v="321420"/>
    <s v="Conditional Grant to Functional Adult Lit"/>
    <n v="1"/>
    <s v="Outputs Provided"/>
    <n v="17811934.163362958"/>
  </r>
  <r>
    <s v="Local"/>
    <n v="1415"/>
    <s v="Approved"/>
    <x v="1"/>
    <x v="9"/>
    <x v="9"/>
    <n v="500"/>
    <s v="500-850 Local Governments (Click for Breakdown)"/>
    <n v="527"/>
    <s v="KITGUM District"/>
    <n v="9"/>
    <s v="Community Based Services"/>
    <n v="321434"/>
    <s v="Sector Conditional Grant (Non-Wage)"/>
    <n v="321434"/>
    <s v="Conditional Grant to Community Devt Assistants Non Wage"/>
    <n v="1"/>
    <s v="Outputs Provided"/>
    <n v="4512099.8830954628"/>
  </r>
  <r>
    <s v="Local"/>
    <n v="1415"/>
    <s v="Approved"/>
    <x v="1"/>
    <x v="9"/>
    <x v="9"/>
    <n v="500"/>
    <s v="500-850 Local Governments (Click for Breakdown)"/>
    <n v="527"/>
    <s v="KITGUM District"/>
    <n v="9"/>
    <s v="Community Based Services"/>
    <n v="321437"/>
    <s v="Sector Conditional Grant (Non-Wage)"/>
    <n v="321437"/>
    <s v="Conditional Grant to Women Youth and Disability Grant"/>
    <n v="1"/>
    <s v="Outputs Provided"/>
    <n v="16247279.828270128"/>
  </r>
  <r>
    <s v="Local"/>
    <n v="1415"/>
    <s v="Approved"/>
    <x v="1"/>
    <x v="9"/>
    <x v="9"/>
    <n v="500"/>
    <s v="500-850 Local Governments (Click for Breakdown)"/>
    <n v="527"/>
    <s v="KITGUM District"/>
    <n v="9"/>
    <s v="Community Based Services"/>
    <n v="321446"/>
    <s v="Sector Conditional Grant (Non-Wage)"/>
    <n v="321446"/>
    <s v="Conditional transfers to Special Grant for PWDs"/>
    <n v="1"/>
    <s v="Outputs Provided"/>
    <n v="33920802.216446742"/>
  </r>
  <r>
    <s v="Local"/>
    <n v="1415"/>
    <s v="Approved"/>
    <x v="0"/>
    <x v="0"/>
    <x v="0"/>
    <n v="500"/>
    <s v="500-850 Local Governments (Click for Breakdown)"/>
    <n v="528"/>
    <s v="KOTIDO District"/>
    <n v="100"/>
    <s v="SUPPORT TO NAADS"/>
    <n v="321429"/>
    <s v="Sector Conditional Grant (Non-Wage)"/>
    <n v="321429"/>
    <s v="Conditional Grant for NAADS"/>
    <n v="1"/>
    <s v="Outputs Provided"/>
    <n v="123740729.74286643"/>
  </r>
  <r>
    <s v="Local"/>
    <n v="1415"/>
    <s v="Approved"/>
    <x v="0"/>
    <x v="1"/>
    <x v="1"/>
    <n v="500"/>
    <s v="500-850 Local Governments (Click for Breakdown)"/>
    <n v="528"/>
    <s v="KOTIDO District"/>
    <n v="115"/>
    <s v="LGDP FUND"/>
    <n v="321426"/>
    <s v="District Discretionary Development Grant"/>
    <n v="321426"/>
    <s v="LGMSD (Former LGDP)"/>
    <n v="1"/>
    <s v="Outputs Provided"/>
    <n v="831285546.78885078"/>
  </r>
  <r>
    <s v="Local"/>
    <n v="1415"/>
    <s v="Approved"/>
    <x v="0"/>
    <x v="2"/>
    <x v="2"/>
    <n v="500"/>
    <s v="500-850 Local Governments (Click for Breakdown)"/>
    <n v="528"/>
    <s v="KOTIDO District"/>
    <n v="156"/>
    <s v="RURAL WATER AND SANITATION"/>
    <n v="321428"/>
    <s v="Development Grant"/>
    <n v="321428"/>
    <s v="Conditional transfer for Rural Water"/>
    <n v="1"/>
    <s v="Outputs Provided"/>
    <n v="887676172.58042693"/>
  </r>
  <r>
    <s v="Local"/>
    <n v="1415"/>
    <s v="Approved"/>
    <x v="0"/>
    <x v="3"/>
    <x v="3"/>
    <n v="500"/>
    <s v="500-850 Local Governments (Click for Breakdown)"/>
    <n v="528"/>
    <s v="KOTIDO District"/>
    <n v="422"/>
    <s v="PRIMARY HEALTH CARE"/>
    <n v="321431"/>
    <s v="Development Grant"/>
    <n v="321431"/>
    <s v="Conditional Grant to PHC - development"/>
    <n v="1"/>
    <s v="Outputs Provided"/>
    <n v="434009813.84477633"/>
  </r>
  <r>
    <s v="Local"/>
    <n v="1415"/>
    <s v="Approved"/>
    <x v="0"/>
    <x v="4"/>
    <x v="4"/>
    <n v="500"/>
    <s v="500-850 Local Governments (Click for Breakdown)"/>
    <n v="528"/>
    <s v="KOTIDO District"/>
    <n v="423"/>
    <s v="SCHOOL CONSTRUCTION PROGRAMME"/>
    <n v="321433"/>
    <s v="Development Grant"/>
    <n v="321433"/>
    <s v="Conditional Grant to SFG"/>
    <n v="1"/>
    <s v="Outputs Provided"/>
    <n v="505897432.94222635"/>
  </r>
  <r>
    <s v="Local"/>
    <n v="1415"/>
    <s v="Approved"/>
    <x v="0"/>
    <x v="5"/>
    <x v="5"/>
    <n v="500"/>
    <s v="500-850 Local Governments (Click for Breakdown)"/>
    <n v="528"/>
    <s v="KOTIDO District"/>
    <n v="1168"/>
    <s v="ROAD REHABILITATION GRANT"/>
    <n v="321412"/>
    <s v="Development Grant"/>
    <n v="321412"/>
    <s v="Roads Rehabilitation Grant"/>
    <n v="1"/>
    <s v="Outputs Provided"/>
    <n v="166904785.08146715"/>
  </r>
  <r>
    <s v="Local"/>
    <n v="1415"/>
    <s v="Approved"/>
    <x v="1"/>
    <x v="1"/>
    <x v="1"/>
    <n v="500"/>
    <s v="500-850 Local Governments (Click for Breakdown)"/>
    <n v="528"/>
    <s v="KOTIDO District"/>
    <n v="1"/>
    <s v="Administration"/>
    <n v="321401"/>
    <s v="District Unconditional Grant (Non-Wage)"/>
    <n v="321401"/>
    <s v="District Unconditional Grant - Non Wage"/>
    <n v="1"/>
    <s v="Outputs Provided"/>
    <n v="416112684.46024054"/>
  </r>
  <r>
    <s v="Local"/>
    <n v="1415"/>
    <s v="Approved"/>
    <x v="1"/>
    <x v="7"/>
    <x v="7"/>
    <n v="500"/>
    <s v="500-850 Local Governments (Click for Breakdown)"/>
    <n v="528"/>
    <s v="KOTIDO District"/>
    <n v="1"/>
    <s v="Administration"/>
    <n v="321402"/>
    <s v="Urban Unconditional Grant (Non-Wage)"/>
    <n v="321402"/>
    <s v="Urban Unconditional Grant - Non Wage"/>
    <n v="1"/>
    <s v="Outputs Provided"/>
    <n v="97315592.655187353"/>
  </r>
  <r>
    <s v="Local"/>
    <n v="1415"/>
    <s v="Approved"/>
    <x v="1"/>
    <x v="8"/>
    <x v="8"/>
    <n v="500"/>
    <s v="500-850 Local Governments (Click for Breakdown)"/>
    <n v="528"/>
    <s v="KOTIDO District"/>
    <n v="1"/>
    <s v="Administration"/>
    <n v="321403"/>
    <s v="District Equalisation"/>
    <n v="321403"/>
    <s v="District Equalisation Grant"/>
    <n v="1"/>
    <s v="Outputs Provided"/>
    <n v="65930140.998699233"/>
  </r>
  <r>
    <s v="Local"/>
    <n v="1415"/>
    <s v="Approved"/>
    <x v="2"/>
    <x v="7"/>
    <x v="7"/>
    <n v="500"/>
    <s v="500-850 Local Governments (Click for Breakdown)"/>
    <n v="528"/>
    <s v="KOTIDO District"/>
    <n v="1"/>
    <s v="Administration"/>
    <n v="321450"/>
    <s v="Urban Unconditional Grant (Wage)"/>
    <n v="321450"/>
    <s v="Transfer of Urban Unconditional Grant - Wage"/>
    <n v="1"/>
    <s v="Outputs Provided"/>
    <n v="125193604.2027871"/>
  </r>
  <r>
    <s v="Local"/>
    <n v="1415"/>
    <s v="Approved"/>
    <x v="2"/>
    <x v="1"/>
    <x v="1"/>
    <n v="500"/>
    <s v="500-850 Local Governments (Click for Breakdown)"/>
    <n v="528"/>
    <s v="KOTIDO District"/>
    <n v="1"/>
    <s v="Administration"/>
    <n v="321451"/>
    <s v="District Unconditional Grant (Wage)"/>
    <n v="321451"/>
    <s v="Transfer of District Unconditional Grant - Wage"/>
    <n v="1"/>
    <s v="Outputs Provided"/>
    <n v="959140518.89999986"/>
  </r>
  <r>
    <s v="Local"/>
    <n v="1415"/>
    <s v="Approved"/>
    <x v="1"/>
    <x v="6"/>
    <x v="6"/>
    <n v="500"/>
    <s v="500-850 Local Governments (Click for Breakdown)"/>
    <n v="528"/>
    <s v="KOTIDO District"/>
    <n v="1"/>
    <s v="Administration"/>
    <n v="321453"/>
    <s v="Support Services Conditional Grant (Non-Wage)"/>
    <n v="321453"/>
    <s v="Hard to reach allowances"/>
    <n v="1"/>
    <s v="Outputs Provided"/>
    <n v="439238112.44444454"/>
  </r>
  <r>
    <s v="Local"/>
    <n v="1415"/>
    <s v="Approved"/>
    <x v="1"/>
    <x v="10"/>
    <x v="10"/>
    <n v="500"/>
    <s v="500-850 Local Governments (Click for Breakdown)"/>
    <n v="528"/>
    <s v="KOTIDO District"/>
    <n v="1"/>
    <s v="Administration"/>
    <n v="321463"/>
    <s v="Urban Equalisation"/>
    <n v="321463"/>
    <s v="Urban Equalisation Grant"/>
    <n v="1"/>
    <s v="Outputs Provided"/>
    <n v="25278514.588859417"/>
  </r>
  <r>
    <s v="Local"/>
    <n v="1415"/>
    <s v="Approved"/>
    <x v="1"/>
    <x v="6"/>
    <x v="6"/>
    <n v="500"/>
    <s v="500-850 Local Governments (Click for Breakdown)"/>
    <n v="528"/>
    <s v="KOTIDO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59314212.23165442"/>
  </r>
  <r>
    <s v="Local"/>
    <n v="1415"/>
    <s v="Approved"/>
    <x v="2"/>
    <x v="1"/>
    <x v="1"/>
    <n v="500"/>
    <s v="500-850 Local Governments (Click for Breakdown)"/>
    <n v="528"/>
    <s v="KOTIDO District"/>
    <n v="3"/>
    <s v="Statutory Bodies"/>
    <n v="321410"/>
    <s v="District Unconditional Grant (Wage)"/>
    <n v="321410"/>
    <s v="Conditional Grant to DSC Chairs’ Salaries"/>
    <n v="1"/>
    <s v="Outputs Provided"/>
    <n v="24523200"/>
  </r>
  <r>
    <s v="Local"/>
    <n v="1415"/>
    <s v="Approved"/>
    <x v="1"/>
    <x v="6"/>
    <x v="6"/>
    <n v="500"/>
    <s v="500-850 Local Governments (Click for Breakdown)"/>
    <n v="528"/>
    <s v="KOTIDO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61501442.783026077"/>
  </r>
  <r>
    <s v="Local"/>
    <n v="1415"/>
    <s v="Approved"/>
    <x v="1"/>
    <x v="6"/>
    <x v="6"/>
    <n v="500"/>
    <s v="500-850 Local Governments (Click for Breakdown)"/>
    <n v="528"/>
    <s v="KOTIDO District"/>
    <n v="3"/>
    <s v="Statutory Bodies"/>
    <n v="321439"/>
    <s v="Support Services Conditional Grant (Non-Wage)"/>
    <n v="321439"/>
    <s v="Conditional transfers to DSC Operational Costs"/>
    <n v="1"/>
    <s v="Outputs Provided"/>
    <n v="12228007.659277812"/>
  </r>
  <r>
    <s v="Local"/>
    <n v="1415"/>
    <s v="Approved"/>
    <x v="2"/>
    <x v="1"/>
    <x v="1"/>
    <n v="500"/>
    <s v="500-850 Local Governments (Click for Breakdown)"/>
    <n v="528"/>
    <s v="KOTIDO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11945600"/>
  </r>
  <r>
    <s v="Local"/>
    <n v="1415"/>
    <s v="Approved"/>
    <x v="1"/>
    <x v="6"/>
    <x v="6"/>
    <n v="500"/>
    <s v="500-850 Local Governments (Click for Breakdown)"/>
    <n v="528"/>
    <s v="KOTIDO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34754110.293096267"/>
  </r>
  <r>
    <s v="Local"/>
    <n v="1415"/>
    <s v="Approved"/>
    <x v="2"/>
    <x v="0"/>
    <x v="0"/>
    <n v="500"/>
    <s v="500-850 Local Governments (Click for Breakdown)"/>
    <n v="528"/>
    <s v="KOTIDO District"/>
    <n v="4"/>
    <s v="Production"/>
    <n v="321408"/>
    <s v="Sector Conditional Grant (Wage)"/>
    <n v="321408"/>
    <s v="Conditional Grant to Agric. Ext Salaries"/>
    <n v="1"/>
    <s v="Outputs Provided"/>
    <n v="58278217.919277988"/>
  </r>
  <r>
    <s v="Local"/>
    <n v="1415"/>
    <s v="Approved"/>
    <x v="1"/>
    <x v="0"/>
    <x v="0"/>
    <n v="500"/>
    <s v="500-850 Local Governments (Click for Breakdown)"/>
    <n v="528"/>
    <s v="KOTIDO District"/>
    <n v="4"/>
    <s v="Production"/>
    <n v="321448"/>
    <s v="Sector Conditional Grant (Non-Wage)"/>
    <n v="321448"/>
    <s v="Conditional transfers to Production and Marketing"/>
    <n v="1"/>
    <s v="Outputs Provided"/>
    <n v="177025944.66784251"/>
  </r>
  <r>
    <s v="Local"/>
    <n v="1415"/>
    <s v="Approved"/>
    <x v="2"/>
    <x v="0"/>
    <x v="0"/>
    <n v="500"/>
    <s v="500-850 Local Governments (Click for Breakdown)"/>
    <n v="528"/>
    <s v="KOTIDO District"/>
    <n v="4"/>
    <s v="Production"/>
    <n v="321464"/>
    <s v="Sector Conditional Grant (Wage)"/>
    <n v="321464"/>
    <s v="NAADS (Districts) - Wage"/>
    <n v="1"/>
    <s v="Outputs Provided"/>
    <n v="98345000"/>
  </r>
  <r>
    <s v="Local"/>
    <n v="1415"/>
    <s v="Approved"/>
    <x v="2"/>
    <x v="3"/>
    <x v="3"/>
    <n v="500"/>
    <s v="500-850 Local Governments (Click for Breakdown)"/>
    <n v="528"/>
    <s v="KOTIDO District"/>
    <n v="5"/>
    <s v="Health"/>
    <n v="321407"/>
    <s v="Sector Conditional Grant (Wage)"/>
    <n v="321407"/>
    <s v="Conditional Grant to PHC Salaries"/>
    <n v="1"/>
    <s v="Outputs Provided"/>
    <n v="633556771.68027353"/>
  </r>
  <r>
    <s v="Local"/>
    <n v="1415"/>
    <s v="Approved"/>
    <x v="1"/>
    <x v="3"/>
    <x v="3"/>
    <n v="500"/>
    <s v="500-850 Local Governments (Click for Breakdown)"/>
    <n v="528"/>
    <s v="KOTIDO District"/>
    <n v="5"/>
    <s v="Health"/>
    <n v="321413"/>
    <s v="Sector Conditional Grant (Non-Wage)"/>
    <n v="321413"/>
    <s v="Conditional Grant to PHC- Non wage"/>
    <n v="1"/>
    <s v="Outputs Provided"/>
    <n v="132411793.21720509"/>
  </r>
  <r>
    <s v="Local"/>
    <n v="1415"/>
    <s v="Approved"/>
    <x v="1"/>
    <x v="3"/>
    <x v="3"/>
    <n v="500"/>
    <s v="500-850 Local Governments (Click for Breakdown)"/>
    <n v="528"/>
    <s v="KOTIDO District"/>
    <n v="5"/>
    <s v="Health"/>
    <n v="321418"/>
    <s v="Sector Conditional Grant (Non-Wage)"/>
    <n v="321418"/>
    <s v="Conditional Grant to NGO Hospitals"/>
    <n v="1"/>
    <s v="Outputs Provided"/>
    <n v="137551262.93605411"/>
  </r>
  <r>
    <s v="Local"/>
    <n v="1415"/>
    <s v="Approved"/>
    <x v="2"/>
    <x v="4"/>
    <x v="4"/>
    <n v="500"/>
    <s v="500-850 Local Governments (Click for Breakdown)"/>
    <n v="528"/>
    <s v="KOTIDO District"/>
    <n v="6"/>
    <s v="Education"/>
    <n v="321404"/>
    <s v="Sector Conditional Grant (Wage)"/>
    <n v="321404"/>
    <s v="Conditional Grant to Tertiary Salaries"/>
    <n v="1"/>
    <s v="Outputs Provided"/>
    <n v="272977806.51494652"/>
  </r>
  <r>
    <s v="Local"/>
    <n v="1415"/>
    <s v="Approved"/>
    <x v="2"/>
    <x v="4"/>
    <x v="4"/>
    <n v="500"/>
    <s v="500-850 Local Governments (Click for Breakdown)"/>
    <n v="528"/>
    <s v="KOTIDO District"/>
    <n v="6"/>
    <s v="Education"/>
    <n v="321405"/>
    <s v="Sector Conditional Grant (Wage)"/>
    <n v="321405"/>
    <s v="Conditional Grant to Primary Salaries"/>
    <n v="1"/>
    <s v="Outputs Provided"/>
    <n v="2096164199.3590615"/>
  </r>
  <r>
    <s v="Local"/>
    <n v="1415"/>
    <s v="Approved"/>
    <x v="2"/>
    <x v="4"/>
    <x v="4"/>
    <n v="500"/>
    <s v="500-850 Local Governments (Click for Breakdown)"/>
    <n v="528"/>
    <s v="KOTIDO District"/>
    <n v="6"/>
    <s v="Education"/>
    <n v="321406"/>
    <s v="Sector Conditional Grant (Wage)"/>
    <n v="321406"/>
    <s v="Conditional Grant to Secondary Salaries"/>
    <n v="1"/>
    <s v="Outputs Provided"/>
    <n v="187981846.64409226"/>
  </r>
  <r>
    <s v="Local"/>
    <n v="1415"/>
    <s v="Approved"/>
    <x v="1"/>
    <x v="4"/>
    <x v="4"/>
    <n v="500"/>
    <s v="500-850 Local Governments (Click for Breakdown)"/>
    <n v="528"/>
    <s v="KOTIDO District"/>
    <n v="6"/>
    <s v="Education"/>
    <n v="321411"/>
    <s v="Sector Conditional Grant (Non-Wage)"/>
    <n v="321411"/>
    <s v="Conditional Grant to Primary Education"/>
    <n v="1"/>
    <s v="Outputs Provided"/>
    <n v="133925614.63283201"/>
  </r>
  <r>
    <s v="Local"/>
    <n v="1415"/>
    <s v="Approved"/>
    <x v="1"/>
    <x v="4"/>
    <x v="4"/>
    <n v="500"/>
    <s v="500-850 Local Governments (Click for Breakdown)"/>
    <n v="528"/>
    <s v="KOTIDO District"/>
    <n v="6"/>
    <s v="Education"/>
    <n v="321419"/>
    <s v="Sector Conditional Grant (Non-Wage)"/>
    <n v="321419"/>
    <s v="Conditional Grant to Secondary Education"/>
    <n v="1"/>
    <s v="Outputs Provided"/>
    <n v="318100745.37480217"/>
  </r>
  <r>
    <s v="Local"/>
    <n v="1415"/>
    <s v="Approved"/>
    <x v="1"/>
    <x v="4"/>
    <x v="4"/>
    <n v="500"/>
    <s v="500-850 Local Governments (Click for Breakdown)"/>
    <n v="528"/>
    <s v="KOTIDO District"/>
    <n v="6"/>
    <s v="Education"/>
    <n v="321447"/>
    <s v="Sector Conditional Grant (Non-Wage)"/>
    <n v="321447"/>
    <s v="Conditional transfers to School Inspection Grant"/>
    <n v="1"/>
    <s v="Outputs Provided"/>
    <n v="10848930.367504833"/>
  </r>
  <r>
    <s v="Local"/>
    <n v="1415"/>
    <s v="Approved"/>
    <x v="1"/>
    <x v="4"/>
    <x v="4"/>
    <n v="500"/>
    <s v="500-850 Local Governments (Click for Breakdown)"/>
    <n v="528"/>
    <s v="KOTIDO District"/>
    <n v="6"/>
    <s v="Education"/>
    <n v="321462"/>
    <s v="Sector Conditional Grant (Non-Wage)"/>
    <n v="321462"/>
    <s v="Conditional Transfers for Primary Teachers Colleges"/>
    <n v="1"/>
    <s v="Outputs Provided"/>
    <n v="134653121.19520286"/>
  </r>
  <r>
    <s v="Local"/>
    <n v="1415"/>
    <s v="Approved"/>
    <x v="1"/>
    <x v="2"/>
    <x v="2"/>
    <n v="500"/>
    <s v="500-850 Local Governments (Click for Breakdown)"/>
    <n v="528"/>
    <s v="KOTIDO District"/>
    <n v="8"/>
    <s v="Natural Resources"/>
    <n v="321424"/>
    <s v="Sector Conditional Grant (Non-Wage)"/>
    <n v="321424"/>
    <s v="Conditional Grant to Urban Water"/>
    <n v="1"/>
    <s v="Outputs Provided"/>
    <n v="16000000"/>
  </r>
  <r>
    <s v="Local"/>
    <n v="1415"/>
    <s v="Approved"/>
    <x v="1"/>
    <x v="2"/>
    <x v="2"/>
    <n v="500"/>
    <s v="500-850 Local Governments (Click for Breakdown)"/>
    <n v="528"/>
    <s v="KOTIDO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39991922.629165135"/>
  </r>
  <r>
    <s v="Local"/>
    <n v="1415"/>
    <s v="Approved"/>
    <x v="1"/>
    <x v="2"/>
    <x v="2"/>
    <n v="500"/>
    <s v="500-850 Local Governments (Click for Breakdown)"/>
    <n v="528"/>
    <s v="KOTIDO District"/>
    <n v="8"/>
    <s v="Natural Resources"/>
    <n v="321449"/>
    <s v="Development Grant"/>
    <n v="321449"/>
    <s v="Sanitation and Hygiene"/>
    <n v="1"/>
    <s v="Outputs Provided"/>
    <n v="22000000"/>
  </r>
  <r>
    <s v="Local"/>
    <n v="1415"/>
    <s v="Approved"/>
    <x v="1"/>
    <x v="9"/>
    <x v="9"/>
    <n v="500"/>
    <s v="500-850 Local Governments (Click for Breakdown)"/>
    <n v="528"/>
    <s v="KOTIDO District"/>
    <n v="9"/>
    <s v="Community Based Services"/>
    <n v="321420"/>
    <s v="Sector Conditional Grant (Non-Wage)"/>
    <n v="321420"/>
    <s v="Conditional Grant to Functional Adult Lit"/>
    <n v="1"/>
    <s v="Outputs Provided"/>
    <n v="10725446.984128615"/>
  </r>
  <r>
    <s v="Local"/>
    <n v="1415"/>
    <s v="Approved"/>
    <x v="1"/>
    <x v="9"/>
    <x v="9"/>
    <n v="500"/>
    <s v="500-850 Local Governments (Click for Breakdown)"/>
    <n v="528"/>
    <s v="KOTIDO District"/>
    <n v="9"/>
    <s v="Community Based Services"/>
    <n v="321434"/>
    <s v="Sector Conditional Grant (Non-Wage)"/>
    <n v="321434"/>
    <s v="Conditional Grant to Community Devt Assistants Non Wage"/>
    <n v="1"/>
    <s v="Outputs Provided"/>
    <n v="2716958.6210785927"/>
  </r>
  <r>
    <s v="Local"/>
    <n v="1415"/>
    <s v="Approved"/>
    <x v="1"/>
    <x v="9"/>
    <x v="9"/>
    <n v="500"/>
    <s v="500-850 Local Governments (Click for Breakdown)"/>
    <n v="528"/>
    <s v="KOTIDO District"/>
    <n v="9"/>
    <s v="Community Based Services"/>
    <n v="321437"/>
    <s v="Sector Conditional Grant (Non-Wage)"/>
    <n v="321437"/>
    <s v="Conditional Grant to Women Youth and Disability Grant"/>
    <n v="1"/>
    <s v="Outputs Provided"/>
    <n v="9783291.1819786727"/>
  </r>
  <r>
    <s v="Local"/>
    <n v="1415"/>
    <s v="Approved"/>
    <x v="1"/>
    <x v="9"/>
    <x v="9"/>
    <n v="500"/>
    <s v="500-850 Local Governments (Click for Breakdown)"/>
    <n v="528"/>
    <s v="KOTIDO District"/>
    <n v="9"/>
    <s v="Community Based Services"/>
    <n v="321446"/>
    <s v="Sector Conditional Grant (Non-Wage)"/>
    <n v="321446"/>
    <s v="Conditional transfers to Special Grant for PWDs"/>
    <n v="1"/>
    <s v="Outputs Provided"/>
    <n v="20425393.586954635"/>
  </r>
  <r>
    <s v="Local"/>
    <n v="1415"/>
    <s v="Approved"/>
    <x v="0"/>
    <x v="0"/>
    <x v="0"/>
    <n v="500"/>
    <s v="500-850 Local Governments (Click for Breakdown)"/>
    <n v="529"/>
    <s v="KUMI District"/>
    <n v="100"/>
    <s v="SUPPORT TO NAADS"/>
    <n v="321429"/>
    <s v="Sector Conditional Grant (Non-Wage)"/>
    <n v="321429"/>
    <s v="Conditional Grant for NAADS"/>
    <n v="1"/>
    <s v="Outputs Provided"/>
    <n v="219996470.0597488"/>
  </r>
  <r>
    <s v="Local"/>
    <n v="1415"/>
    <s v="Approved"/>
    <x v="0"/>
    <x v="1"/>
    <x v="1"/>
    <n v="500"/>
    <s v="500-850 Local Governments (Click for Breakdown)"/>
    <n v="529"/>
    <s v="KUMI District"/>
    <n v="115"/>
    <s v="LGDP FUND"/>
    <n v="321426"/>
    <s v="District Discretionary Development Grant"/>
    <n v="321426"/>
    <s v="LGMSD (Former LGDP)"/>
    <n v="1"/>
    <s v="Outputs Provided"/>
    <n v="608138285.03881419"/>
  </r>
  <r>
    <s v="Local"/>
    <n v="1415"/>
    <s v="Approved"/>
    <x v="0"/>
    <x v="2"/>
    <x v="2"/>
    <n v="500"/>
    <s v="500-850 Local Governments (Click for Breakdown)"/>
    <n v="529"/>
    <s v="KUMI District"/>
    <n v="156"/>
    <s v="RURAL WATER AND SANITATION"/>
    <n v="321428"/>
    <s v="Development Grant"/>
    <n v="321428"/>
    <s v="Conditional transfer for Rural Water"/>
    <n v="1"/>
    <s v="Outputs Provided"/>
    <n v="563342696.59757292"/>
  </r>
  <r>
    <s v="Local"/>
    <n v="1415"/>
    <s v="Approved"/>
    <x v="0"/>
    <x v="3"/>
    <x v="3"/>
    <n v="500"/>
    <s v="500-850 Local Governments (Click for Breakdown)"/>
    <n v="529"/>
    <s v="KUMI District"/>
    <n v="422"/>
    <s v="PRIMARY HEALTH CARE"/>
    <n v="321431"/>
    <s v="Development Grant"/>
    <n v="321431"/>
    <s v="Conditional Grant to PHC - development"/>
    <n v="1"/>
    <s v="Outputs Provided"/>
    <n v="307268438.15255874"/>
  </r>
  <r>
    <s v="Local"/>
    <n v="1415"/>
    <s v="Approved"/>
    <x v="0"/>
    <x v="4"/>
    <x v="4"/>
    <n v="500"/>
    <s v="500-850 Local Governments (Click for Breakdown)"/>
    <n v="529"/>
    <s v="KUMI District"/>
    <n v="423"/>
    <s v="SCHOOL CONSTRUCTION PROGRAMME"/>
    <n v="321433"/>
    <s v="Development Grant"/>
    <n v="321433"/>
    <s v="Conditional Grant to SFG"/>
    <n v="1"/>
    <s v="Outputs Provided"/>
    <n v="434143355.17434907"/>
  </r>
  <r>
    <s v="Local"/>
    <n v="1415"/>
    <s v="Approved"/>
    <x v="0"/>
    <x v="5"/>
    <x v="5"/>
    <n v="500"/>
    <s v="500-850 Local Governments (Click for Breakdown)"/>
    <n v="529"/>
    <s v="KUMI District"/>
    <n v="1168"/>
    <s v="ROAD REHABILITATION GRANT"/>
    <n v="321412"/>
    <s v="Development Grant"/>
    <n v="321412"/>
    <s v="Roads Rehabilitation Grant"/>
    <n v="1"/>
    <s v="Outputs Provided"/>
    <n v="584400921.02372456"/>
  </r>
  <r>
    <s v="Local"/>
    <n v="1415"/>
    <s v="Approved"/>
    <x v="3"/>
    <x v="3"/>
    <x v="3"/>
    <n v="500"/>
    <s v="500-850 Local Governments (Click for Breakdown)"/>
    <n v="529"/>
    <s v="KUMI District"/>
    <n v="1218"/>
    <s v="UGANDA SANITATION FUND"/>
    <n v="321449"/>
    <s v="Development Grant"/>
    <n v="321449"/>
    <s v="Sanitation and Hygiene"/>
    <n v="1"/>
    <s v="Outputs Provided"/>
    <n v="171164171.64429316"/>
  </r>
  <r>
    <s v="Local"/>
    <n v="1415"/>
    <s v="Approved"/>
    <x v="1"/>
    <x v="6"/>
    <x v="6"/>
    <n v="500"/>
    <s v="500-850 Local Governments (Click for Breakdown)"/>
    <n v="529"/>
    <s v="KUMI District"/>
    <n v="1"/>
    <s v="Administration"/>
    <n v="221016"/>
    <s v="Support Services Conditional Grant (Non-Wage)"/>
    <n v="221016"/>
    <s v="IFMS Recurrent Costs"/>
    <n v="1"/>
    <s v="Outputs Provided"/>
    <n v="30000000.000000004"/>
  </r>
  <r>
    <s v="Local"/>
    <n v="1415"/>
    <s v="Approved"/>
    <x v="1"/>
    <x v="1"/>
    <x v="1"/>
    <n v="500"/>
    <s v="500-850 Local Governments (Click for Breakdown)"/>
    <n v="529"/>
    <s v="KUMI District"/>
    <n v="1"/>
    <s v="Administration"/>
    <n v="321401"/>
    <s v="District Unconditional Grant (Non-Wage)"/>
    <n v="321401"/>
    <s v="District Unconditional Grant - Non Wage"/>
    <n v="1"/>
    <s v="Outputs Provided"/>
    <n v="485093375.65059739"/>
  </r>
  <r>
    <s v="Local"/>
    <n v="1415"/>
    <s v="Approved"/>
    <x v="1"/>
    <x v="7"/>
    <x v="7"/>
    <n v="500"/>
    <s v="500-850 Local Governments (Click for Breakdown)"/>
    <n v="529"/>
    <s v="KUMI District"/>
    <n v="1"/>
    <s v="Administration"/>
    <n v="321402"/>
    <s v="Urban Unconditional Grant (Non-Wage)"/>
    <n v="321402"/>
    <s v="Urban Unconditional Grant - Non Wage"/>
    <n v="1"/>
    <s v="Outputs Provided"/>
    <n v="63373136.249597996"/>
  </r>
  <r>
    <s v="Local"/>
    <n v="1415"/>
    <s v="Approved"/>
    <x v="2"/>
    <x v="7"/>
    <x v="7"/>
    <n v="500"/>
    <s v="500-850 Local Governments (Click for Breakdown)"/>
    <n v="529"/>
    <s v="KUMI District"/>
    <n v="1"/>
    <s v="Administration"/>
    <n v="321450"/>
    <s v="Urban Unconditional Grant (Wage)"/>
    <n v="321450"/>
    <s v="Transfer of Urban Unconditional Grant - Wage"/>
    <n v="1"/>
    <s v="Outputs Provided"/>
    <n v="125193604.2027871"/>
  </r>
  <r>
    <s v="Local"/>
    <n v="1415"/>
    <s v="Approved"/>
    <x v="2"/>
    <x v="1"/>
    <x v="1"/>
    <n v="500"/>
    <s v="500-850 Local Governments (Click for Breakdown)"/>
    <n v="529"/>
    <s v="KUMI District"/>
    <n v="1"/>
    <s v="Administration"/>
    <n v="321451"/>
    <s v="District Unconditional Grant (Wage)"/>
    <n v="321451"/>
    <s v="Transfer of District Unconditional Grant - Wage"/>
    <n v="1"/>
    <s v="Outputs Provided"/>
    <n v="1402887089.8799989"/>
  </r>
  <r>
    <s v="Local"/>
    <n v="1415"/>
    <s v="Approved"/>
    <x v="1"/>
    <x v="6"/>
    <x v="6"/>
    <n v="500"/>
    <s v="500-850 Local Governments (Click for Breakdown)"/>
    <n v="529"/>
    <s v="KUMI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54709336.143841334"/>
  </r>
  <r>
    <s v="Local"/>
    <n v="1415"/>
    <s v="Approved"/>
    <x v="2"/>
    <x v="1"/>
    <x v="1"/>
    <n v="500"/>
    <s v="500-850 Local Governments (Click for Breakdown)"/>
    <n v="529"/>
    <s v="KUMI District"/>
    <n v="3"/>
    <s v="Statutory Bodies"/>
    <n v="321410"/>
    <s v="District Unconditional Grant (Wage)"/>
    <n v="321410"/>
    <s v="Conditional Grant to DSC Chairs’ Salaries"/>
    <n v="1"/>
    <s v="Outputs Provided"/>
    <n v="24523200"/>
  </r>
  <r>
    <s v="Local"/>
    <n v="1415"/>
    <s v="Approved"/>
    <x v="1"/>
    <x v="6"/>
    <x v="6"/>
    <n v="500"/>
    <s v="500-850 Local Governments (Click for Breakdown)"/>
    <n v="529"/>
    <s v="KUMI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39924612.093707368"/>
  </r>
  <r>
    <s v="Local"/>
    <n v="1415"/>
    <s v="Approved"/>
    <x v="1"/>
    <x v="6"/>
    <x v="6"/>
    <n v="500"/>
    <s v="500-850 Local Governments (Click for Breakdown)"/>
    <n v="529"/>
    <s v="KUMI District"/>
    <n v="3"/>
    <s v="Statutory Bodies"/>
    <n v="321439"/>
    <s v="Support Services Conditional Grant (Non-Wage)"/>
    <n v="321439"/>
    <s v="Conditional transfers to DSC Operational Costs"/>
    <n v="1"/>
    <s v="Outputs Provided"/>
    <n v="28174055.395286154"/>
  </r>
  <r>
    <s v="Local"/>
    <n v="1415"/>
    <s v="Approved"/>
    <x v="2"/>
    <x v="1"/>
    <x v="1"/>
    <n v="500"/>
    <s v="500-850 Local Governments (Click for Breakdown)"/>
    <n v="529"/>
    <s v="KUMI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16812800"/>
  </r>
  <r>
    <s v="Local"/>
    <n v="1415"/>
    <s v="Approved"/>
    <x v="1"/>
    <x v="6"/>
    <x v="6"/>
    <n v="500"/>
    <s v="500-850 Local Governments (Click for Breakdown)"/>
    <n v="529"/>
    <s v="KUMI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45310576.468954019"/>
  </r>
  <r>
    <s v="Local"/>
    <n v="1415"/>
    <s v="Approved"/>
    <x v="2"/>
    <x v="0"/>
    <x v="0"/>
    <n v="500"/>
    <s v="500-850 Local Governments (Click for Breakdown)"/>
    <n v="529"/>
    <s v="KUMI District"/>
    <n v="4"/>
    <s v="Production"/>
    <n v="321408"/>
    <s v="Sector Conditional Grant (Wage)"/>
    <n v="321408"/>
    <s v="Conditional Grant to Agric. Ext Salaries"/>
    <n v="1"/>
    <s v="Outputs Provided"/>
    <n v="50676088.31937217"/>
  </r>
  <r>
    <s v="Local"/>
    <n v="1415"/>
    <s v="Approved"/>
    <x v="1"/>
    <x v="0"/>
    <x v="0"/>
    <n v="500"/>
    <s v="500-850 Local Governments (Click for Breakdown)"/>
    <n v="529"/>
    <s v="KUMI District"/>
    <n v="4"/>
    <s v="Production"/>
    <n v="321448"/>
    <s v="Sector Conditional Grant (Non-Wage)"/>
    <n v="321448"/>
    <s v="Conditional transfers to Production and Marketing"/>
    <n v="1"/>
    <s v="Outputs Provided"/>
    <n v="142995917.94185352"/>
  </r>
  <r>
    <s v="Local"/>
    <n v="1415"/>
    <s v="Approved"/>
    <x v="2"/>
    <x v="0"/>
    <x v="0"/>
    <n v="500"/>
    <s v="500-850 Local Governments (Click for Breakdown)"/>
    <n v="529"/>
    <s v="KUMI District"/>
    <n v="4"/>
    <s v="Production"/>
    <n v="321464"/>
    <s v="Sector Conditional Grant (Wage)"/>
    <n v="321464"/>
    <s v="NAADS (Districts) - Wage"/>
    <n v="1"/>
    <s v="Outputs Provided"/>
    <n v="112595000"/>
  </r>
  <r>
    <s v="Local"/>
    <n v="1415"/>
    <s v="Approved"/>
    <x v="2"/>
    <x v="3"/>
    <x v="3"/>
    <n v="500"/>
    <s v="500-850 Local Governments (Click for Breakdown)"/>
    <n v="529"/>
    <s v="KUMI District"/>
    <n v="5"/>
    <s v="Health"/>
    <n v="321407"/>
    <s v="Sector Conditional Grant (Wage)"/>
    <n v="321407"/>
    <s v="Conditional Grant to PHC Salaries"/>
    <n v="1"/>
    <s v="Outputs Provided"/>
    <n v="2606719993.3211427"/>
  </r>
  <r>
    <s v="Local"/>
    <n v="1415"/>
    <s v="Approved"/>
    <x v="1"/>
    <x v="3"/>
    <x v="3"/>
    <n v="500"/>
    <s v="500-850 Local Governments (Click for Breakdown)"/>
    <n v="529"/>
    <s v="KUMI District"/>
    <n v="5"/>
    <s v="Health"/>
    <n v="321413"/>
    <s v="Sector Conditional Grant (Non-Wage)"/>
    <n v="321413"/>
    <s v="Conditional Grant to PHC- Non wage"/>
    <n v="1"/>
    <s v="Outputs Provided"/>
    <n v="100621970.87760425"/>
  </r>
  <r>
    <s v="Local"/>
    <n v="1415"/>
    <s v="Approved"/>
    <x v="1"/>
    <x v="3"/>
    <x v="3"/>
    <n v="500"/>
    <s v="500-850 Local Governments (Click for Breakdown)"/>
    <n v="529"/>
    <s v="KUMI District"/>
    <n v="5"/>
    <s v="Health"/>
    <n v="321417"/>
    <s v="Development Grant"/>
    <n v="321417"/>
    <s v="Conditional Grant to District Hospitals"/>
    <n v="1"/>
    <s v="Outputs Provided"/>
    <n v="153622948.92114154"/>
  </r>
  <r>
    <s v="Local"/>
    <n v="1415"/>
    <s v="Approved"/>
    <x v="1"/>
    <x v="3"/>
    <x v="3"/>
    <n v="500"/>
    <s v="500-850 Local Governments (Click for Breakdown)"/>
    <n v="529"/>
    <s v="KUMI District"/>
    <n v="5"/>
    <s v="Health"/>
    <n v="321418"/>
    <s v="Sector Conditional Grant (Non-Wage)"/>
    <n v="321418"/>
    <s v="Conditional Grant to NGO Hospitals"/>
    <n v="1"/>
    <s v="Outputs Provided"/>
    <n v="312101466.09091485"/>
  </r>
  <r>
    <s v="Local"/>
    <n v="1415"/>
    <s v="Approved"/>
    <x v="2"/>
    <x v="4"/>
    <x v="4"/>
    <n v="500"/>
    <s v="500-850 Local Governments (Click for Breakdown)"/>
    <n v="529"/>
    <s v="KUMI District"/>
    <n v="6"/>
    <s v="Education"/>
    <n v="321404"/>
    <s v="Sector Conditional Grant (Wage)"/>
    <n v="321404"/>
    <s v="Conditional Grant to Tertiary Salaries"/>
    <n v="1"/>
    <s v="Outputs Provided"/>
    <n v="208375597.65116841"/>
  </r>
  <r>
    <s v="Local"/>
    <n v="1415"/>
    <s v="Approved"/>
    <x v="2"/>
    <x v="4"/>
    <x v="4"/>
    <n v="500"/>
    <s v="500-850 Local Governments (Click for Breakdown)"/>
    <n v="529"/>
    <s v="KUMI District"/>
    <n v="6"/>
    <s v="Education"/>
    <n v="321405"/>
    <s v="Sector Conditional Grant (Wage)"/>
    <n v="321405"/>
    <s v="Conditional Grant to Primary Salaries"/>
    <n v="1"/>
    <s v="Outputs Provided"/>
    <n v="6324033898.4970703"/>
  </r>
  <r>
    <s v="Local"/>
    <n v="1415"/>
    <s v="Approved"/>
    <x v="2"/>
    <x v="4"/>
    <x v="4"/>
    <n v="500"/>
    <s v="500-850 Local Governments (Click for Breakdown)"/>
    <n v="529"/>
    <s v="KUMI District"/>
    <n v="6"/>
    <s v="Education"/>
    <n v="321406"/>
    <s v="Sector Conditional Grant (Wage)"/>
    <n v="321406"/>
    <s v="Conditional Grant to Secondary Salaries"/>
    <n v="1"/>
    <s v="Outputs Provided"/>
    <n v="1823745036.08161"/>
  </r>
  <r>
    <s v="Local"/>
    <n v="1415"/>
    <s v="Approved"/>
    <x v="1"/>
    <x v="4"/>
    <x v="4"/>
    <n v="500"/>
    <s v="500-850 Local Governments (Click for Breakdown)"/>
    <n v="529"/>
    <s v="KUMI District"/>
    <n v="6"/>
    <s v="Education"/>
    <n v="321411"/>
    <s v="Sector Conditional Grant (Non-Wage)"/>
    <n v="321411"/>
    <s v="Conditional Grant to Primary Education"/>
    <n v="1"/>
    <s v="Outputs Provided"/>
    <n v="629694838.17273581"/>
  </r>
  <r>
    <s v="Local"/>
    <n v="1415"/>
    <s v="Approved"/>
    <x v="1"/>
    <x v="4"/>
    <x v="4"/>
    <n v="500"/>
    <s v="500-850 Local Governments (Click for Breakdown)"/>
    <n v="529"/>
    <s v="KUMI District"/>
    <n v="6"/>
    <s v="Education"/>
    <n v="321419"/>
    <s v="Sector Conditional Grant (Non-Wage)"/>
    <n v="321419"/>
    <s v="Conditional Grant to Secondary Education"/>
    <n v="1"/>
    <s v="Outputs Provided"/>
    <n v="704598226.74826944"/>
  </r>
  <r>
    <s v="Local"/>
    <n v="1415"/>
    <s v="Approved"/>
    <x v="1"/>
    <x v="4"/>
    <x v="4"/>
    <n v="500"/>
    <s v="500-850 Local Governments (Click for Breakdown)"/>
    <n v="529"/>
    <s v="KUMI District"/>
    <n v="6"/>
    <s v="Education"/>
    <n v="321447"/>
    <s v="Sector Conditional Grant (Non-Wage)"/>
    <n v="321447"/>
    <s v="Conditional transfers to School Inspection Grant"/>
    <n v="1"/>
    <s v="Outputs Provided"/>
    <n v="29547313.990973566"/>
  </r>
  <r>
    <s v="Local"/>
    <n v="1415"/>
    <s v="Approved"/>
    <x v="1"/>
    <x v="4"/>
    <x v="4"/>
    <n v="500"/>
    <s v="500-850 Local Governments (Click for Breakdown)"/>
    <n v="529"/>
    <s v="KUMI District"/>
    <n v="6"/>
    <s v="Education"/>
    <n v="321457"/>
    <s v="Sector Conditional Grant (Non-Wage)"/>
    <n v="321457"/>
    <s v="Conditional Transfers for Non Wage Technical &amp; Farm Schools"/>
    <n v="1"/>
    <s v="Outputs Provided"/>
    <n v="160984000"/>
  </r>
  <r>
    <s v="Local"/>
    <n v="1415"/>
    <s v="Approved"/>
    <x v="1"/>
    <x v="2"/>
    <x v="2"/>
    <n v="500"/>
    <s v="500-850 Local Governments (Click for Breakdown)"/>
    <n v="529"/>
    <s v="KUMI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18074090.900770903"/>
  </r>
  <r>
    <s v="Local"/>
    <n v="1415"/>
    <s v="Approved"/>
    <x v="1"/>
    <x v="9"/>
    <x v="9"/>
    <n v="500"/>
    <s v="500-850 Local Governments (Click for Breakdown)"/>
    <n v="529"/>
    <s v="KUMI District"/>
    <n v="9"/>
    <s v="Community Based Services"/>
    <n v="321420"/>
    <s v="Sector Conditional Grant (Non-Wage)"/>
    <n v="321420"/>
    <s v="Conditional Grant to Functional Adult Lit"/>
    <n v="1"/>
    <s v="Outputs Provided"/>
    <n v="10281180.990538148"/>
  </r>
  <r>
    <s v="Local"/>
    <n v="1415"/>
    <s v="Approved"/>
    <x v="1"/>
    <x v="9"/>
    <x v="9"/>
    <n v="500"/>
    <s v="500-850 Local Governments (Click for Breakdown)"/>
    <n v="529"/>
    <s v="KUMI District"/>
    <n v="9"/>
    <s v="Community Based Services"/>
    <n v="321434"/>
    <s v="Sector Conditional Grant (Non-Wage)"/>
    <n v="321434"/>
    <s v="Conditional Grant to Community Devt Assistants Non Wage"/>
    <n v="1"/>
    <s v="Outputs Provided"/>
    <n v="2604417.6404440477"/>
  </r>
  <r>
    <s v="Local"/>
    <n v="1415"/>
    <s v="Approved"/>
    <x v="1"/>
    <x v="9"/>
    <x v="9"/>
    <n v="500"/>
    <s v="500-850 Local Governments (Click for Breakdown)"/>
    <n v="529"/>
    <s v="KUMI District"/>
    <n v="9"/>
    <s v="Community Based Services"/>
    <n v="321437"/>
    <s v="Sector Conditional Grant (Non-Wage)"/>
    <n v="321437"/>
    <s v="Conditional Grant to Women Youth and Disability Grant"/>
    <n v="1"/>
    <s v="Outputs Provided"/>
    <n v="9378050.861087773"/>
  </r>
  <r>
    <s v="Local"/>
    <n v="1415"/>
    <s v="Approved"/>
    <x v="1"/>
    <x v="9"/>
    <x v="9"/>
    <n v="500"/>
    <s v="500-850 Local Governments (Click for Breakdown)"/>
    <n v="529"/>
    <s v="KUMI District"/>
    <n v="9"/>
    <s v="Community Based Services"/>
    <n v="321446"/>
    <s v="Sector Conditional Grant (Non-Wage)"/>
    <n v="321446"/>
    <s v="Conditional transfers to Special Grant for PWDs"/>
    <n v="1"/>
    <s v="Outputs Provided"/>
    <n v="19579339.544655714"/>
  </r>
  <r>
    <s v="Local"/>
    <n v="1415"/>
    <s v="Approved"/>
    <x v="0"/>
    <x v="0"/>
    <x v="0"/>
    <n v="500"/>
    <s v="500-850 Local Governments (Click for Breakdown)"/>
    <n v="530"/>
    <s v="KYENJOJO District"/>
    <n v="100"/>
    <s v="SUPPORT TO NAADS"/>
    <n v="321429"/>
    <s v="Sector Conditional Grant (Non-Wage)"/>
    <n v="321429"/>
    <s v="Conditional Grant for NAADS"/>
    <n v="1"/>
    <s v="Outputs Provided"/>
    <n v="281515238.47434866"/>
  </r>
  <r>
    <s v="Local"/>
    <n v="1415"/>
    <s v="Approved"/>
    <x v="0"/>
    <x v="1"/>
    <x v="1"/>
    <n v="500"/>
    <s v="500-850 Local Governments (Click for Breakdown)"/>
    <n v="530"/>
    <s v="KYENJOJO District"/>
    <n v="115"/>
    <s v="LGDP FUND"/>
    <n v="321426"/>
    <s v="District Discretionary Development Grant"/>
    <n v="321426"/>
    <s v="LGMSD (Former LGDP)"/>
    <n v="1"/>
    <s v="Outputs Provided"/>
    <n v="611512182.88674629"/>
  </r>
  <r>
    <s v="Local"/>
    <n v="1415"/>
    <s v="Approved"/>
    <x v="0"/>
    <x v="2"/>
    <x v="2"/>
    <n v="500"/>
    <s v="500-850 Local Governments (Click for Breakdown)"/>
    <n v="530"/>
    <s v="KYENJOJO District"/>
    <n v="156"/>
    <s v="RURAL WATER AND SANITATION"/>
    <n v="321428"/>
    <s v="Development Grant"/>
    <n v="321428"/>
    <s v="Conditional transfer for Rural Water"/>
    <n v="1"/>
    <s v="Outputs Provided"/>
    <n v="535499578.63795549"/>
  </r>
  <r>
    <s v="Local"/>
    <n v="1415"/>
    <s v="Approved"/>
    <x v="0"/>
    <x v="3"/>
    <x v="3"/>
    <n v="500"/>
    <s v="500-850 Local Governments (Click for Breakdown)"/>
    <n v="530"/>
    <s v="KYENJOJO District"/>
    <n v="422"/>
    <s v="PRIMARY HEALTH CARE"/>
    <n v="321431"/>
    <s v="Development Grant"/>
    <n v="321431"/>
    <s v="Conditional Grant to PHC - development"/>
    <n v="1"/>
    <s v="Outputs Provided"/>
    <n v="154337096.93201709"/>
  </r>
  <r>
    <s v="Local"/>
    <n v="1415"/>
    <s v="Approved"/>
    <x v="0"/>
    <x v="4"/>
    <x v="4"/>
    <n v="500"/>
    <s v="500-850 Local Governments (Click for Breakdown)"/>
    <n v="530"/>
    <s v="KYENJOJO District"/>
    <n v="423"/>
    <s v="SCHOOL CONSTRUCTION PROGRAMME"/>
    <n v="321433"/>
    <s v="Development Grant"/>
    <n v="321433"/>
    <s v="Conditional Grant to SFG"/>
    <n v="1"/>
    <s v="Outputs Provided"/>
    <n v="351085805.61115712"/>
  </r>
  <r>
    <s v="Local"/>
    <n v="1415"/>
    <s v="Approved"/>
    <x v="1"/>
    <x v="6"/>
    <x v="6"/>
    <n v="500"/>
    <s v="500-850 Local Governments (Click for Breakdown)"/>
    <n v="530"/>
    <s v="KYENJOJO District"/>
    <n v="1"/>
    <s v="Administration"/>
    <n v="221016"/>
    <s v="Support Services Conditional Grant (Non-Wage)"/>
    <n v="221016"/>
    <s v="IFMS Recurrent Costs"/>
    <n v="1"/>
    <s v="Outputs Provided"/>
    <n v="30000000.000000004"/>
  </r>
  <r>
    <s v="Local"/>
    <n v="1415"/>
    <s v="Approved"/>
    <x v="1"/>
    <x v="1"/>
    <x v="1"/>
    <n v="500"/>
    <s v="500-850 Local Governments (Click for Breakdown)"/>
    <n v="530"/>
    <s v="KYENJOJO District"/>
    <n v="1"/>
    <s v="Administration"/>
    <n v="321401"/>
    <s v="District Unconditional Grant (Non-Wage)"/>
    <n v="321401"/>
    <s v="District Unconditional Grant - Non Wage"/>
    <n v="1"/>
    <s v="Outputs Provided"/>
    <n v="719554332.94091535"/>
  </r>
  <r>
    <s v="Local"/>
    <n v="1415"/>
    <s v="Approved"/>
    <x v="1"/>
    <x v="7"/>
    <x v="7"/>
    <n v="500"/>
    <s v="500-850 Local Governments (Click for Breakdown)"/>
    <n v="530"/>
    <s v="KYENJOJO District"/>
    <n v="1"/>
    <s v="Administration"/>
    <n v="321402"/>
    <s v="Urban Unconditional Grant (Non-Wage)"/>
    <n v="321402"/>
    <s v="Urban Unconditional Grant - Non Wage"/>
    <n v="1"/>
    <s v="Outputs Provided"/>
    <n v="267232056.09491614"/>
  </r>
  <r>
    <s v="Local"/>
    <n v="1415"/>
    <s v="Approved"/>
    <x v="2"/>
    <x v="7"/>
    <x v="7"/>
    <n v="500"/>
    <s v="500-850 Local Governments (Click for Breakdown)"/>
    <n v="530"/>
    <s v="KYENJOJO District"/>
    <n v="1"/>
    <s v="Administration"/>
    <n v="321450"/>
    <s v="Urban Unconditional Grant (Wage)"/>
    <n v="321450"/>
    <s v="Transfer of Urban Unconditional Grant - Wage"/>
    <n v="1"/>
    <s v="Outputs Provided"/>
    <n v="500774416.81114841"/>
  </r>
  <r>
    <s v="Local"/>
    <n v="1415"/>
    <s v="Approved"/>
    <x v="2"/>
    <x v="1"/>
    <x v="1"/>
    <n v="500"/>
    <s v="500-850 Local Governments (Click for Breakdown)"/>
    <n v="530"/>
    <s v="KYENJOJO District"/>
    <n v="1"/>
    <s v="Administration"/>
    <n v="321451"/>
    <s v="District Unconditional Grant (Wage)"/>
    <n v="321451"/>
    <s v="Transfer of District Unconditional Grant - Wage"/>
    <n v="1"/>
    <s v="Outputs Provided"/>
    <n v="1809952686.1799996"/>
  </r>
  <r>
    <s v="Local"/>
    <n v="1415"/>
    <s v="Approved"/>
    <x v="1"/>
    <x v="6"/>
    <x v="6"/>
    <n v="500"/>
    <s v="500-850 Local Governments (Click for Breakdown)"/>
    <n v="530"/>
    <s v="KYENJOJO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47312696.773328975"/>
  </r>
  <r>
    <s v="Local"/>
    <n v="1415"/>
    <s v="Approved"/>
    <x v="2"/>
    <x v="1"/>
    <x v="1"/>
    <n v="500"/>
    <s v="500-850 Local Governments (Click for Breakdown)"/>
    <n v="530"/>
    <s v="KYENJOJO District"/>
    <n v="3"/>
    <s v="Statutory Bodies"/>
    <n v="321410"/>
    <s v="District Unconditional Grant (Wage)"/>
    <n v="321410"/>
    <s v="Conditional Grant to DSC Chairs’ Salaries"/>
    <n v="1"/>
    <s v="Outputs Provided"/>
    <n v="24523200"/>
  </r>
  <r>
    <s v="Local"/>
    <n v="1415"/>
    <s v="Approved"/>
    <x v="1"/>
    <x v="6"/>
    <x v="6"/>
    <n v="500"/>
    <s v="500-850 Local Governments (Click for Breakdown)"/>
    <n v="530"/>
    <s v="KYENJOJO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28120485.924120985"/>
  </r>
  <r>
    <s v="Local"/>
    <n v="1415"/>
    <s v="Approved"/>
    <x v="1"/>
    <x v="6"/>
    <x v="6"/>
    <n v="500"/>
    <s v="500-850 Local Governments (Click for Breakdown)"/>
    <n v="530"/>
    <s v="KYENJOJO District"/>
    <n v="3"/>
    <s v="Statutory Bodies"/>
    <n v="321439"/>
    <s v="Support Services Conditional Grant (Non-Wage)"/>
    <n v="321439"/>
    <s v="Conditional transfers to DSC Operational Costs"/>
    <n v="1"/>
    <s v="Outputs Provided"/>
    <n v="34848903.31383273"/>
  </r>
  <r>
    <s v="Local"/>
    <n v="1415"/>
    <s v="Approved"/>
    <x v="2"/>
    <x v="1"/>
    <x v="1"/>
    <n v="500"/>
    <s v="500-850 Local Governments (Click for Breakdown)"/>
    <n v="530"/>
    <s v="KYENJOJO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60617600"/>
  </r>
  <r>
    <s v="Local"/>
    <n v="1415"/>
    <s v="Approved"/>
    <x v="1"/>
    <x v="6"/>
    <x v="6"/>
    <n v="500"/>
    <s v="500-850 Local Governments (Click for Breakdown)"/>
    <n v="530"/>
    <s v="KYENJOJO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115642894.84650646"/>
  </r>
  <r>
    <s v="Local"/>
    <n v="1415"/>
    <s v="Approved"/>
    <x v="2"/>
    <x v="0"/>
    <x v="0"/>
    <n v="500"/>
    <s v="500-850 Local Governments (Click for Breakdown)"/>
    <n v="530"/>
    <s v="KYENJOJO District"/>
    <n v="4"/>
    <s v="Production"/>
    <n v="321408"/>
    <s v="Sector Conditional Grant (Wage)"/>
    <n v="321408"/>
    <s v="Conditional Grant to Agric. Ext Salaries"/>
    <n v="1"/>
    <s v="Outputs Provided"/>
    <n v="54673883.754139803"/>
  </r>
  <r>
    <s v="Local"/>
    <n v="1415"/>
    <s v="Approved"/>
    <x v="1"/>
    <x v="0"/>
    <x v="0"/>
    <n v="500"/>
    <s v="500-850 Local Governments (Click for Breakdown)"/>
    <n v="530"/>
    <s v="KYENJOJO District"/>
    <n v="4"/>
    <s v="Production"/>
    <n v="321448"/>
    <s v="Sector Conditional Grant (Non-Wage)"/>
    <n v="321448"/>
    <s v="Conditional transfers to Production and Marketing"/>
    <n v="1"/>
    <s v="Outputs Provided"/>
    <n v="88221023.384167671"/>
  </r>
  <r>
    <s v="Local"/>
    <n v="1415"/>
    <s v="Approved"/>
    <x v="2"/>
    <x v="0"/>
    <x v="0"/>
    <n v="500"/>
    <s v="500-850 Local Governments (Click for Breakdown)"/>
    <n v="530"/>
    <s v="KYENJOJO District"/>
    <n v="4"/>
    <s v="Production"/>
    <n v="321464"/>
    <s v="Sector Conditional Grant (Wage)"/>
    <n v="321464"/>
    <s v="NAADS (Districts) - Wage"/>
    <n v="1"/>
    <s v="Outputs Provided"/>
    <n v="240845000"/>
  </r>
  <r>
    <s v="Local"/>
    <n v="1415"/>
    <s v="Approved"/>
    <x v="2"/>
    <x v="3"/>
    <x v="3"/>
    <n v="500"/>
    <s v="500-850 Local Governments (Click for Breakdown)"/>
    <n v="530"/>
    <s v="KYENJOJO District"/>
    <n v="5"/>
    <s v="Health"/>
    <n v="321407"/>
    <s v="Sector Conditional Grant (Wage)"/>
    <n v="321407"/>
    <s v="Conditional Grant to PHC Salaries"/>
    <n v="1"/>
    <s v="Outputs Provided"/>
    <n v="2089304229.7209167"/>
  </r>
  <r>
    <s v="Local"/>
    <n v="1415"/>
    <s v="Approved"/>
    <x v="1"/>
    <x v="3"/>
    <x v="3"/>
    <n v="500"/>
    <s v="500-850 Local Governments (Click for Breakdown)"/>
    <n v="530"/>
    <s v="KYENJOJO District"/>
    <n v="5"/>
    <s v="Health"/>
    <n v="321413"/>
    <s v="Sector Conditional Grant (Non-Wage)"/>
    <n v="321413"/>
    <s v="Conditional Grant to PHC- Non wage"/>
    <n v="1"/>
    <s v="Outputs Provided"/>
    <n v="160318726.95037803"/>
  </r>
  <r>
    <s v="Local"/>
    <n v="1415"/>
    <s v="Approved"/>
    <x v="1"/>
    <x v="3"/>
    <x v="3"/>
    <n v="500"/>
    <s v="500-850 Local Governments (Click for Breakdown)"/>
    <n v="530"/>
    <s v="KYENJOJO District"/>
    <n v="5"/>
    <s v="Health"/>
    <n v="321417"/>
    <s v="Development Grant"/>
    <n v="321417"/>
    <s v="Conditional Grant to District Hospitals"/>
    <n v="1"/>
    <s v="Outputs Provided"/>
    <n v="109249995.00557221"/>
  </r>
  <r>
    <s v="Local"/>
    <n v="1415"/>
    <s v="Approved"/>
    <x v="1"/>
    <x v="3"/>
    <x v="3"/>
    <n v="500"/>
    <s v="500-850 Local Governments (Click for Breakdown)"/>
    <n v="530"/>
    <s v="KYENJOJO District"/>
    <n v="5"/>
    <s v="Health"/>
    <n v="321418"/>
    <s v="Sector Conditional Grant (Non-Wage)"/>
    <n v="321418"/>
    <s v="Conditional Grant to NGO Hospitals"/>
    <n v="1"/>
    <s v="Outputs Provided"/>
    <n v="80906879.751399085"/>
  </r>
  <r>
    <s v="Local"/>
    <n v="1415"/>
    <s v="Approved"/>
    <x v="2"/>
    <x v="4"/>
    <x v="4"/>
    <n v="500"/>
    <s v="500-850 Local Governments (Click for Breakdown)"/>
    <n v="530"/>
    <s v="KYENJOJO District"/>
    <n v="6"/>
    <s v="Education"/>
    <n v="321404"/>
    <s v="Sector Conditional Grant (Wage)"/>
    <n v="321404"/>
    <s v="Conditional Grant to Tertiary Salaries"/>
    <n v="1"/>
    <s v="Outputs Provided"/>
    <n v="680842345.72734535"/>
  </r>
  <r>
    <s v="Local"/>
    <n v="1415"/>
    <s v="Approved"/>
    <x v="2"/>
    <x v="4"/>
    <x v="4"/>
    <n v="500"/>
    <s v="500-850 Local Governments (Click for Breakdown)"/>
    <n v="530"/>
    <s v="KYENJOJO District"/>
    <n v="6"/>
    <s v="Education"/>
    <n v="321405"/>
    <s v="Sector Conditional Grant (Wage)"/>
    <n v="321405"/>
    <s v="Conditional Grant to Primary Salaries"/>
    <n v="1"/>
    <s v="Outputs Provided"/>
    <n v="6771795678.1688805"/>
  </r>
  <r>
    <s v="Local"/>
    <n v="1415"/>
    <s v="Approved"/>
    <x v="2"/>
    <x v="4"/>
    <x v="4"/>
    <n v="500"/>
    <s v="500-850 Local Governments (Click for Breakdown)"/>
    <n v="530"/>
    <s v="KYENJOJO District"/>
    <n v="6"/>
    <s v="Education"/>
    <n v="321406"/>
    <s v="Sector Conditional Grant (Wage)"/>
    <n v="321406"/>
    <s v="Conditional Grant to Secondary Salaries"/>
    <n v="1"/>
    <s v="Outputs Provided"/>
    <n v="1033514551.5470432"/>
  </r>
  <r>
    <s v="Local"/>
    <n v="1415"/>
    <s v="Approved"/>
    <x v="1"/>
    <x v="4"/>
    <x v="4"/>
    <n v="500"/>
    <s v="500-850 Local Governments (Click for Breakdown)"/>
    <n v="530"/>
    <s v="KYENJOJO District"/>
    <n v="6"/>
    <s v="Education"/>
    <n v="321411"/>
    <s v="Sector Conditional Grant (Non-Wage)"/>
    <n v="321411"/>
    <s v="Conditional Grant to Primary Education"/>
    <n v="1"/>
    <s v="Outputs Provided"/>
    <n v="678128031.55291307"/>
  </r>
  <r>
    <s v="Local"/>
    <n v="1415"/>
    <s v="Approved"/>
    <x v="1"/>
    <x v="4"/>
    <x v="4"/>
    <n v="500"/>
    <s v="500-850 Local Governments (Click for Breakdown)"/>
    <n v="530"/>
    <s v="KYENJOJO District"/>
    <n v="6"/>
    <s v="Education"/>
    <n v="321419"/>
    <s v="Sector Conditional Grant (Non-Wage)"/>
    <n v="321419"/>
    <s v="Conditional Grant to Secondary Education"/>
    <n v="1"/>
    <s v="Outputs Provided"/>
    <n v="1287852388.0026088"/>
  </r>
  <r>
    <s v="Local"/>
    <n v="1415"/>
    <s v="Approved"/>
    <x v="1"/>
    <x v="4"/>
    <x v="4"/>
    <n v="500"/>
    <s v="500-850 Local Governments (Click for Breakdown)"/>
    <n v="530"/>
    <s v="KYENJOJO District"/>
    <n v="6"/>
    <s v="Education"/>
    <n v="321447"/>
    <s v="Sector Conditional Grant (Non-Wage)"/>
    <n v="321447"/>
    <s v="Conditional transfers to School Inspection Grant"/>
    <n v="1"/>
    <s v="Outputs Provided"/>
    <n v="47750480.335267566"/>
  </r>
  <r>
    <s v="Local"/>
    <n v="1415"/>
    <s v="Approved"/>
    <x v="1"/>
    <x v="4"/>
    <x v="4"/>
    <n v="500"/>
    <s v="500-850 Local Governments (Click for Breakdown)"/>
    <n v="530"/>
    <s v="KYENJOJO District"/>
    <n v="6"/>
    <s v="Education"/>
    <n v="321462"/>
    <s v="Sector Conditional Grant (Non-Wage)"/>
    <n v="321462"/>
    <s v="Conditional Transfers for Primary Teachers Colleges"/>
    <n v="1"/>
    <s v="Outputs Provided"/>
    <n v="242375218.1513651"/>
  </r>
  <r>
    <s v="Local"/>
    <n v="1415"/>
    <s v="Approved"/>
    <x v="1"/>
    <x v="2"/>
    <x v="2"/>
    <n v="500"/>
    <s v="500-850 Local Governments (Click for Breakdown)"/>
    <n v="530"/>
    <s v="KYENJOJO District"/>
    <n v="8"/>
    <s v="Natural Resources"/>
    <n v="321424"/>
    <s v="Sector Conditional Grant (Non-Wage)"/>
    <n v="321424"/>
    <s v="Conditional Grant to Urban Water"/>
    <n v="1"/>
    <s v="Outputs Provided"/>
    <n v="366000000"/>
  </r>
  <r>
    <s v="Local"/>
    <n v="1415"/>
    <s v="Approved"/>
    <x v="1"/>
    <x v="2"/>
    <x v="2"/>
    <n v="500"/>
    <s v="500-850 Local Governments (Click for Breakdown)"/>
    <n v="530"/>
    <s v="KYENJOJO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8547534.600039335"/>
  </r>
  <r>
    <s v="Local"/>
    <n v="1415"/>
    <s v="Approved"/>
    <x v="1"/>
    <x v="2"/>
    <x v="2"/>
    <n v="500"/>
    <s v="500-850 Local Governments (Click for Breakdown)"/>
    <n v="530"/>
    <s v="KYENJOJO District"/>
    <n v="8"/>
    <s v="Natural Resources"/>
    <n v="321449"/>
    <s v="Development Grant"/>
    <n v="321449"/>
    <s v="Sanitation and Hygiene"/>
    <n v="1"/>
    <s v="Outputs Provided"/>
    <n v="22000000"/>
  </r>
  <r>
    <s v="Local"/>
    <n v="1415"/>
    <s v="Approved"/>
    <x v="1"/>
    <x v="9"/>
    <x v="9"/>
    <n v="500"/>
    <s v="500-850 Local Governments (Click for Breakdown)"/>
    <n v="530"/>
    <s v="KYENJOJO District"/>
    <n v="9"/>
    <s v="Community Based Services"/>
    <n v="321420"/>
    <s v="Sector Conditional Grant (Non-Wage)"/>
    <n v="321420"/>
    <s v="Conditional Grant to Functional Adult Lit"/>
    <n v="1"/>
    <s v="Outputs Provided"/>
    <n v="19042033.573271461"/>
  </r>
  <r>
    <s v="Local"/>
    <n v="1415"/>
    <s v="Approved"/>
    <x v="1"/>
    <x v="9"/>
    <x v="9"/>
    <n v="500"/>
    <s v="500-850 Local Governments (Click for Breakdown)"/>
    <n v="530"/>
    <s v="KYENJOJO District"/>
    <n v="9"/>
    <s v="Community Based Services"/>
    <n v="321434"/>
    <s v="Sector Conditional Grant (Non-Wage)"/>
    <n v="321434"/>
    <s v="Conditional Grant to Community Devt Assistants Non Wage"/>
    <n v="1"/>
    <s v="Outputs Provided"/>
    <n v="23267511.368768461"/>
  </r>
  <r>
    <s v="Local"/>
    <n v="1415"/>
    <s v="Approved"/>
    <x v="1"/>
    <x v="9"/>
    <x v="9"/>
    <n v="500"/>
    <s v="500-850 Local Governments (Click for Breakdown)"/>
    <n v="530"/>
    <s v="KYENJOJO District"/>
    <n v="9"/>
    <s v="Community Based Services"/>
    <n v="321437"/>
    <s v="Sector Conditional Grant (Non-Wage)"/>
    <n v="321437"/>
    <s v="Conditional Grant to Women Youth and Disability Grant"/>
    <n v="1"/>
    <s v="Outputs Provided"/>
    <n v="17369323.574113384"/>
  </r>
  <r>
    <s v="Local"/>
    <n v="1415"/>
    <s v="Approved"/>
    <x v="1"/>
    <x v="9"/>
    <x v="9"/>
    <n v="500"/>
    <s v="500-850 Local Governments (Click for Breakdown)"/>
    <n v="530"/>
    <s v="KYENJOJO District"/>
    <n v="9"/>
    <s v="Community Based Services"/>
    <n v="321446"/>
    <s v="Sector Conditional Grant (Non-Wage)"/>
    <n v="321446"/>
    <s v="Conditional transfers to Special Grant for PWDs"/>
    <n v="1"/>
    <s v="Outputs Provided"/>
    <n v="36263386.598770536"/>
  </r>
  <r>
    <s v="Local"/>
    <n v="1415"/>
    <s v="Approved"/>
    <x v="0"/>
    <x v="0"/>
    <x v="0"/>
    <n v="500"/>
    <s v="500-850 Local Governments (Click for Breakdown)"/>
    <n v="531"/>
    <s v="LIRA District"/>
    <n v="100"/>
    <s v="SUPPORT TO NAADS"/>
    <n v="321429"/>
    <s v="Sector Conditional Grant (Non-Wage)"/>
    <n v="321429"/>
    <s v="Conditional Grant for NAADS"/>
    <n v="1"/>
    <s v="Outputs Provided"/>
    <n v="251674742.43438771"/>
  </r>
  <r>
    <s v="Local"/>
    <n v="1415"/>
    <s v="Approved"/>
    <x v="0"/>
    <x v="1"/>
    <x v="1"/>
    <n v="500"/>
    <s v="500-850 Local Governments (Click for Breakdown)"/>
    <n v="531"/>
    <s v="LIRA District"/>
    <n v="115"/>
    <s v="LGDP FUND"/>
    <n v="321426"/>
    <s v="District Discretionary Development Grant"/>
    <n v="321426"/>
    <s v="LGMSD (Former LGDP)"/>
    <n v="1"/>
    <s v="Outputs Provided"/>
    <n v="840988895.87289441"/>
  </r>
  <r>
    <s v="Local"/>
    <n v="1415"/>
    <s v="Approved"/>
    <x v="0"/>
    <x v="2"/>
    <x v="2"/>
    <n v="500"/>
    <s v="500-850 Local Governments (Click for Breakdown)"/>
    <n v="531"/>
    <s v="LIRA District"/>
    <n v="156"/>
    <s v="RURAL WATER AND SANITATION"/>
    <n v="321428"/>
    <s v="Development Grant"/>
    <n v="321428"/>
    <s v="Conditional transfer for Rural Water"/>
    <n v="1"/>
    <s v="Outputs Provided"/>
    <n v="741548734.15496194"/>
  </r>
  <r>
    <s v="Local"/>
    <n v="1415"/>
    <s v="Approved"/>
    <x v="0"/>
    <x v="3"/>
    <x v="3"/>
    <n v="500"/>
    <s v="500-850 Local Governments (Click for Breakdown)"/>
    <n v="531"/>
    <s v="LIRA District"/>
    <n v="422"/>
    <s v="PRIMARY HEALTH CARE"/>
    <n v="321431"/>
    <s v="Development Grant"/>
    <n v="321431"/>
    <s v="Conditional Grant to PHC - development"/>
    <n v="1"/>
    <s v="Outputs Provided"/>
    <n v="345266353.99738252"/>
  </r>
  <r>
    <s v="Local"/>
    <n v="1415"/>
    <s v="Approved"/>
    <x v="0"/>
    <x v="4"/>
    <x v="4"/>
    <n v="500"/>
    <s v="500-850 Local Governments (Click for Breakdown)"/>
    <n v="531"/>
    <s v="LIRA District"/>
    <n v="423"/>
    <s v="SCHOOL CONSTRUCTION PROGRAMME"/>
    <n v="321433"/>
    <s v="Development Grant"/>
    <n v="321433"/>
    <s v="Conditional Grant to SFG"/>
    <n v="1"/>
    <s v="Outputs Provided"/>
    <n v="751331308.5496608"/>
  </r>
  <r>
    <s v="Local"/>
    <n v="1415"/>
    <s v="Approved"/>
    <x v="0"/>
    <x v="5"/>
    <x v="5"/>
    <n v="500"/>
    <s v="500-850 Local Governments (Click for Breakdown)"/>
    <n v="531"/>
    <s v="LIRA District"/>
    <n v="1168"/>
    <s v="ROAD REHABILITATION GRANT"/>
    <n v="321412"/>
    <s v="Development Grant"/>
    <n v="321412"/>
    <s v="Roads Rehabilitation Grant"/>
    <n v="1"/>
    <s v="Outputs Provided"/>
    <n v="684738814.65136313"/>
  </r>
  <r>
    <s v="Local"/>
    <n v="1415"/>
    <s v="Approved"/>
    <x v="0"/>
    <x v="4"/>
    <x v="4"/>
    <n v="500"/>
    <s v="500-850 Local Governments (Click for Breakdown)"/>
    <n v="531"/>
    <s v="LIRA District"/>
    <n v="1214"/>
    <s v="SECONDARY SCHOOL CONSTRUCTION"/>
    <n v="321452"/>
    <s v="Development Grant"/>
    <n v="321452"/>
    <s v="Construction of Secondary Schools"/>
    <n v="1"/>
    <s v="Outputs Provided"/>
    <n v="52968749.761087194"/>
  </r>
  <r>
    <s v="Local"/>
    <n v="1415"/>
    <s v="Approved"/>
    <x v="3"/>
    <x v="3"/>
    <x v="3"/>
    <n v="500"/>
    <s v="500-850 Local Governments (Click for Breakdown)"/>
    <n v="531"/>
    <s v="LIRA District"/>
    <n v="1218"/>
    <s v="UGANDA SANITATION FUND"/>
    <n v="321449"/>
    <s v="Development Grant"/>
    <n v="321449"/>
    <s v="Sanitation and Hygiene"/>
    <n v="1"/>
    <s v="Outputs Provided"/>
    <n v="138108288.38218409"/>
  </r>
  <r>
    <s v="Local"/>
    <n v="1415"/>
    <s v="Approved"/>
    <x v="1"/>
    <x v="6"/>
    <x v="6"/>
    <n v="500"/>
    <s v="500-850 Local Governments (Click for Breakdown)"/>
    <n v="531"/>
    <s v="LIRA District"/>
    <n v="1"/>
    <s v="Administration"/>
    <n v="221016"/>
    <s v="Support Services Conditional Grant (Non-Wage)"/>
    <n v="221016"/>
    <s v="IFMS Recurrent Costs"/>
    <n v="1"/>
    <s v="Outputs Provided"/>
    <n v="47143000"/>
  </r>
  <r>
    <s v="Local"/>
    <n v="1415"/>
    <s v="Approved"/>
    <x v="1"/>
    <x v="6"/>
    <x v="6"/>
    <n v="500"/>
    <s v="500-850 Local Governments (Click for Breakdown)"/>
    <n v="531"/>
    <s v="LIRA District"/>
    <n v="1"/>
    <s v="Administration"/>
    <n v="221020"/>
    <s v="Support Services Conditional Grant (Non-Wage)"/>
    <n v="221020"/>
    <s v="IPPS Recurrent Costs"/>
    <n v="1"/>
    <s v="Outputs Provided"/>
    <n v="25000000"/>
  </r>
  <r>
    <s v="Local"/>
    <n v="1415"/>
    <s v="Approved"/>
    <x v="1"/>
    <x v="1"/>
    <x v="1"/>
    <n v="500"/>
    <s v="500-850 Local Governments (Click for Breakdown)"/>
    <n v="531"/>
    <s v="LIRA District"/>
    <n v="1"/>
    <s v="Administration"/>
    <n v="321401"/>
    <s v="District Unconditional Grant (Non-Wage)"/>
    <n v="321401"/>
    <s v="District Unconditional Grant - Non Wage"/>
    <n v="1"/>
    <s v="Outputs Provided"/>
    <n v="507093159.58157539"/>
  </r>
  <r>
    <s v="Local"/>
    <n v="1415"/>
    <s v="Approved"/>
    <x v="1"/>
    <x v="8"/>
    <x v="8"/>
    <n v="500"/>
    <s v="500-850 Local Governments (Click for Breakdown)"/>
    <n v="531"/>
    <s v="LIRA District"/>
    <n v="1"/>
    <s v="Administration"/>
    <n v="321403"/>
    <s v="District Equalisation"/>
    <n v="321403"/>
    <s v="District Equalisation Grant"/>
    <n v="1"/>
    <s v="Outputs Provided"/>
    <n v="99328329.212638825"/>
  </r>
  <r>
    <s v="Local"/>
    <n v="1415"/>
    <s v="Approved"/>
    <x v="2"/>
    <x v="1"/>
    <x v="1"/>
    <n v="500"/>
    <s v="500-850 Local Governments (Click for Breakdown)"/>
    <n v="531"/>
    <s v="LIRA District"/>
    <n v="1"/>
    <s v="Administration"/>
    <n v="321451"/>
    <s v="District Unconditional Grant (Wage)"/>
    <n v="321451"/>
    <s v="Transfer of District Unconditional Grant - Wage"/>
    <n v="1"/>
    <s v="Outputs Provided"/>
    <n v="1245211519.0799975"/>
  </r>
  <r>
    <s v="Local"/>
    <n v="1415"/>
    <s v="Approved"/>
    <x v="1"/>
    <x v="6"/>
    <x v="6"/>
    <n v="500"/>
    <s v="500-850 Local Governments (Click for Breakdown)"/>
    <n v="531"/>
    <s v="LIRA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90273266.123021603"/>
  </r>
  <r>
    <s v="Local"/>
    <n v="1415"/>
    <s v="Approved"/>
    <x v="2"/>
    <x v="1"/>
    <x v="1"/>
    <n v="500"/>
    <s v="500-850 Local Governments (Click for Breakdown)"/>
    <n v="531"/>
    <s v="LIRA District"/>
    <n v="3"/>
    <s v="Statutory Bodies"/>
    <n v="321410"/>
    <s v="District Unconditional Grant (Wage)"/>
    <n v="321410"/>
    <s v="Conditional Grant to DSC Chairs’ Salaries"/>
    <n v="1"/>
    <s v="Outputs Provided"/>
    <n v="24523200"/>
  </r>
  <r>
    <s v="Local"/>
    <n v="1415"/>
    <s v="Approved"/>
    <x v="1"/>
    <x v="6"/>
    <x v="6"/>
    <n v="500"/>
    <s v="500-850 Local Governments (Click for Breakdown)"/>
    <n v="531"/>
    <s v="LIRA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85699330.897913307"/>
  </r>
  <r>
    <s v="Local"/>
    <n v="1415"/>
    <s v="Approved"/>
    <x v="1"/>
    <x v="6"/>
    <x v="6"/>
    <n v="500"/>
    <s v="500-850 Local Governments (Click for Breakdown)"/>
    <n v="531"/>
    <s v="LIRA District"/>
    <n v="3"/>
    <s v="Statutory Bodies"/>
    <n v="321439"/>
    <s v="Support Services Conditional Grant (Non-Wage)"/>
    <n v="321439"/>
    <s v="Conditional transfers to DSC Operational Costs"/>
    <n v="1"/>
    <s v="Outputs Provided"/>
    <n v="53389196.238333471"/>
  </r>
  <r>
    <s v="Local"/>
    <n v="1415"/>
    <s v="Approved"/>
    <x v="2"/>
    <x v="1"/>
    <x v="1"/>
    <n v="500"/>
    <s v="500-850 Local Governments (Click for Breakdown)"/>
    <n v="531"/>
    <s v="LIRA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46016000"/>
  </r>
  <r>
    <s v="Local"/>
    <n v="1415"/>
    <s v="Approved"/>
    <x v="1"/>
    <x v="6"/>
    <x v="6"/>
    <n v="500"/>
    <s v="500-850 Local Governments (Click for Breakdown)"/>
    <n v="531"/>
    <s v="LIRA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121080000"/>
  </r>
  <r>
    <s v="Local"/>
    <n v="1415"/>
    <s v="Approved"/>
    <x v="2"/>
    <x v="0"/>
    <x v="0"/>
    <n v="500"/>
    <s v="500-850 Local Governments (Click for Breakdown)"/>
    <n v="531"/>
    <s v="LIRA District"/>
    <n v="4"/>
    <s v="Production"/>
    <n v="321408"/>
    <s v="Sector Conditional Grant (Wage)"/>
    <n v="321408"/>
    <s v="Conditional Grant to Agric. Ext Salaries"/>
    <n v="1"/>
    <s v="Outputs Provided"/>
    <n v="51907628.154436283"/>
  </r>
  <r>
    <s v="Local"/>
    <n v="1415"/>
    <s v="Approved"/>
    <x v="1"/>
    <x v="0"/>
    <x v="0"/>
    <n v="500"/>
    <s v="500-850 Local Governments (Click for Breakdown)"/>
    <n v="531"/>
    <s v="LIRA District"/>
    <n v="4"/>
    <s v="Production"/>
    <n v="321448"/>
    <s v="Sector Conditional Grant (Non-Wage)"/>
    <n v="321448"/>
    <s v="Conditional transfers to Production and Marketing"/>
    <n v="1"/>
    <s v="Outputs Provided"/>
    <n v="327602012.85193157"/>
  </r>
  <r>
    <s v="Local"/>
    <n v="1415"/>
    <s v="Approved"/>
    <x v="2"/>
    <x v="0"/>
    <x v="0"/>
    <n v="500"/>
    <s v="500-850 Local Governments (Click for Breakdown)"/>
    <n v="531"/>
    <s v="LIRA District"/>
    <n v="4"/>
    <s v="Production"/>
    <n v="321464"/>
    <s v="Sector Conditional Grant (Wage)"/>
    <n v="321464"/>
    <s v="NAADS (Districts) - Wage"/>
    <n v="1"/>
    <s v="Outputs Provided"/>
    <n v="198095000"/>
  </r>
  <r>
    <s v="Local"/>
    <n v="1415"/>
    <s v="Approved"/>
    <x v="2"/>
    <x v="3"/>
    <x v="3"/>
    <n v="500"/>
    <s v="500-850 Local Governments (Click for Breakdown)"/>
    <n v="531"/>
    <s v="LIRA District"/>
    <n v="5"/>
    <s v="Health"/>
    <n v="321407"/>
    <s v="Sector Conditional Grant (Wage)"/>
    <n v="321407"/>
    <s v="Conditional Grant to PHC Salaries"/>
    <n v="1"/>
    <s v="Outputs Provided"/>
    <n v="2026605520.9208887"/>
  </r>
  <r>
    <s v="Local"/>
    <n v="1415"/>
    <s v="Approved"/>
    <x v="1"/>
    <x v="3"/>
    <x v="3"/>
    <n v="500"/>
    <s v="500-850 Local Governments (Click for Breakdown)"/>
    <n v="531"/>
    <s v="LIRA District"/>
    <n v="5"/>
    <s v="Health"/>
    <n v="321413"/>
    <s v="Sector Conditional Grant (Non-Wage)"/>
    <n v="321413"/>
    <s v="Conditional Grant to PHC- Non wage"/>
    <n v="1"/>
    <s v="Outputs Provided"/>
    <n v="141237672.58487391"/>
  </r>
  <r>
    <s v="Local"/>
    <n v="1415"/>
    <s v="Approved"/>
    <x v="1"/>
    <x v="3"/>
    <x v="3"/>
    <n v="500"/>
    <s v="500-850 Local Governments (Click for Breakdown)"/>
    <n v="531"/>
    <s v="LIRA District"/>
    <n v="5"/>
    <s v="Health"/>
    <n v="321418"/>
    <s v="Sector Conditional Grant (Non-Wage)"/>
    <n v="321418"/>
    <s v="Conditional Grant to NGO Hospitals"/>
    <n v="1"/>
    <s v="Outputs Provided"/>
    <n v="53839586.336949036"/>
  </r>
  <r>
    <s v="Local"/>
    <n v="1415"/>
    <s v="Approved"/>
    <x v="2"/>
    <x v="4"/>
    <x v="4"/>
    <n v="500"/>
    <s v="500-850 Local Governments (Click for Breakdown)"/>
    <n v="531"/>
    <s v="LIRA District"/>
    <n v="6"/>
    <s v="Education"/>
    <n v="321404"/>
    <s v="Sector Conditional Grant (Wage)"/>
    <n v="321404"/>
    <s v="Conditional Grant to Tertiary Salaries"/>
    <n v="1"/>
    <s v="Outputs Provided"/>
    <n v="320781981.07088244"/>
  </r>
  <r>
    <s v="Local"/>
    <n v="1415"/>
    <s v="Approved"/>
    <x v="2"/>
    <x v="4"/>
    <x v="4"/>
    <n v="500"/>
    <s v="500-850 Local Governments (Click for Breakdown)"/>
    <n v="531"/>
    <s v="LIRA District"/>
    <n v="6"/>
    <s v="Education"/>
    <n v="321405"/>
    <s v="Sector Conditional Grant (Wage)"/>
    <n v="321405"/>
    <s v="Conditional Grant to Primary Salaries"/>
    <n v="1"/>
    <s v="Outputs Provided"/>
    <n v="8820659583.5689678"/>
  </r>
  <r>
    <s v="Local"/>
    <n v="1415"/>
    <s v="Approved"/>
    <x v="2"/>
    <x v="4"/>
    <x v="4"/>
    <n v="500"/>
    <s v="500-850 Local Governments (Click for Breakdown)"/>
    <n v="531"/>
    <s v="LIRA District"/>
    <n v="6"/>
    <s v="Education"/>
    <n v="321406"/>
    <s v="Sector Conditional Grant (Wage)"/>
    <n v="321406"/>
    <s v="Conditional Grant to Secondary Salaries"/>
    <n v="1"/>
    <s v="Outputs Provided"/>
    <n v="2224041754.0210562"/>
  </r>
  <r>
    <s v="Local"/>
    <n v="1415"/>
    <s v="Approved"/>
    <x v="1"/>
    <x v="4"/>
    <x v="4"/>
    <n v="500"/>
    <s v="500-850 Local Governments (Click for Breakdown)"/>
    <n v="531"/>
    <s v="LIRA District"/>
    <n v="6"/>
    <s v="Education"/>
    <n v="321411"/>
    <s v="Sector Conditional Grant (Non-Wage)"/>
    <n v="321411"/>
    <s v="Conditional Grant to Primary Education"/>
    <n v="1"/>
    <s v="Outputs Provided"/>
    <n v="712740325.36739361"/>
  </r>
  <r>
    <s v="Local"/>
    <n v="1415"/>
    <s v="Approved"/>
    <x v="1"/>
    <x v="4"/>
    <x v="4"/>
    <n v="500"/>
    <s v="500-850 Local Governments (Click for Breakdown)"/>
    <n v="531"/>
    <s v="LIRA District"/>
    <n v="6"/>
    <s v="Education"/>
    <n v="321419"/>
    <s v="Sector Conditional Grant (Non-Wage)"/>
    <n v="321419"/>
    <s v="Conditional Grant to Secondary Education"/>
    <n v="1"/>
    <s v="Outputs Provided"/>
    <n v="1822287745.0639634"/>
  </r>
  <r>
    <s v="Local"/>
    <n v="1415"/>
    <s v="Approved"/>
    <x v="1"/>
    <x v="4"/>
    <x v="4"/>
    <n v="500"/>
    <s v="500-850 Local Governments (Click for Breakdown)"/>
    <n v="531"/>
    <s v="LIRA District"/>
    <n v="6"/>
    <s v="Education"/>
    <n v="321432"/>
    <s v="Sector Conditional Grant (Non-Wage)"/>
    <n v="321432"/>
    <s v="Conditional Grant to Health Training Schools"/>
    <n v="1"/>
    <s v="Outputs Provided"/>
    <n v="707937345.79123783"/>
  </r>
  <r>
    <s v="Local"/>
    <n v="1415"/>
    <s v="Approved"/>
    <x v="1"/>
    <x v="4"/>
    <x v="4"/>
    <n v="500"/>
    <s v="500-850 Local Governments (Click for Breakdown)"/>
    <n v="531"/>
    <s v="LIRA District"/>
    <n v="6"/>
    <s v="Education"/>
    <n v="321447"/>
    <s v="Sector Conditional Grant (Non-Wage)"/>
    <n v="321447"/>
    <s v="Conditional transfers to School Inspection Grant"/>
    <n v="1"/>
    <s v="Outputs Provided"/>
    <n v="31434263.05609284"/>
  </r>
  <r>
    <s v="Local"/>
    <n v="1415"/>
    <s v="Approved"/>
    <x v="1"/>
    <x v="4"/>
    <x v="4"/>
    <n v="500"/>
    <s v="500-850 Local Governments (Click for Breakdown)"/>
    <n v="531"/>
    <s v="LIRA District"/>
    <n v="6"/>
    <s v="Education"/>
    <n v="321455"/>
    <s v="Sector Conditional Grant (Non-Wage)"/>
    <n v="321455"/>
    <s v="Conditional Transfers for Non Wage Community Polytechnics"/>
    <n v="1"/>
    <s v="Outputs Provided"/>
    <n v="128000000"/>
  </r>
  <r>
    <s v="Local"/>
    <n v="1415"/>
    <s v="Approved"/>
    <x v="1"/>
    <x v="4"/>
    <x v="4"/>
    <n v="500"/>
    <s v="500-850 Local Governments (Click for Breakdown)"/>
    <n v="531"/>
    <s v="LIRA District"/>
    <n v="6"/>
    <s v="Education"/>
    <n v="321462"/>
    <s v="Sector Conditional Grant (Non-Wage)"/>
    <n v="321462"/>
    <s v="Conditional Transfers for Primary Teachers Colleges"/>
    <n v="1"/>
    <s v="Outputs Provided"/>
    <n v="261900235.72466955"/>
  </r>
  <r>
    <s v="Local"/>
    <n v="1415"/>
    <s v="Approved"/>
    <x v="1"/>
    <x v="2"/>
    <x v="2"/>
    <n v="500"/>
    <s v="500-850 Local Governments (Click for Breakdown)"/>
    <n v="531"/>
    <s v="LIRA District"/>
    <n v="8"/>
    <s v="Natural Resources"/>
    <n v="321424"/>
    <s v="Sector Conditional Grant (Non-Wage)"/>
    <n v="321424"/>
    <s v="Conditional Grant to Urban Water"/>
    <n v="1"/>
    <s v="Outputs Provided"/>
    <n v="350000000"/>
  </r>
  <r>
    <s v="Local"/>
    <n v="1415"/>
    <s v="Approved"/>
    <x v="1"/>
    <x v="2"/>
    <x v="2"/>
    <n v="500"/>
    <s v="500-850 Local Governments (Click for Breakdown)"/>
    <n v="531"/>
    <s v="LIRA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88855616.325282112"/>
  </r>
  <r>
    <s v="Local"/>
    <n v="1415"/>
    <s v="Approved"/>
    <x v="1"/>
    <x v="2"/>
    <x v="2"/>
    <n v="500"/>
    <s v="500-850 Local Governments (Click for Breakdown)"/>
    <n v="531"/>
    <s v="LIRA District"/>
    <n v="8"/>
    <s v="Natural Resources"/>
    <n v="321449"/>
    <s v="Development Grant"/>
    <n v="321449"/>
    <s v="Sanitation and Hygiene"/>
    <n v="1"/>
    <s v="Outputs Provided"/>
    <n v="22000000"/>
  </r>
  <r>
    <s v="Local"/>
    <n v="1415"/>
    <s v="Approved"/>
    <x v="1"/>
    <x v="9"/>
    <x v="9"/>
    <n v="500"/>
    <s v="500-850 Local Governments (Click for Breakdown)"/>
    <n v="531"/>
    <s v="LIRA District"/>
    <n v="9"/>
    <s v="Community Based Services"/>
    <n v="321420"/>
    <s v="Sector Conditional Grant (Non-Wage)"/>
    <n v="321420"/>
    <s v="Conditional Grant to Functional Adult Lit"/>
    <n v="1"/>
    <s v="Outputs Provided"/>
    <n v="11437132.607345115"/>
  </r>
  <r>
    <s v="Local"/>
    <n v="1415"/>
    <s v="Approved"/>
    <x v="1"/>
    <x v="9"/>
    <x v="9"/>
    <n v="500"/>
    <s v="500-850 Local Governments (Click for Breakdown)"/>
    <n v="531"/>
    <s v="LIRA District"/>
    <n v="9"/>
    <s v="Community Based Services"/>
    <n v="321434"/>
    <s v="Sector Conditional Grant (Non-Wage)"/>
    <n v="321434"/>
    <s v="Conditional Grant to Community Devt Assistants Non Wage"/>
    <n v="1"/>
    <s v="Outputs Provided"/>
    <n v="2897242.0528420541"/>
  </r>
  <r>
    <s v="Local"/>
    <n v="1415"/>
    <s v="Approved"/>
    <x v="1"/>
    <x v="9"/>
    <x v="9"/>
    <n v="500"/>
    <s v="500-850 Local Governments (Click for Breakdown)"/>
    <n v="531"/>
    <s v="LIRA District"/>
    <n v="9"/>
    <s v="Community Based Services"/>
    <n v="321437"/>
    <s v="Sector Conditional Grant (Non-Wage)"/>
    <n v="321437"/>
    <s v="Conditional Grant to Women Youth and Disability Grant"/>
    <n v="1"/>
    <s v="Outputs Provided"/>
    <n v="10432460.18092652"/>
  </r>
  <r>
    <s v="Local"/>
    <n v="1415"/>
    <s v="Approved"/>
    <x v="1"/>
    <x v="9"/>
    <x v="9"/>
    <n v="500"/>
    <s v="500-850 Local Governments (Click for Breakdown)"/>
    <n v="531"/>
    <s v="LIRA District"/>
    <n v="9"/>
    <s v="Community Based Services"/>
    <n v="321446"/>
    <s v="Sector Conditional Grant (Non-Wage)"/>
    <n v="321446"/>
    <s v="Conditional transfers to Special Grant for PWDs"/>
    <n v="1"/>
    <s v="Outputs Provided"/>
    <n v="21780717.890537035"/>
  </r>
  <r>
    <s v="Local"/>
    <n v="1415"/>
    <s v="Approved"/>
    <x v="0"/>
    <x v="0"/>
    <x v="0"/>
    <n v="500"/>
    <s v="500-850 Local Governments (Click for Breakdown)"/>
    <n v="532"/>
    <s v="LUWERO District"/>
    <n v="100"/>
    <s v="SUPPORT TO NAADS"/>
    <n v="321429"/>
    <s v="Sector Conditional Grant (Non-Wage)"/>
    <n v="321429"/>
    <s v="Conditional Grant for NAADS"/>
    <n v="1"/>
    <s v="Outputs Provided"/>
    <n v="261334179.36604753"/>
  </r>
  <r>
    <s v="Local"/>
    <n v="1415"/>
    <s v="Approved"/>
    <x v="0"/>
    <x v="1"/>
    <x v="1"/>
    <n v="500"/>
    <s v="500-850 Local Governments (Click for Breakdown)"/>
    <n v="532"/>
    <s v="LUWERO District"/>
    <n v="115"/>
    <s v="LGDP FUND"/>
    <n v="321426"/>
    <s v="District Discretionary Development Grant"/>
    <n v="321426"/>
    <s v="LGMSD (Former LGDP)"/>
    <n v="1"/>
    <s v="Outputs Provided"/>
    <n v="736769795.69722521"/>
  </r>
  <r>
    <s v="Local"/>
    <n v="1415"/>
    <s v="Approved"/>
    <x v="0"/>
    <x v="2"/>
    <x v="2"/>
    <n v="500"/>
    <s v="500-850 Local Governments (Click for Breakdown)"/>
    <n v="532"/>
    <s v="LUWERO District"/>
    <n v="156"/>
    <s v="RURAL WATER AND SANITATION"/>
    <n v="321428"/>
    <s v="Development Grant"/>
    <n v="321428"/>
    <s v="Conditional transfer for Rural Water"/>
    <n v="1"/>
    <s v="Outputs Provided"/>
    <n v="475006610.14626068"/>
  </r>
  <r>
    <s v="Local"/>
    <n v="1415"/>
    <s v="Approved"/>
    <x v="0"/>
    <x v="3"/>
    <x v="3"/>
    <n v="500"/>
    <s v="500-850 Local Governments (Click for Breakdown)"/>
    <n v="532"/>
    <s v="LUWERO District"/>
    <n v="422"/>
    <s v="PRIMARY HEALTH CARE"/>
    <n v="321431"/>
    <s v="Development Grant"/>
    <n v="321431"/>
    <s v="Conditional Grant to PHC - development"/>
    <n v="1"/>
    <s v="Outputs Provided"/>
    <n v="139284467.3522051"/>
  </r>
  <r>
    <s v="Local"/>
    <n v="1415"/>
    <s v="Approved"/>
    <x v="0"/>
    <x v="4"/>
    <x v="4"/>
    <n v="500"/>
    <s v="500-850 Local Governments (Click for Breakdown)"/>
    <n v="532"/>
    <s v="LUWERO District"/>
    <n v="423"/>
    <s v="SCHOOL CONSTRUCTION PROGRAMME"/>
    <n v="321433"/>
    <s v="Development Grant"/>
    <n v="321433"/>
    <s v="Conditional Grant to SFG"/>
    <n v="1"/>
    <s v="Outputs Provided"/>
    <n v="414918811.02098662"/>
  </r>
  <r>
    <s v="Local"/>
    <n v="1415"/>
    <s v="Approved"/>
    <x v="0"/>
    <x v="4"/>
    <x v="4"/>
    <n v="500"/>
    <s v="500-850 Local Governments (Click for Breakdown)"/>
    <n v="532"/>
    <s v="LUWERO District"/>
    <n v="1214"/>
    <s v="SECONDARY SCHOOL CONSTRUCTION"/>
    <n v="321452"/>
    <s v="Development Grant"/>
    <n v="321452"/>
    <s v="Construction of Secondary Schools"/>
    <n v="1"/>
    <s v="Outputs Provided"/>
    <n v="171609282.75696823"/>
  </r>
  <r>
    <s v="Local"/>
    <n v="1415"/>
    <s v="Approved"/>
    <x v="1"/>
    <x v="6"/>
    <x v="6"/>
    <n v="500"/>
    <s v="500-850 Local Governments (Click for Breakdown)"/>
    <n v="532"/>
    <s v="LUWERO District"/>
    <n v="1"/>
    <s v="Administration"/>
    <n v="221016"/>
    <s v="Support Services Conditional Grant (Non-Wage)"/>
    <n v="221016"/>
    <s v="IFMS Recurrent Costs"/>
    <n v="1"/>
    <s v="Outputs Provided"/>
    <n v="30000000.000000004"/>
  </r>
  <r>
    <s v="Local"/>
    <n v="1415"/>
    <s v="Approved"/>
    <x v="1"/>
    <x v="1"/>
    <x v="1"/>
    <n v="500"/>
    <s v="500-850 Local Governments (Click for Breakdown)"/>
    <n v="532"/>
    <s v="LUWERO District"/>
    <n v="1"/>
    <s v="Administration"/>
    <n v="321401"/>
    <s v="District Unconditional Grant (Non-Wage)"/>
    <n v="321401"/>
    <s v="District Unconditional Grant - Non Wage"/>
    <n v="1"/>
    <s v="Outputs Provided"/>
    <n v="726168294.52838492"/>
  </r>
  <r>
    <s v="Local"/>
    <n v="1415"/>
    <s v="Approved"/>
    <x v="1"/>
    <x v="7"/>
    <x v="7"/>
    <n v="500"/>
    <s v="500-850 Local Governments (Click for Breakdown)"/>
    <n v="532"/>
    <s v="LUWERO District"/>
    <n v="1"/>
    <s v="Administration"/>
    <n v="321402"/>
    <s v="Urban Unconditional Grant (Non-Wage)"/>
    <n v="321402"/>
    <s v="Urban Unconditional Grant - Non Wage"/>
    <n v="1"/>
    <s v="Outputs Provided"/>
    <n v="294761115.93932337"/>
  </r>
  <r>
    <s v="Local"/>
    <n v="1415"/>
    <s v="Approved"/>
    <x v="2"/>
    <x v="7"/>
    <x v="7"/>
    <n v="500"/>
    <s v="500-850 Local Governments (Click for Breakdown)"/>
    <n v="532"/>
    <s v="LUWERO District"/>
    <n v="1"/>
    <s v="Administration"/>
    <n v="321450"/>
    <s v="Urban Unconditional Grant (Wage)"/>
    <n v="321450"/>
    <s v="Transfer of Urban Unconditional Grant - Wage"/>
    <n v="1"/>
    <s v="Outputs Provided"/>
    <n v="453180280.37155908"/>
  </r>
  <r>
    <s v="Local"/>
    <n v="1415"/>
    <s v="Approved"/>
    <x v="2"/>
    <x v="1"/>
    <x v="1"/>
    <n v="500"/>
    <s v="500-850 Local Governments (Click for Breakdown)"/>
    <n v="532"/>
    <s v="LUWERO District"/>
    <n v="1"/>
    <s v="Administration"/>
    <n v="321451"/>
    <s v="District Unconditional Grant (Wage)"/>
    <n v="321451"/>
    <s v="Transfer of District Unconditional Grant - Wage"/>
    <n v="1"/>
    <s v="Outputs Provided"/>
    <n v="1922048149.5600002"/>
  </r>
  <r>
    <s v="Local"/>
    <n v="1415"/>
    <s v="Approved"/>
    <x v="1"/>
    <x v="6"/>
    <x v="6"/>
    <n v="500"/>
    <s v="500-850 Local Governments (Click for Breakdown)"/>
    <n v="532"/>
    <s v="LUWERO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80577640.916385025"/>
  </r>
  <r>
    <s v="Local"/>
    <n v="1415"/>
    <s v="Approved"/>
    <x v="2"/>
    <x v="1"/>
    <x v="1"/>
    <n v="500"/>
    <s v="500-850 Local Governments (Click for Breakdown)"/>
    <n v="532"/>
    <s v="LUWERO District"/>
    <n v="3"/>
    <s v="Statutory Bodies"/>
    <n v="321410"/>
    <s v="District Unconditional Grant (Wage)"/>
    <n v="321410"/>
    <s v="Conditional Grant to DSC Chairs’ Salaries"/>
    <n v="1"/>
    <s v="Outputs Provided"/>
    <n v="24523200"/>
  </r>
  <r>
    <s v="Local"/>
    <n v="1415"/>
    <s v="Approved"/>
    <x v="1"/>
    <x v="6"/>
    <x v="6"/>
    <n v="500"/>
    <s v="500-850 Local Governments (Click for Breakdown)"/>
    <n v="532"/>
    <s v="LUWERO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28120485.924120985"/>
  </r>
  <r>
    <s v="Local"/>
    <n v="1415"/>
    <s v="Approved"/>
    <x v="1"/>
    <x v="6"/>
    <x v="6"/>
    <n v="500"/>
    <s v="500-850 Local Governments (Click for Breakdown)"/>
    <n v="532"/>
    <s v="LUWERO District"/>
    <n v="3"/>
    <s v="Statutory Bodies"/>
    <n v="321439"/>
    <s v="Support Services Conditional Grant (Non-Wage)"/>
    <n v="321439"/>
    <s v="Conditional transfers to DSC Operational Costs"/>
    <n v="1"/>
    <s v="Outputs Provided"/>
    <n v="72691937.733814567"/>
  </r>
  <r>
    <s v="Local"/>
    <n v="1415"/>
    <s v="Approved"/>
    <x v="2"/>
    <x v="1"/>
    <x v="1"/>
    <n v="500"/>
    <s v="500-850 Local Governments (Click for Breakdown)"/>
    <n v="532"/>
    <s v="LUWERO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46016000"/>
  </r>
  <r>
    <s v="Local"/>
    <n v="1415"/>
    <s v="Approved"/>
    <x v="1"/>
    <x v="6"/>
    <x v="6"/>
    <n v="500"/>
    <s v="500-850 Local Governments (Click for Breakdown)"/>
    <n v="532"/>
    <s v="LUWERO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102352932.35171553"/>
  </r>
  <r>
    <s v="Local"/>
    <n v="1415"/>
    <s v="Approved"/>
    <x v="2"/>
    <x v="0"/>
    <x v="0"/>
    <n v="500"/>
    <s v="500-850 Local Governments (Click for Breakdown)"/>
    <n v="532"/>
    <s v="LUWERO District"/>
    <n v="4"/>
    <s v="Production"/>
    <n v="321408"/>
    <s v="Sector Conditional Grant (Wage)"/>
    <n v="321408"/>
    <s v="Conditional Grant to Agric. Ext Salaries"/>
    <n v="1"/>
    <s v="Outputs Provided"/>
    <n v="37684907.51953312"/>
  </r>
  <r>
    <s v="Local"/>
    <n v="1415"/>
    <s v="Approved"/>
    <x v="1"/>
    <x v="0"/>
    <x v="0"/>
    <n v="500"/>
    <s v="500-850 Local Governments (Click for Breakdown)"/>
    <n v="532"/>
    <s v="LUWERO District"/>
    <n v="4"/>
    <s v="Production"/>
    <n v="321448"/>
    <s v="Sector Conditional Grant (Non-Wage)"/>
    <n v="321448"/>
    <s v="Conditional transfers to Production and Marketing"/>
    <n v="1"/>
    <s v="Outputs Provided"/>
    <n v="111749730.25509167"/>
  </r>
  <r>
    <s v="Local"/>
    <n v="1415"/>
    <s v="Approved"/>
    <x v="2"/>
    <x v="0"/>
    <x v="0"/>
    <n v="500"/>
    <s v="500-850 Local Governments (Click for Breakdown)"/>
    <n v="532"/>
    <s v="LUWERO District"/>
    <n v="4"/>
    <s v="Production"/>
    <n v="321464"/>
    <s v="Sector Conditional Grant (Wage)"/>
    <n v="321464"/>
    <s v="NAADS (Districts) - Wage"/>
    <n v="1"/>
    <s v="Outputs Provided"/>
    <n v="198095000"/>
  </r>
  <r>
    <s v="Local"/>
    <n v="1415"/>
    <s v="Approved"/>
    <x v="2"/>
    <x v="3"/>
    <x v="3"/>
    <n v="500"/>
    <s v="500-850 Local Governments (Click for Breakdown)"/>
    <n v="532"/>
    <s v="LUWERO District"/>
    <n v="5"/>
    <s v="Health"/>
    <n v="321407"/>
    <s v="Sector Conditional Grant (Wage)"/>
    <n v="321407"/>
    <s v="Conditional Grant to PHC Salaries"/>
    <n v="1"/>
    <s v="Outputs Provided"/>
    <n v="4018827901.4417601"/>
  </r>
  <r>
    <s v="Local"/>
    <n v="1415"/>
    <s v="Approved"/>
    <x v="1"/>
    <x v="3"/>
    <x v="3"/>
    <n v="500"/>
    <s v="500-850 Local Governments (Click for Breakdown)"/>
    <n v="532"/>
    <s v="LUWERO District"/>
    <n v="5"/>
    <s v="Health"/>
    <n v="321413"/>
    <s v="Sector Conditional Grant (Non-Wage)"/>
    <n v="321413"/>
    <s v="Conditional Grant to PHC- Non wage"/>
    <n v="1"/>
    <s v="Outputs Provided"/>
    <n v="199166455.64202422"/>
  </r>
  <r>
    <s v="Local"/>
    <n v="1415"/>
    <s v="Approved"/>
    <x v="1"/>
    <x v="3"/>
    <x v="3"/>
    <n v="500"/>
    <s v="500-850 Local Governments (Click for Breakdown)"/>
    <n v="532"/>
    <s v="LUWERO District"/>
    <n v="5"/>
    <s v="Health"/>
    <n v="321418"/>
    <s v="Sector Conditional Grant (Non-Wage)"/>
    <n v="321418"/>
    <s v="Conditional Grant to NGO Hospitals"/>
    <n v="1"/>
    <s v="Outputs Provided"/>
    <n v="181052560.71531376"/>
  </r>
  <r>
    <s v="Local"/>
    <n v="1415"/>
    <s v="Approved"/>
    <x v="2"/>
    <x v="4"/>
    <x v="4"/>
    <n v="500"/>
    <s v="500-850 Local Governments (Click for Breakdown)"/>
    <n v="532"/>
    <s v="LUWERO District"/>
    <n v="6"/>
    <s v="Education"/>
    <n v="321404"/>
    <s v="Sector Conditional Grant (Wage)"/>
    <n v="321404"/>
    <s v="Conditional Grant to Tertiary Salaries"/>
    <n v="1"/>
    <s v="Outputs Provided"/>
    <n v="582457315.41625726"/>
  </r>
  <r>
    <s v="Local"/>
    <n v="1415"/>
    <s v="Approved"/>
    <x v="2"/>
    <x v="4"/>
    <x v="4"/>
    <n v="500"/>
    <s v="500-850 Local Governments (Click for Breakdown)"/>
    <n v="532"/>
    <s v="LUWERO District"/>
    <n v="6"/>
    <s v="Education"/>
    <n v="321405"/>
    <s v="Sector Conditional Grant (Wage)"/>
    <n v="321405"/>
    <s v="Conditional Grant to Primary Salaries"/>
    <n v="1"/>
    <s v="Outputs Provided"/>
    <n v="16591622105.567945"/>
  </r>
  <r>
    <s v="Local"/>
    <n v="1415"/>
    <s v="Approved"/>
    <x v="2"/>
    <x v="4"/>
    <x v="4"/>
    <n v="500"/>
    <s v="500-850 Local Governments (Click for Breakdown)"/>
    <n v="532"/>
    <s v="LUWERO District"/>
    <n v="6"/>
    <s v="Education"/>
    <n v="321406"/>
    <s v="Sector Conditional Grant (Wage)"/>
    <n v="321406"/>
    <s v="Conditional Grant to Secondary Salaries"/>
    <n v="1"/>
    <s v="Outputs Provided"/>
    <n v="5885953507.6825628"/>
  </r>
  <r>
    <s v="Local"/>
    <n v="1415"/>
    <s v="Approved"/>
    <x v="1"/>
    <x v="4"/>
    <x v="4"/>
    <n v="500"/>
    <s v="500-850 Local Governments (Click for Breakdown)"/>
    <n v="532"/>
    <s v="LUWERO District"/>
    <n v="6"/>
    <s v="Education"/>
    <n v="321411"/>
    <s v="Sector Conditional Grant (Non-Wage)"/>
    <n v="321411"/>
    <s v="Conditional Grant to Primary Education"/>
    <n v="1"/>
    <s v="Outputs Provided"/>
    <n v="1115922494.2667503"/>
  </r>
  <r>
    <s v="Local"/>
    <n v="1415"/>
    <s v="Approved"/>
    <x v="1"/>
    <x v="4"/>
    <x v="4"/>
    <n v="500"/>
    <s v="500-850 Local Governments (Click for Breakdown)"/>
    <n v="532"/>
    <s v="LUWERO District"/>
    <n v="6"/>
    <s v="Education"/>
    <n v="321419"/>
    <s v="Sector Conditional Grant (Non-Wage)"/>
    <n v="321419"/>
    <s v="Conditional Grant to Secondary Education"/>
    <n v="1"/>
    <s v="Outputs Provided"/>
    <n v="3145128020.1570983"/>
  </r>
  <r>
    <s v="Local"/>
    <n v="1415"/>
    <s v="Approved"/>
    <x v="1"/>
    <x v="4"/>
    <x v="4"/>
    <n v="500"/>
    <s v="500-850 Local Governments (Click for Breakdown)"/>
    <n v="532"/>
    <s v="LUWERO District"/>
    <n v="6"/>
    <s v="Education"/>
    <n v="321447"/>
    <s v="Sector Conditional Grant (Non-Wage)"/>
    <n v="321447"/>
    <s v="Conditional transfers to School Inspection Grant"/>
    <n v="1"/>
    <s v="Outputs Provided"/>
    <n v="82991437.782076091"/>
  </r>
  <r>
    <s v="Local"/>
    <n v="1415"/>
    <s v="Approved"/>
    <x v="1"/>
    <x v="4"/>
    <x v="4"/>
    <n v="500"/>
    <s v="500-850 Local Governments (Click for Breakdown)"/>
    <n v="532"/>
    <s v="LUWERO District"/>
    <n v="6"/>
    <s v="Education"/>
    <n v="321455"/>
    <s v="Sector Conditional Grant (Non-Wage)"/>
    <n v="321455"/>
    <s v="Conditional Transfers for Non Wage Community Polytechnics"/>
    <n v="1"/>
    <s v="Outputs Provided"/>
    <n v="111183333.33333333"/>
  </r>
  <r>
    <s v="Local"/>
    <n v="1415"/>
    <s v="Approved"/>
    <x v="1"/>
    <x v="2"/>
    <x v="2"/>
    <n v="500"/>
    <s v="500-850 Local Governments (Click for Breakdown)"/>
    <n v="532"/>
    <s v="LUWERO District"/>
    <n v="8"/>
    <s v="Natural Resources"/>
    <n v="321424"/>
    <s v="Sector Conditional Grant (Non-Wage)"/>
    <n v="321424"/>
    <s v="Conditional Grant to Urban Water"/>
    <n v="1"/>
    <s v="Outputs Provided"/>
    <n v="66000000"/>
  </r>
  <r>
    <s v="Local"/>
    <n v="1415"/>
    <s v="Approved"/>
    <x v="1"/>
    <x v="2"/>
    <x v="2"/>
    <n v="500"/>
    <s v="500-850 Local Governments (Click for Breakdown)"/>
    <n v="532"/>
    <s v="LUWERO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9058276.5551460888"/>
  </r>
  <r>
    <s v="Local"/>
    <n v="1415"/>
    <s v="Approved"/>
    <x v="1"/>
    <x v="2"/>
    <x v="2"/>
    <n v="500"/>
    <s v="500-850 Local Governments (Click for Breakdown)"/>
    <n v="532"/>
    <s v="LUWERO District"/>
    <n v="8"/>
    <s v="Natural Resources"/>
    <n v="321449"/>
    <s v="Development Grant"/>
    <n v="321449"/>
    <s v="Sanitation and Hygiene"/>
    <n v="1"/>
    <s v="Outputs Provided"/>
    <n v="22000000"/>
  </r>
  <r>
    <s v="Local"/>
    <n v="1415"/>
    <s v="Approved"/>
    <x v="1"/>
    <x v="9"/>
    <x v="9"/>
    <n v="500"/>
    <s v="500-850 Local Governments (Click for Breakdown)"/>
    <n v="532"/>
    <s v="LUWERO District"/>
    <n v="9"/>
    <s v="Community Based Services"/>
    <n v="321420"/>
    <s v="Sector Conditional Grant (Non-Wage)"/>
    <n v="321420"/>
    <s v="Conditional Grant to Functional Adult Lit"/>
    <n v="1"/>
    <s v="Outputs Provided"/>
    <n v="19116909.340575896"/>
  </r>
  <r>
    <s v="Local"/>
    <n v="1415"/>
    <s v="Approved"/>
    <x v="1"/>
    <x v="9"/>
    <x v="9"/>
    <n v="500"/>
    <s v="500-850 Local Governments (Click for Breakdown)"/>
    <n v="532"/>
    <s v="LUWERO District"/>
    <n v="9"/>
    <s v="Community Based Services"/>
    <n v="321434"/>
    <s v="Sector Conditional Grant (Non-Wage)"/>
    <n v="321434"/>
    <s v="Conditional Grant to Community Devt Assistants Non Wage"/>
    <n v="1"/>
    <s v="Outputs Provided"/>
    <n v="4842674.7825163379"/>
  </r>
  <r>
    <s v="Local"/>
    <n v="1415"/>
    <s v="Approved"/>
    <x v="1"/>
    <x v="9"/>
    <x v="9"/>
    <n v="500"/>
    <s v="500-850 Local Governments (Click for Breakdown)"/>
    <n v="532"/>
    <s v="LUWERO District"/>
    <n v="9"/>
    <s v="Community Based Services"/>
    <n v="321437"/>
    <s v="Sector Conditional Grant (Non-Wage)"/>
    <n v="321437"/>
    <s v="Conditional Grant to Women Youth and Disability Grant"/>
    <n v="1"/>
    <s v="Outputs Provided"/>
    <n v="17437622.026858285"/>
  </r>
  <r>
    <s v="Local"/>
    <n v="1415"/>
    <s v="Approved"/>
    <x v="1"/>
    <x v="9"/>
    <x v="9"/>
    <n v="500"/>
    <s v="500-850 Local Governments (Click for Breakdown)"/>
    <n v="532"/>
    <s v="LUWERO District"/>
    <n v="9"/>
    <s v="Community Based Services"/>
    <n v="321446"/>
    <s v="Sector Conditional Grant (Non-Wage)"/>
    <n v="321446"/>
    <s v="Conditional transfers to Special Grant for PWDs"/>
    <n v="1"/>
    <s v="Outputs Provided"/>
    <n v="36405978.979263552"/>
  </r>
  <r>
    <s v="Local"/>
    <n v="1415"/>
    <s v="Approved"/>
    <x v="0"/>
    <x v="0"/>
    <x v="0"/>
    <n v="500"/>
    <s v="500-850 Local Governments (Click for Breakdown)"/>
    <n v="533"/>
    <s v="MASAKA District"/>
    <n v="100"/>
    <s v="SUPPORT TO NAADS"/>
    <n v="321429"/>
    <s v="Sector Conditional Grant (Non-Wage)"/>
    <n v="321429"/>
    <s v="Conditional Grant for NAADS"/>
    <n v="1"/>
    <s v="Outputs Provided"/>
    <n v="143173741.17695674"/>
  </r>
  <r>
    <s v="Local"/>
    <n v="1415"/>
    <s v="Approved"/>
    <x v="0"/>
    <x v="1"/>
    <x v="1"/>
    <n v="500"/>
    <s v="500-850 Local Governments (Click for Breakdown)"/>
    <n v="533"/>
    <s v="MASAKA District"/>
    <n v="115"/>
    <s v="LGDP FUND"/>
    <n v="321426"/>
    <s v="District Discretionary Development Grant"/>
    <n v="321426"/>
    <s v="LGMSD (Former LGDP)"/>
    <n v="1"/>
    <s v="Outputs Provided"/>
    <n v="318806627.22694737"/>
  </r>
  <r>
    <s v="Local"/>
    <n v="1415"/>
    <s v="Approved"/>
    <x v="0"/>
    <x v="2"/>
    <x v="2"/>
    <n v="500"/>
    <s v="500-850 Local Governments (Click for Breakdown)"/>
    <n v="533"/>
    <s v="MASAKA District"/>
    <n v="156"/>
    <s v="RURAL WATER AND SANITATION"/>
    <n v="321428"/>
    <s v="Development Grant"/>
    <n v="321428"/>
    <s v="Conditional transfer for Rural Water"/>
    <n v="1"/>
    <s v="Outputs Provided"/>
    <n v="364684884.97551513"/>
  </r>
  <r>
    <s v="Local"/>
    <n v="1415"/>
    <s v="Approved"/>
    <x v="0"/>
    <x v="3"/>
    <x v="3"/>
    <n v="500"/>
    <s v="500-850 Local Governments (Click for Breakdown)"/>
    <n v="533"/>
    <s v="MASAKA District"/>
    <n v="422"/>
    <s v="PRIMARY HEALTH CARE"/>
    <n v="321431"/>
    <s v="Development Grant"/>
    <n v="321431"/>
    <s v="Conditional Grant to PHC - development"/>
    <n v="1"/>
    <s v="Outputs Provided"/>
    <n v="140364307.4963083"/>
  </r>
  <r>
    <s v="Local"/>
    <n v="1415"/>
    <s v="Approved"/>
    <x v="0"/>
    <x v="4"/>
    <x v="4"/>
    <n v="500"/>
    <s v="500-850 Local Governments (Click for Breakdown)"/>
    <n v="533"/>
    <s v="MASAKA District"/>
    <n v="423"/>
    <s v="SCHOOL CONSTRUCTION PROGRAMME"/>
    <n v="321433"/>
    <s v="Development Grant"/>
    <n v="321433"/>
    <s v="Conditional Grant to SFG"/>
    <n v="1"/>
    <s v="Outputs Provided"/>
    <n v="210651899.69684708"/>
  </r>
  <r>
    <s v="Local"/>
    <n v="1415"/>
    <s v="Approved"/>
    <x v="0"/>
    <x v="4"/>
    <x v="4"/>
    <n v="500"/>
    <s v="500-850 Local Governments (Click for Breakdown)"/>
    <n v="533"/>
    <s v="MASAKA District"/>
    <n v="1214"/>
    <s v="SECONDARY SCHOOL CONSTRUCTION"/>
    <n v="321452"/>
    <s v="Development Grant"/>
    <n v="321452"/>
    <s v="Construction of Secondary Schools"/>
    <n v="1"/>
    <s v="Outputs Provided"/>
    <n v="203891377.99292129"/>
  </r>
  <r>
    <s v="Local"/>
    <n v="1415"/>
    <s v="Approved"/>
    <x v="1"/>
    <x v="6"/>
    <x v="6"/>
    <n v="500"/>
    <s v="500-850 Local Governments (Click for Breakdown)"/>
    <n v="533"/>
    <s v="MASAKA District"/>
    <n v="1"/>
    <s v="Administration"/>
    <n v="221016"/>
    <s v="Support Services Conditional Grant (Non-Wage)"/>
    <n v="221016"/>
    <s v="IFMS Recurrent Costs"/>
    <n v="1"/>
    <s v="Outputs Provided"/>
    <n v="47143000"/>
  </r>
  <r>
    <s v="Local"/>
    <n v="1415"/>
    <s v="Approved"/>
    <x v="1"/>
    <x v="6"/>
    <x v="6"/>
    <n v="500"/>
    <s v="500-850 Local Governments (Click for Breakdown)"/>
    <n v="533"/>
    <s v="MASAKA District"/>
    <n v="1"/>
    <s v="Administration"/>
    <n v="221020"/>
    <s v="Support Services Conditional Grant (Non-Wage)"/>
    <n v="221020"/>
    <s v="IPPS Recurrent Costs"/>
    <n v="1"/>
    <s v="Outputs Provided"/>
    <n v="25000000"/>
  </r>
  <r>
    <s v="Local"/>
    <n v="1415"/>
    <s v="Approved"/>
    <x v="1"/>
    <x v="1"/>
    <x v="1"/>
    <n v="500"/>
    <s v="500-850 Local Governments (Click for Breakdown)"/>
    <n v="533"/>
    <s v="MASAKA District"/>
    <n v="1"/>
    <s v="Administration"/>
    <n v="321401"/>
    <s v="District Unconditional Grant (Non-Wage)"/>
    <n v="321401"/>
    <s v="District Unconditional Grant - Non Wage"/>
    <n v="1"/>
    <s v="Outputs Provided"/>
    <n v="459601790.53235394"/>
  </r>
  <r>
    <s v="Local"/>
    <n v="1415"/>
    <s v="Approved"/>
    <x v="2"/>
    <x v="1"/>
    <x v="1"/>
    <n v="500"/>
    <s v="500-850 Local Governments (Click for Breakdown)"/>
    <n v="533"/>
    <s v="MASAKA District"/>
    <n v="1"/>
    <s v="Administration"/>
    <n v="321451"/>
    <s v="District Unconditional Grant (Wage)"/>
    <n v="321451"/>
    <s v="Transfer of District Unconditional Grant - Wage"/>
    <n v="1"/>
    <s v="Outputs Provided"/>
    <n v="1033929564.1199999"/>
  </r>
  <r>
    <s v="Local"/>
    <n v="1415"/>
    <s v="Approved"/>
    <x v="1"/>
    <x v="6"/>
    <x v="6"/>
    <n v="500"/>
    <s v="500-850 Local Governments (Click for Breakdown)"/>
    <n v="533"/>
    <s v="MASAKA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36115786.74077408"/>
  </r>
  <r>
    <s v="Local"/>
    <n v="1415"/>
    <s v="Approved"/>
    <x v="2"/>
    <x v="1"/>
    <x v="1"/>
    <n v="500"/>
    <s v="500-850 Local Governments (Click for Breakdown)"/>
    <n v="533"/>
    <s v="MASAKA District"/>
    <n v="3"/>
    <s v="Statutory Bodies"/>
    <n v="321410"/>
    <s v="District Unconditional Grant (Wage)"/>
    <n v="321410"/>
    <s v="Conditional Grant to DSC Chairs’ Salaries"/>
    <n v="1"/>
    <s v="Outputs Provided"/>
    <n v="24523200"/>
  </r>
  <r>
    <s v="Local"/>
    <n v="1415"/>
    <s v="Approved"/>
    <x v="1"/>
    <x v="6"/>
    <x v="6"/>
    <n v="500"/>
    <s v="500-850 Local Governments (Click for Breakdown)"/>
    <n v="533"/>
    <s v="MASAKA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28120485.924120985"/>
  </r>
  <r>
    <s v="Local"/>
    <n v="1415"/>
    <s v="Approved"/>
    <x v="1"/>
    <x v="6"/>
    <x v="6"/>
    <n v="500"/>
    <s v="500-850 Local Governments (Click for Breakdown)"/>
    <n v="533"/>
    <s v="MASAKA District"/>
    <n v="3"/>
    <s v="Statutory Bodies"/>
    <n v="321439"/>
    <s v="Support Services Conditional Grant (Non-Wage)"/>
    <n v="321439"/>
    <s v="Conditional transfers to DSC Operational Costs"/>
    <n v="1"/>
    <s v="Outputs Provided"/>
    <n v="35770130.089034736"/>
  </r>
  <r>
    <s v="Local"/>
    <n v="1415"/>
    <s v="Approved"/>
    <x v="2"/>
    <x v="1"/>
    <x v="1"/>
    <n v="500"/>
    <s v="500-850 Local Governments (Click for Breakdown)"/>
    <n v="533"/>
    <s v="MASAKA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11945600"/>
  </r>
  <r>
    <s v="Local"/>
    <n v="1415"/>
    <s v="Approved"/>
    <x v="1"/>
    <x v="6"/>
    <x v="6"/>
    <n v="500"/>
    <s v="500-850 Local Governments (Click for Breakdown)"/>
    <n v="533"/>
    <s v="MASAKA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63760538.963744968"/>
  </r>
  <r>
    <s v="Local"/>
    <n v="1415"/>
    <s v="Approved"/>
    <x v="2"/>
    <x v="0"/>
    <x v="0"/>
    <n v="500"/>
    <s v="500-850 Local Governments (Click for Breakdown)"/>
    <n v="533"/>
    <s v="MASAKA District"/>
    <n v="4"/>
    <s v="Production"/>
    <n v="321408"/>
    <s v="Sector Conditional Grant (Wage)"/>
    <n v="321408"/>
    <s v="Conditional Grant to Agric. Ext Salaries"/>
    <n v="1"/>
    <s v="Outputs Provided"/>
    <n v="42383301.355457157"/>
  </r>
  <r>
    <s v="Local"/>
    <n v="1415"/>
    <s v="Approved"/>
    <x v="1"/>
    <x v="0"/>
    <x v="0"/>
    <n v="500"/>
    <s v="500-850 Local Governments (Click for Breakdown)"/>
    <n v="533"/>
    <s v="MASAKA District"/>
    <n v="4"/>
    <s v="Production"/>
    <n v="321448"/>
    <s v="Sector Conditional Grant (Non-Wage)"/>
    <n v="321448"/>
    <s v="Conditional transfers to Production and Marketing"/>
    <n v="1"/>
    <s v="Outputs Provided"/>
    <n v="68261375.372077048"/>
  </r>
  <r>
    <s v="Local"/>
    <n v="1415"/>
    <s v="Approved"/>
    <x v="2"/>
    <x v="0"/>
    <x v="0"/>
    <n v="500"/>
    <s v="500-850 Local Governments (Click for Breakdown)"/>
    <n v="533"/>
    <s v="MASAKA District"/>
    <n v="4"/>
    <s v="Production"/>
    <n v="321464"/>
    <s v="Sector Conditional Grant (Wage)"/>
    <n v="321464"/>
    <s v="NAADS (Districts) - Wage"/>
    <n v="1"/>
    <s v="Outputs Provided"/>
    <n v="141095000"/>
  </r>
  <r>
    <s v="Local"/>
    <n v="1415"/>
    <s v="Approved"/>
    <x v="2"/>
    <x v="3"/>
    <x v="3"/>
    <n v="500"/>
    <s v="500-850 Local Governments (Click for Breakdown)"/>
    <n v="533"/>
    <s v="MASAKA District"/>
    <n v="5"/>
    <s v="Health"/>
    <n v="321407"/>
    <s v="Sector Conditional Grant (Wage)"/>
    <n v="321407"/>
    <s v="Conditional Grant to PHC Salaries"/>
    <n v="1"/>
    <s v="Outputs Provided"/>
    <n v="1581891355.0806894"/>
  </r>
  <r>
    <s v="Local"/>
    <n v="1415"/>
    <s v="Approved"/>
    <x v="1"/>
    <x v="3"/>
    <x v="3"/>
    <n v="500"/>
    <s v="500-850 Local Governments (Click for Breakdown)"/>
    <n v="533"/>
    <s v="MASAKA District"/>
    <n v="5"/>
    <s v="Health"/>
    <n v="321413"/>
    <s v="Sector Conditional Grant (Non-Wage)"/>
    <n v="321413"/>
    <s v="Conditional Grant to PHC- Non wage"/>
    <n v="1"/>
    <s v="Outputs Provided"/>
    <n v="140232378.5101271"/>
  </r>
  <r>
    <s v="Local"/>
    <n v="1415"/>
    <s v="Approved"/>
    <x v="1"/>
    <x v="3"/>
    <x v="3"/>
    <n v="500"/>
    <s v="500-850 Local Governments (Click for Breakdown)"/>
    <n v="533"/>
    <s v="MASAKA District"/>
    <n v="5"/>
    <s v="Health"/>
    <n v="321418"/>
    <s v="Sector Conditional Grant (Non-Wage)"/>
    <n v="321418"/>
    <s v="Conditional Grant to NGO Hospitals"/>
    <n v="1"/>
    <s v="Outputs Provided"/>
    <n v="397663183.83412331"/>
  </r>
  <r>
    <s v="Local"/>
    <n v="1415"/>
    <s v="Approved"/>
    <x v="2"/>
    <x v="4"/>
    <x v="4"/>
    <n v="500"/>
    <s v="500-850 Local Governments (Click for Breakdown)"/>
    <n v="533"/>
    <s v="MASAKA District"/>
    <n v="6"/>
    <s v="Education"/>
    <n v="321404"/>
    <s v="Sector Conditional Grant (Wage)"/>
    <n v="321404"/>
    <s v="Conditional Grant to Tertiary Salaries"/>
    <n v="1"/>
    <s v="Outputs Provided"/>
    <n v="338316002.99835885"/>
  </r>
  <r>
    <s v="Local"/>
    <n v="1415"/>
    <s v="Approved"/>
    <x v="2"/>
    <x v="4"/>
    <x v="4"/>
    <n v="500"/>
    <s v="500-850 Local Governments (Click for Breakdown)"/>
    <n v="533"/>
    <s v="MASAKA District"/>
    <n v="6"/>
    <s v="Education"/>
    <n v="321405"/>
    <s v="Sector Conditional Grant (Wage)"/>
    <n v="321405"/>
    <s v="Conditional Grant to Primary Salaries"/>
    <n v="1"/>
    <s v="Outputs Provided"/>
    <n v="5000788042.6887226"/>
  </r>
  <r>
    <s v="Local"/>
    <n v="1415"/>
    <s v="Approved"/>
    <x v="2"/>
    <x v="4"/>
    <x v="4"/>
    <n v="500"/>
    <s v="500-850 Local Governments (Click for Breakdown)"/>
    <n v="533"/>
    <s v="MASAKA District"/>
    <n v="6"/>
    <s v="Education"/>
    <n v="321406"/>
    <s v="Sector Conditional Grant (Wage)"/>
    <n v="321406"/>
    <s v="Conditional Grant to Secondary Salaries"/>
    <n v="1"/>
    <s v="Outputs Provided"/>
    <n v="1256718664.0040896"/>
  </r>
  <r>
    <s v="Local"/>
    <n v="1415"/>
    <s v="Approved"/>
    <x v="1"/>
    <x v="4"/>
    <x v="4"/>
    <n v="500"/>
    <s v="500-850 Local Governments (Click for Breakdown)"/>
    <n v="533"/>
    <s v="MASAKA District"/>
    <n v="6"/>
    <s v="Education"/>
    <n v="321411"/>
    <s v="Sector Conditional Grant (Non-Wage)"/>
    <n v="321411"/>
    <s v="Conditional Grant to Primary Education"/>
    <n v="1"/>
    <s v="Outputs Provided"/>
    <n v="317456191.95622528"/>
  </r>
  <r>
    <s v="Local"/>
    <n v="1415"/>
    <s v="Approved"/>
    <x v="1"/>
    <x v="4"/>
    <x v="4"/>
    <n v="500"/>
    <s v="500-850 Local Governments (Click for Breakdown)"/>
    <n v="533"/>
    <s v="MASAKA District"/>
    <n v="6"/>
    <s v="Education"/>
    <n v="321419"/>
    <s v="Sector Conditional Grant (Non-Wage)"/>
    <n v="321419"/>
    <s v="Conditional Grant to Secondary Education"/>
    <n v="1"/>
    <s v="Outputs Provided"/>
    <n v="1067364743.6443208"/>
  </r>
  <r>
    <s v="Local"/>
    <n v="1415"/>
    <s v="Approved"/>
    <x v="1"/>
    <x v="4"/>
    <x v="4"/>
    <n v="500"/>
    <s v="500-850 Local Governments (Click for Breakdown)"/>
    <n v="533"/>
    <s v="MASAKA District"/>
    <n v="6"/>
    <s v="Education"/>
    <n v="321432"/>
    <s v="Sector Conditional Grant (Non-Wage)"/>
    <n v="321432"/>
    <s v="Conditional Grant to Health Training Schools"/>
    <n v="1"/>
    <s v="Outputs Provided"/>
    <n v="251473337.75862724"/>
  </r>
  <r>
    <s v="Local"/>
    <n v="1415"/>
    <s v="Approved"/>
    <x v="1"/>
    <x v="4"/>
    <x v="4"/>
    <n v="500"/>
    <s v="500-850 Local Governments (Click for Breakdown)"/>
    <n v="533"/>
    <s v="MASAKA District"/>
    <n v="6"/>
    <s v="Education"/>
    <n v="321447"/>
    <s v="Sector Conditional Grant (Non-Wage)"/>
    <n v="321447"/>
    <s v="Conditional transfers to School Inspection Grant"/>
    <n v="1"/>
    <s v="Outputs Provided"/>
    <n v="29751027.079303674"/>
  </r>
  <r>
    <s v="Local"/>
    <n v="1415"/>
    <s v="Approved"/>
    <x v="1"/>
    <x v="4"/>
    <x v="4"/>
    <n v="500"/>
    <s v="500-850 Local Governments (Click for Breakdown)"/>
    <n v="533"/>
    <s v="MASAKA District"/>
    <n v="6"/>
    <s v="Education"/>
    <n v="321457"/>
    <s v="Sector Conditional Grant (Non-Wage)"/>
    <n v="321457"/>
    <s v="Conditional Transfers for Non Wage Technical &amp; Farm Schools"/>
    <n v="1"/>
    <s v="Outputs Provided"/>
    <n v="115706666.66666667"/>
  </r>
  <r>
    <s v="Local"/>
    <n v="1415"/>
    <s v="Approved"/>
    <x v="1"/>
    <x v="4"/>
    <x v="4"/>
    <n v="500"/>
    <s v="500-850 Local Governments (Click for Breakdown)"/>
    <n v="533"/>
    <s v="MASAKA District"/>
    <n v="6"/>
    <s v="Education"/>
    <n v="321461"/>
    <s v="Sector Conditional Grant (Non-Wage)"/>
    <n v="321461"/>
    <s v="Conditional Transfers for Non Wage Technical Institutes"/>
    <n v="1"/>
    <s v="Outputs Provided"/>
    <n v="221536001.51260743"/>
  </r>
  <r>
    <s v="Local"/>
    <n v="1415"/>
    <s v="Approved"/>
    <x v="1"/>
    <x v="4"/>
    <x v="4"/>
    <n v="500"/>
    <s v="500-850 Local Governments (Click for Breakdown)"/>
    <n v="533"/>
    <s v="MASAKA District"/>
    <n v="6"/>
    <s v="Education"/>
    <n v="321462"/>
    <s v="Sector Conditional Grant (Non-Wage)"/>
    <n v="321462"/>
    <s v="Conditional Transfers for Primary Teachers Colleges"/>
    <n v="1"/>
    <s v="Outputs Provided"/>
    <n v="413983107.53853261"/>
  </r>
  <r>
    <s v="Local"/>
    <n v="1415"/>
    <s v="Approved"/>
    <x v="1"/>
    <x v="2"/>
    <x v="2"/>
    <n v="500"/>
    <s v="500-850 Local Governments (Click for Breakdown)"/>
    <n v="533"/>
    <s v="MASAKA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11947304.301206054"/>
  </r>
  <r>
    <s v="Local"/>
    <n v="1415"/>
    <s v="Approved"/>
    <x v="1"/>
    <x v="2"/>
    <x v="2"/>
    <n v="500"/>
    <s v="500-850 Local Governments (Click for Breakdown)"/>
    <n v="533"/>
    <s v="MASAKA District"/>
    <n v="8"/>
    <s v="Natural Resources"/>
    <n v="321449"/>
    <s v="Development Grant"/>
    <n v="321449"/>
    <s v="Sanitation and Hygiene"/>
    <n v="1"/>
    <s v="Outputs Provided"/>
    <n v="22000000"/>
  </r>
  <r>
    <s v="Local"/>
    <n v="1415"/>
    <s v="Approved"/>
    <x v="1"/>
    <x v="9"/>
    <x v="9"/>
    <n v="500"/>
    <s v="500-850 Local Governments (Click for Breakdown)"/>
    <n v="533"/>
    <s v="MASAKA District"/>
    <n v="9"/>
    <s v="Community Based Services"/>
    <n v="321420"/>
    <s v="Sector Conditional Grant (Non-Wage)"/>
    <n v="321420"/>
    <s v="Conditional Grant to Functional Adult Lit"/>
    <n v="1"/>
    <s v="Outputs Provided"/>
    <n v="7881589.1064970093"/>
  </r>
  <r>
    <s v="Local"/>
    <n v="1415"/>
    <s v="Approved"/>
    <x v="1"/>
    <x v="9"/>
    <x v="9"/>
    <n v="500"/>
    <s v="500-850 Local Governments (Click for Breakdown)"/>
    <n v="533"/>
    <s v="MASAKA District"/>
    <n v="9"/>
    <s v="Community Based Services"/>
    <n v="321434"/>
    <s v="Sector Conditional Grant (Non-Wage)"/>
    <n v="321434"/>
    <s v="Conditional Grant to Community Devt Assistants Non Wage"/>
    <n v="1"/>
    <s v="Outputs Provided"/>
    <n v="7760244.3824406136"/>
  </r>
  <r>
    <s v="Local"/>
    <n v="1415"/>
    <s v="Approved"/>
    <x v="1"/>
    <x v="9"/>
    <x v="9"/>
    <n v="500"/>
    <s v="500-850 Local Governments (Click for Breakdown)"/>
    <n v="533"/>
    <s v="MASAKA District"/>
    <n v="9"/>
    <s v="Community Based Services"/>
    <n v="321437"/>
    <s v="Sector Conditional Grant (Non-Wage)"/>
    <n v="321437"/>
    <s v="Conditional Grant to Women Youth and Disability Grant"/>
    <n v="1"/>
    <s v="Outputs Provided"/>
    <n v="7189246.408068087"/>
  </r>
  <r>
    <s v="Local"/>
    <n v="1415"/>
    <s v="Approved"/>
    <x v="1"/>
    <x v="9"/>
    <x v="9"/>
    <n v="500"/>
    <s v="500-850 Local Governments (Click for Breakdown)"/>
    <n v="533"/>
    <s v="MASAKA District"/>
    <n v="9"/>
    <s v="Community Based Services"/>
    <n v="321446"/>
    <s v="Sector Conditional Grant (Non-Wage)"/>
    <n v="321446"/>
    <s v="Conditional transfers to Special Grant for PWDs"/>
    <n v="1"/>
    <s v="Outputs Provided"/>
    <n v="15009589.794166947"/>
  </r>
  <r>
    <s v="Local"/>
    <n v="1415"/>
    <s v="Approved"/>
    <x v="0"/>
    <x v="0"/>
    <x v="0"/>
    <n v="500"/>
    <s v="500-850 Local Governments (Click for Breakdown)"/>
    <n v="534"/>
    <s v="MASINDI District"/>
    <n v="100"/>
    <s v="SUPPORT TO NAADS"/>
    <n v="321429"/>
    <s v="Sector Conditional Grant (Non-Wage)"/>
    <n v="321429"/>
    <s v="Conditional Grant for NAADS"/>
    <n v="1"/>
    <s v="Outputs Provided"/>
    <n v="162634689.58460021"/>
  </r>
  <r>
    <s v="Local"/>
    <n v="1415"/>
    <s v="Approved"/>
    <x v="0"/>
    <x v="1"/>
    <x v="1"/>
    <n v="500"/>
    <s v="500-850 Local Governments (Click for Breakdown)"/>
    <n v="534"/>
    <s v="MASINDI District"/>
    <n v="115"/>
    <s v="LGDP FUND"/>
    <n v="321426"/>
    <s v="District Discretionary Development Grant"/>
    <n v="321426"/>
    <s v="LGMSD (Former LGDP)"/>
    <n v="1"/>
    <s v="Outputs Provided"/>
    <n v="481410430.21711475"/>
  </r>
  <r>
    <s v="Local"/>
    <n v="1415"/>
    <s v="Approved"/>
    <x v="0"/>
    <x v="2"/>
    <x v="2"/>
    <n v="500"/>
    <s v="500-850 Local Governments (Click for Breakdown)"/>
    <n v="534"/>
    <s v="MASINDI District"/>
    <n v="156"/>
    <s v="RURAL WATER AND SANITATION"/>
    <n v="321428"/>
    <s v="Development Grant"/>
    <n v="321428"/>
    <s v="Conditional transfer for Rural Water"/>
    <n v="1"/>
    <s v="Outputs Provided"/>
    <n v="467502641.54512769"/>
  </r>
  <r>
    <s v="Local"/>
    <n v="1415"/>
    <s v="Approved"/>
    <x v="0"/>
    <x v="3"/>
    <x v="3"/>
    <n v="500"/>
    <s v="500-850 Local Governments (Click for Breakdown)"/>
    <n v="534"/>
    <s v="MASINDI District"/>
    <n v="422"/>
    <s v="PRIMARY HEALTH CARE"/>
    <n v="321431"/>
    <s v="Development Grant"/>
    <n v="321431"/>
    <s v="Conditional Grant to PHC - development"/>
    <n v="1"/>
    <s v="Outputs Provided"/>
    <n v="481385130.05259717"/>
  </r>
  <r>
    <s v="Local"/>
    <n v="1415"/>
    <s v="Approved"/>
    <x v="0"/>
    <x v="4"/>
    <x v="4"/>
    <n v="500"/>
    <s v="500-850 Local Governments (Click for Breakdown)"/>
    <n v="534"/>
    <s v="MASINDI District"/>
    <n v="423"/>
    <s v="SCHOOL CONSTRUCTION PROGRAMME"/>
    <n v="321433"/>
    <s v="Development Grant"/>
    <n v="321433"/>
    <s v="Conditional Grant to SFG"/>
    <n v="1"/>
    <s v="Outputs Provided"/>
    <n v="447720186.91107494"/>
  </r>
  <r>
    <s v="Local"/>
    <n v="1415"/>
    <s v="Approved"/>
    <x v="0"/>
    <x v="5"/>
    <x v="5"/>
    <n v="500"/>
    <s v="500-850 Local Governments (Click for Breakdown)"/>
    <n v="534"/>
    <s v="MASINDI District"/>
    <n v="1168"/>
    <s v="ROAD REHABILITATION GRANT"/>
    <n v="321412"/>
    <s v="Development Grant"/>
    <n v="321412"/>
    <s v="Roads Rehabilitation Grant"/>
    <n v="1"/>
    <s v="Outputs Provided"/>
    <n v="377120531.75302434"/>
  </r>
  <r>
    <s v="Local"/>
    <n v="1415"/>
    <s v="Approved"/>
    <x v="1"/>
    <x v="6"/>
    <x v="6"/>
    <n v="500"/>
    <s v="500-850 Local Governments (Click for Breakdown)"/>
    <n v="534"/>
    <s v="MASINDI District"/>
    <n v="1"/>
    <s v="Administration"/>
    <n v="221016"/>
    <s v="Support Services Conditional Grant (Non-Wage)"/>
    <n v="221016"/>
    <s v="IFMS Recurrent Costs"/>
    <n v="1"/>
    <s v="Outputs Provided"/>
    <n v="30000000.000000004"/>
  </r>
  <r>
    <s v="Local"/>
    <n v="1415"/>
    <s v="Approved"/>
    <x v="1"/>
    <x v="1"/>
    <x v="1"/>
    <n v="500"/>
    <s v="500-850 Local Governments (Click for Breakdown)"/>
    <n v="534"/>
    <s v="MASINDI District"/>
    <n v="1"/>
    <s v="Administration"/>
    <n v="321401"/>
    <s v="District Unconditional Grant (Non-Wage)"/>
    <n v="321401"/>
    <s v="District Unconditional Grant - Non Wage"/>
    <n v="1"/>
    <s v="Outputs Provided"/>
    <n v="552931809.41642547"/>
  </r>
  <r>
    <s v="Local"/>
    <n v="1415"/>
    <s v="Approved"/>
    <x v="2"/>
    <x v="7"/>
    <x v="7"/>
    <n v="500"/>
    <s v="500-850 Local Governments (Click for Breakdown)"/>
    <n v="534"/>
    <s v="MASINDI District"/>
    <n v="1"/>
    <s v="Administration"/>
    <n v="321450"/>
    <s v="Urban Unconditional Grant (Wage)"/>
    <n v="321450"/>
    <s v="Transfer of Urban Unconditional Grant - Wage"/>
    <n v="1"/>
    <s v="Outputs Provided"/>
    <n v="5068102"/>
  </r>
  <r>
    <s v="Local"/>
    <n v="1415"/>
    <s v="Approved"/>
    <x v="2"/>
    <x v="1"/>
    <x v="1"/>
    <n v="500"/>
    <s v="500-850 Local Governments (Click for Breakdown)"/>
    <n v="534"/>
    <s v="MASINDI District"/>
    <n v="1"/>
    <s v="Administration"/>
    <n v="321451"/>
    <s v="District Unconditional Grant (Wage)"/>
    <n v="321451"/>
    <s v="Transfer of District Unconditional Grant - Wage"/>
    <n v="1"/>
    <s v="Outputs Provided"/>
    <n v="1381139213.4600003"/>
  </r>
  <r>
    <s v="Local"/>
    <n v="1415"/>
    <s v="Approved"/>
    <x v="1"/>
    <x v="6"/>
    <x v="6"/>
    <n v="500"/>
    <s v="500-850 Local Governments (Click for Breakdown)"/>
    <n v="534"/>
    <s v="MASINDI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62771758.429705419"/>
  </r>
  <r>
    <s v="Local"/>
    <n v="1415"/>
    <s v="Approved"/>
    <x v="2"/>
    <x v="1"/>
    <x v="1"/>
    <n v="500"/>
    <s v="500-850 Local Governments (Click for Breakdown)"/>
    <n v="534"/>
    <s v="MASINDI District"/>
    <n v="3"/>
    <s v="Statutory Bodies"/>
    <n v="321410"/>
    <s v="District Unconditional Grant (Wage)"/>
    <n v="321410"/>
    <s v="Conditional Grant to DSC Chairs’ Salaries"/>
    <n v="1"/>
    <s v="Outputs Provided"/>
    <n v="24523200"/>
  </r>
  <r>
    <s v="Local"/>
    <n v="1415"/>
    <s v="Approved"/>
    <x v="1"/>
    <x v="6"/>
    <x v="6"/>
    <n v="500"/>
    <s v="500-850 Local Governments (Click for Breakdown)"/>
    <n v="534"/>
    <s v="MASINDI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28120485.924120985"/>
  </r>
  <r>
    <s v="Local"/>
    <n v="1415"/>
    <s v="Approved"/>
    <x v="1"/>
    <x v="6"/>
    <x v="6"/>
    <n v="500"/>
    <s v="500-850 Local Governments (Click for Breakdown)"/>
    <n v="534"/>
    <s v="MASINDI District"/>
    <n v="3"/>
    <s v="Statutory Bodies"/>
    <n v="321439"/>
    <s v="Support Services Conditional Grant (Non-Wage)"/>
    <n v="321439"/>
    <s v="Conditional transfers to DSC Operational Costs"/>
    <n v="1"/>
    <s v="Outputs Provided"/>
    <n v="37046141.252445303"/>
  </r>
  <r>
    <s v="Local"/>
    <n v="1415"/>
    <s v="Approved"/>
    <x v="2"/>
    <x v="1"/>
    <x v="1"/>
    <n v="500"/>
    <s v="500-850 Local Governments (Click for Breakdown)"/>
    <n v="534"/>
    <s v="MASINDI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07078400.00000001"/>
  </r>
  <r>
    <s v="Local"/>
    <n v="1415"/>
    <s v="Approved"/>
    <x v="1"/>
    <x v="6"/>
    <x v="6"/>
    <n v="500"/>
    <s v="500-850 Local Governments (Click for Breakdown)"/>
    <n v="534"/>
    <s v="MASINDI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49388809.556882903"/>
  </r>
  <r>
    <s v="Local"/>
    <n v="1415"/>
    <s v="Approved"/>
    <x v="2"/>
    <x v="0"/>
    <x v="0"/>
    <n v="500"/>
    <s v="500-850 Local Governments (Click for Breakdown)"/>
    <n v="534"/>
    <s v="MASINDI District"/>
    <n v="4"/>
    <s v="Production"/>
    <n v="321408"/>
    <s v="Sector Conditional Grant (Wage)"/>
    <n v="321408"/>
    <s v="Conditional Grant to Agric. Ext Salaries"/>
    <n v="1"/>
    <s v="Outputs Provided"/>
    <n v="71637607.552321553"/>
  </r>
  <r>
    <s v="Local"/>
    <n v="1415"/>
    <s v="Approved"/>
    <x v="1"/>
    <x v="0"/>
    <x v="0"/>
    <n v="500"/>
    <s v="500-850 Local Governments (Click for Breakdown)"/>
    <n v="534"/>
    <s v="MASINDI District"/>
    <n v="4"/>
    <s v="Production"/>
    <n v="321448"/>
    <s v="Sector Conditional Grant (Non-Wage)"/>
    <n v="321448"/>
    <s v="Conditional transfers to Production and Marketing"/>
    <n v="1"/>
    <s v="Outputs Provided"/>
    <n v="198420394.57852748"/>
  </r>
  <r>
    <s v="Local"/>
    <n v="1415"/>
    <s v="Approved"/>
    <x v="2"/>
    <x v="0"/>
    <x v="0"/>
    <n v="500"/>
    <s v="500-850 Local Governments (Click for Breakdown)"/>
    <n v="534"/>
    <s v="MASINDI District"/>
    <n v="4"/>
    <s v="Production"/>
    <n v="321464"/>
    <s v="Sector Conditional Grant (Wage)"/>
    <n v="321464"/>
    <s v="NAADS (Districts) - Wage"/>
    <n v="1"/>
    <s v="Outputs Provided"/>
    <n v="141095000"/>
  </r>
  <r>
    <s v="Local"/>
    <n v="1415"/>
    <s v="Approved"/>
    <x v="2"/>
    <x v="3"/>
    <x v="3"/>
    <n v="500"/>
    <s v="500-850 Local Governments (Click for Breakdown)"/>
    <n v="534"/>
    <s v="MASINDI District"/>
    <n v="5"/>
    <s v="Health"/>
    <n v="321407"/>
    <s v="Sector Conditional Grant (Wage)"/>
    <n v="321407"/>
    <s v="Conditional Grant to PHC Salaries"/>
    <n v="1"/>
    <s v="Outputs Provided"/>
    <n v="2689874247.1211848"/>
  </r>
  <r>
    <s v="Local"/>
    <n v="1415"/>
    <s v="Approved"/>
    <x v="1"/>
    <x v="3"/>
    <x v="3"/>
    <n v="500"/>
    <s v="500-850 Local Governments (Click for Breakdown)"/>
    <n v="534"/>
    <s v="MASINDI District"/>
    <n v="5"/>
    <s v="Health"/>
    <n v="321413"/>
    <s v="Sector Conditional Grant (Non-Wage)"/>
    <n v="321413"/>
    <s v="Conditional Grant to PHC- Non wage"/>
    <n v="1"/>
    <s v="Outputs Provided"/>
    <n v="105846144.99968109"/>
  </r>
  <r>
    <s v="Local"/>
    <n v="1415"/>
    <s v="Approved"/>
    <x v="1"/>
    <x v="3"/>
    <x v="3"/>
    <n v="500"/>
    <s v="500-850 Local Governments (Click for Breakdown)"/>
    <n v="534"/>
    <s v="MASINDI District"/>
    <n v="5"/>
    <s v="Health"/>
    <n v="321417"/>
    <s v="Development Grant"/>
    <n v="321417"/>
    <s v="Conditional Grant to District Hospitals"/>
    <n v="1"/>
    <s v="Outputs Provided"/>
    <n v="147227893.03308541"/>
  </r>
  <r>
    <s v="Local"/>
    <n v="1415"/>
    <s v="Approved"/>
    <x v="1"/>
    <x v="3"/>
    <x v="3"/>
    <n v="500"/>
    <s v="500-850 Local Governments (Click for Breakdown)"/>
    <n v="534"/>
    <s v="MASINDI District"/>
    <n v="5"/>
    <s v="Health"/>
    <n v="321418"/>
    <s v="Sector Conditional Grant (Non-Wage)"/>
    <n v="321418"/>
    <s v="Conditional Grant to NGO Hospitals"/>
    <n v="1"/>
    <s v="Outputs Provided"/>
    <n v="6889281.1180534558"/>
  </r>
  <r>
    <s v="Local"/>
    <n v="1415"/>
    <s v="Approved"/>
    <x v="2"/>
    <x v="4"/>
    <x v="4"/>
    <n v="500"/>
    <s v="500-850 Local Governments (Click for Breakdown)"/>
    <n v="534"/>
    <s v="MASINDI District"/>
    <n v="6"/>
    <s v="Education"/>
    <n v="321405"/>
    <s v="Sector Conditional Grant (Wage)"/>
    <n v="321405"/>
    <s v="Conditional Grant to Primary Salaries"/>
    <n v="1"/>
    <s v="Outputs Provided"/>
    <n v="5131866789.5310221"/>
  </r>
  <r>
    <s v="Local"/>
    <n v="1415"/>
    <s v="Approved"/>
    <x v="2"/>
    <x v="4"/>
    <x v="4"/>
    <n v="500"/>
    <s v="500-850 Local Governments (Click for Breakdown)"/>
    <n v="534"/>
    <s v="MASINDI District"/>
    <n v="6"/>
    <s v="Education"/>
    <n v="321406"/>
    <s v="Sector Conditional Grant (Wage)"/>
    <n v="321406"/>
    <s v="Conditional Grant to Secondary Salaries"/>
    <n v="1"/>
    <s v="Outputs Provided"/>
    <n v="791178880.72978032"/>
  </r>
  <r>
    <s v="Local"/>
    <n v="1415"/>
    <s v="Approved"/>
    <x v="1"/>
    <x v="4"/>
    <x v="4"/>
    <n v="500"/>
    <s v="500-850 Local Governments (Click for Breakdown)"/>
    <n v="534"/>
    <s v="MASINDI District"/>
    <n v="6"/>
    <s v="Education"/>
    <n v="321411"/>
    <s v="Sector Conditional Grant (Non-Wage)"/>
    <n v="321411"/>
    <s v="Conditional Grant to Primary Education"/>
    <n v="1"/>
    <s v="Outputs Provided"/>
    <n v="380747802.28051782"/>
  </r>
  <r>
    <s v="Local"/>
    <n v="1415"/>
    <s v="Approved"/>
    <x v="1"/>
    <x v="4"/>
    <x v="4"/>
    <n v="500"/>
    <s v="500-850 Local Governments (Click for Breakdown)"/>
    <n v="534"/>
    <s v="MASINDI District"/>
    <n v="6"/>
    <s v="Education"/>
    <n v="321419"/>
    <s v="Sector Conditional Grant (Non-Wage)"/>
    <n v="321419"/>
    <s v="Conditional Grant to Secondary Education"/>
    <n v="1"/>
    <s v="Outputs Provided"/>
    <n v="385360649.42197913"/>
  </r>
  <r>
    <s v="Local"/>
    <n v="1415"/>
    <s v="Approved"/>
    <x v="1"/>
    <x v="4"/>
    <x v="4"/>
    <n v="500"/>
    <s v="500-850 Local Governments (Click for Breakdown)"/>
    <n v="534"/>
    <s v="MASINDI District"/>
    <n v="6"/>
    <s v="Education"/>
    <n v="321447"/>
    <s v="Sector Conditional Grant (Non-Wage)"/>
    <n v="321447"/>
    <s v="Conditional transfers to School Inspection Grant"/>
    <n v="1"/>
    <s v="Outputs Provided"/>
    <n v="28841485.493230175"/>
  </r>
  <r>
    <s v="Local"/>
    <n v="1415"/>
    <s v="Approved"/>
    <x v="1"/>
    <x v="4"/>
    <x v="4"/>
    <n v="500"/>
    <s v="500-850 Local Governments (Click for Breakdown)"/>
    <n v="534"/>
    <s v="MASINDI District"/>
    <n v="6"/>
    <s v="Education"/>
    <n v="321462"/>
    <s v="Sector Conditional Grant (Non-Wage)"/>
    <n v="321462"/>
    <s v="Conditional Transfers for Primary Teachers Colleges"/>
    <n v="1"/>
    <s v="Outputs Provided"/>
    <n v="201979181.7928043"/>
  </r>
  <r>
    <s v="Local"/>
    <n v="1415"/>
    <s v="Approved"/>
    <x v="1"/>
    <x v="2"/>
    <x v="2"/>
    <n v="500"/>
    <s v="500-850 Local Governments (Click for Breakdown)"/>
    <n v="534"/>
    <s v="MASINDI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15877477.766288603"/>
  </r>
  <r>
    <s v="Local"/>
    <n v="1415"/>
    <s v="Approved"/>
    <x v="1"/>
    <x v="2"/>
    <x v="2"/>
    <n v="500"/>
    <s v="500-850 Local Governments (Click for Breakdown)"/>
    <n v="534"/>
    <s v="MASINDI District"/>
    <n v="8"/>
    <s v="Natural Resources"/>
    <n v="321449"/>
    <s v="Development Grant"/>
    <n v="321449"/>
    <s v="Sanitation and Hygiene"/>
    <n v="1"/>
    <s v="Outputs Provided"/>
    <n v="22000000"/>
  </r>
  <r>
    <s v="Local"/>
    <n v="1415"/>
    <s v="Approved"/>
    <x v="1"/>
    <x v="9"/>
    <x v="9"/>
    <n v="500"/>
    <s v="500-850 Local Governments (Click for Breakdown)"/>
    <n v="534"/>
    <s v="MASINDI District"/>
    <n v="9"/>
    <s v="Community Based Services"/>
    <n v="321420"/>
    <s v="Sector Conditional Grant (Non-Wage)"/>
    <n v="321420"/>
    <s v="Conditional Grant to Functional Adult Lit"/>
    <n v="1"/>
    <s v="Outputs Provided"/>
    <n v="11045763.216142749"/>
  </r>
  <r>
    <s v="Local"/>
    <n v="1415"/>
    <s v="Approved"/>
    <x v="1"/>
    <x v="9"/>
    <x v="9"/>
    <n v="500"/>
    <s v="500-850 Local Governments (Click for Breakdown)"/>
    <n v="534"/>
    <s v="MASINDI District"/>
    <n v="9"/>
    <s v="Community Based Services"/>
    <n v="321430"/>
    <s v="Sector Conditional Grant (Non-Wage)"/>
    <n v="321430"/>
    <s v="Conditional Grant to Public Libraries"/>
    <n v="1"/>
    <s v="Outputs Provided"/>
    <n v="8054970.3198724622"/>
  </r>
  <r>
    <s v="Local"/>
    <n v="1415"/>
    <s v="Approved"/>
    <x v="1"/>
    <x v="9"/>
    <x v="9"/>
    <n v="500"/>
    <s v="500-850 Local Governments (Click for Breakdown)"/>
    <n v="534"/>
    <s v="MASINDI District"/>
    <n v="9"/>
    <s v="Community Based Services"/>
    <n v="321434"/>
    <s v="Sector Conditional Grant (Non-Wage)"/>
    <n v="321434"/>
    <s v="Conditional Grant to Community Devt Assistants Non Wage"/>
    <n v="1"/>
    <s v="Outputs Provided"/>
    <n v="2798100.7822705745"/>
  </r>
  <r>
    <s v="Local"/>
    <n v="1415"/>
    <s v="Approved"/>
    <x v="1"/>
    <x v="9"/>
    <x v="9"/>
    <n v="500"/>
    <s v="500-850 Local Governments (Click for Breakdown)"/>
    <n v="534"/>
    <s v="MASINDI District"/>
    <n v="9"/>
    <s v="Community Based Services"/>
    <n v="321437"/>
    <s v="Sector Conditional Grant (Non-Wage)"/>
    <n v="321437"/>
    <s v="Conditional Grant to Women Youth and Disability Grant"/>
    <n v="1"/>
    <s v="Outputs Provided"/>
    <n v="10075469.864391241"/>
  </r>
  <r>
    <s v="Local"/>
    <n v="1415"/>
    <s v="Approved"/>
    <x v="1"/>
    <x v="9"/>
    <x v="9"/>
    <n v="500"/>
    <s v="500-850 Local Governments (Click for Breakdown)"/>
    <n v="534"/>
    <s v="MASINDI District"/>
    <n v="9"/>
    <s v="Community Based Services"/>
    <n v="321446"/>
    <s v="Sector Conditional Grant (Non-Wage)"/>
    <n v="321446"/>
    <s v="Conditional transfers to Special Grant for PWDs"/>
    <n v="1"/>
    <s v="Outputs Provided"/>
    <n v="21035399.409636024"/>
  </r>
  <r>
    <s v="Local"/>
    <n v="1415"/>
    <s v="Approved"/>
    <x v="0"/>
    <x v="0"/>
    <x v="0"/>
    <n v="500"/>
    <s v="500-850 Local Governments (Click for Breakdown)"/>
    <n v="535"/>
    <s v="MAYUGE District"/>
    <n v="100"/>
    <s v="SUPPORT TO NAADS"/>
    <n v="321429"/>
    <s v="Sector Conditional Grant (Non-Wage)"/>
    <n v="321429"/>
    <s v="Conditional Grant for NAADS"/>
    <n v="1"/>
    <s v="Outputs Provided"/>
    <n v="250536033.53761539"/>
  </r>
  <r>
    <s v="Local"/>
    <n v="1415"/>
    <s v="Approved"/>
    <x v="0"/>
    <x v="1"/>
    <x v="1"/>
    <n v="500"/>
    <s v="500-850 Local Governments (Click for Breakdown)"/>
    <n v="535"/>
    <s v="MAYUGE District"/>
    <n v="115"/>
    <s v="LGDP FUND"/>
    <n v="321426"/>
    <s v="District Discretionary Development Grant"/>
    <n v="321426"/>
    <s v="LGMSD (Former LGDP)"/>
    <n v="1"/>
    <s v="Outputs Provided"/>
    <n v="782160419.52420759"/>
  </r>
  <r>
    <s v="Local"/>
    <n v="1415"/>
    <s v="Approved"/>
    <x v="0"/>
    <x v="2"/>
    <x v="2"/>
    <n v="500"/>
    <s v="500-850 Local Governments (Click for Breakdown)"/>
    <n v="535"/>
    <s v="MAYUGE District"/>
    <n v="156"/>
    <s v="RURAL WATER AND SANITATION"/>
    <n v="321428"/>
    <s v="Development Grant"/>
    <n v="321428"/>
    <s v="Conditional transfer for Rural Water"/>
    <n v="1"/>
    <s v="Outputs Provided"/>
    <n v="672357568.49009621"/>
  </r>
  <r>
    <s v="Local"/>
    <n v="1415"/>
    <s v="Approved"/>
    <x v="0"/>
    <x v="3"/>
    <x v="3"/>
    <n v="500"/>
    <s v="500-850 Local Governments (Click for Breakdown)"/>
    <n v="535"/>
    <s v="MAYUGE District"/>
    <n v="422"/>
    <s v="PRIMARY HEALTH CARE"/>
    <n v="321431"/>
    <s v="Development Grant"/>
    <n v="321431"/>
    <s v="Conditional Grant to PHC - development"/>
    <n v="1"/>
    <s v="Outputs Provided"/>
    <n v="134337765.52746055"/>
  </r>
  <r>
    <s v="Local"/>
    <n v="1415"/>
    <s v="Approved"/>
    <x v="0"/>
    <x v="4"/>
    <x v="4"/>
    <n v="500"/>
    <s v="500-850 Local Governments (Click for Breakdown)"/>
    <n v="535"/>
    <s v="MAYUGE District"/>
    <n v="423"/>
    <s v="SCHOOL CONSTRUCTION PROGRAMME"/>
    <n v="321433"/>
    <s v="Development Grant"/>
    <n v="321433"/>
    <s v="Conditional Grant to SFG"/>
    <n v="1"/>
    <s v="Outputs Provided"/>
    <n v="483913661.02098674"/>
  </r>
  <r>
    <s v="Local"/>
    <n v="1415"/>
    <s v="Approved"/>
    <x v="0"/>
    <x v="4"/>
    <x v="4"/>
    <n v="500"/>
    <s v="500-850 Local Governments (Click for Breakdown)"/>
    <n v="535"/>
    <s v="MAYUGE District"/>
    <n v="1214"/>
    <s v="SECONDARY SCHOOL CONSTRUCTION"/>
    <n v="321452"/>
    <s v="Development Grant"/>
    <n v="321452"/>
    <s v="Construction of Secondary Schools"/>
    <n v="1"/>
    <s v="Outputs Provided"/>
    <n v="177160755.92934087"/>
  </r>
  <r>
    <s v="Local"/>
    <n v="1415"/>
    <s v="Approved"/>
    <x v="1"/>
    <x v="1"/>
    <x v="1"/>
    <n v="500"/>
    <s v="500-850 Local Governments (Click for Breakdown)"/>
    <n v="535"/>
    <s v="MAYUGE District"/>
    <n v="1"/>
    <s v="Administration"/>
    <n v="321401"/>
    <s v="District Unconditional Grant (Non-Wage)"/>
    <n v="321401"/>
    <s v="District Unconditional Grant - Non Wage"/>
    <n v="1"/>
    <s v="Outputs Provided"/>
    <n v="741115985.24071753"/>
  </r>
  <r>
    <s v="Local"/>
    <n v="1415"/>
    <s v="Approved"/>
    <x v="1"/>
    <x v="7"/>
    <x v="7"/>
    <n v="500"/>
    <s v="500-850 Local Governments (Click for Breakdown)"/>
    <n v="535"/>
    <s v="MAYUGE District"/>
    <n v="1"/>
    <s v="Administration"/>
    <n v="321402"/>
    <s v="Urban Unconditional Grant (Non-Wage)"/>
    <n v="321402"/>
    <s v="Urban Unconditional Grant - Non Wage"/>
    <n v="1"/>
    <s v="Outputs Provided"/>
    <n v="61439474.371027201"/>
  </r>
  <r>
    <s v="Local"/>
    <n v="1415"/>
    <s v="Approved"/>
    <x v="2"/>
    <x v="7"/>
    <x v="7"/>
    <n v="500"/>
    <s v="500-850 Local Governments (Click for Breakdown)"/>
    <n v="535"/>
    <s v="MAYUGE District"/>
    <n v="1"/>
    <s v="Administration"/>
    <n v="321450"/>
    <s v="Urban Unconditional Grant (Wage)"/>
    <n v="321450"/>
    <s v="Transfer of Urban Unconditional Grant - Wage"/>
    <n v="1"/>
    <s v="Outputs Provided"/>
    <n v="125193604.20278712"/>
  </r>
  <r>
    <s v="Local"/>
    <n v="1415"/>
    <s v="Approved"/>
    <x v="2"/>
    <x v="1"/>
    <x v="1"/>
    <n v="500"/>
    <s v="500-850 Local Governments (Click for Breakdown)"/>
    <n v="535"/>
    <s v="MAYUGE District"/>
    <n v="1"/>
    <s v="Administration"/>
    <n v="321451"/>
    <s v="District Unconditional Grant (Wage)"/>
    <n v="321451"/>
    <s v="Transfer of District Unconditional Grant - Wage"/>
    <n v="1"/>
    <s v="Outputs Provided"/>
    <n v="1377349960.2600002"/>
  </r>
  <r>
    <s v="Local"/>
    <n v="1415"/>
    <s v="Approved"/>
    <x v="1"/>
    <x v="6"/>
    <x v="6"/>
    <n v="500"/>
    <s v="500-850 Local Governments (Click for Breakdown)"/>
    <n v="535"/>
    <s v="MAYUGE District"/>
    <n v="1"/>
    <s v="Administration"/>
    <n v="321453"/>
    <s v="Support Services Conditional Grant (Non-Wage)"/>
    <n v="321453"/>
    <s v="Hard to reach allowances"/>
    <n v="1"/>
    <s v="Outputs Provided"/>
    <n v="442328508.59022236"/>
  </r>
  <r>
    <s v="Local"/>
    <n v="1415"/>
    <s v="Approved"/>
    <x v="1"/>
    <x v="6"/>
    <x v="6"/>
    <n v="500"/>
    <s v="500-850 Local Governments (Click for Breakdown)"/>
    <n v="535"/>
    <s v="MAYUGE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61135602.138176091"/>
  </r>
  <r>
    <s v="Local"/>
    <n v="1415"/>
    <s v="Approved"/>
    <x v="2"/>
    <x v="1"/>
    <x v="1"/>
    <n v="500"/>
    <s v="500-850 Local Governments (Click for Breakdown)"/>
    <n v="535"/>
    <s v="MAYUGE District"/>
    <n v="3"/>
    <s v="Statutory Bodies"/>
    <n v="321410"/>
    <s v="District Unconditional Grant (Wage)"/>
    <n v="321410"/>
    <s v="Conditional Grant to DSC Chairs’ Salaries"/>
    <n v="1"/>
    <s v="Outputs Provided"/>
    <n v="24523200"/>
  </r>
  <r>
    <s v="Local"/>
    <n v="1415"/>
    <s v="Approved"/>
    <x v="1"/>
    <x v="6"/>
    <x v="6"/>
    <n v="500"/>
    <s v="500-850 Local Governments (Click for Breakdown)"/>
    <n v="535"/>
    <s v="MAYUGE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28120485.924120985"/>
  </r>
  <r>
    <s v="Local"/>
    <n v="1415"/>
    <s v="Approved"/>
    <x v="1"/>
    <x v="6"/>
    <x v="6"/>
    <n v="500"/>
    <s v="500-850 Local Governments (Click for Breakdown)"/>
    <n v="535"/>
    <s v="MAYUGE District"/>
    <n v="3"/>
    <s v="Statutory Bodies"/>
    <n v="321439"/>
    <s v="Support Services Conditional Grant (Non-Wage)"/>
    <n v="321439"/>
    <s v="Conditional transfers to DSC Operational Costs"/>
    <n v="1"/>
    <s v="Outputs Provided"/>
    <n v="42967696.187982485"/>
  </r>
  <r>
    <s v="Local"/>
    <n v="1415"/>
    <s v="Approved"/>
    <x v="2"/>
    <x v="1"/>
    <x v="1"/>
    <n v="500"/>
    <s v="500-850 Local Governments (Click for Breakdown)"/>
    <n v="535"/>
    <s v="MAYUGE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46016000"/>
  </r>
  <r>
    <s v="Local"/>
    <n v="1415"/>
    <s v="Approved"/>
    <x v="1"/>
    <x v="6"/>
    <x v="6"/>
    <n v="500"/>
    <s v="500-850 Local Governments (Click for Breakdown)"/>
    <n v="535"/>
    <s v="MAYUGE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85708170.579247117"/>
  </r>
  <r>
    <s v="Local"/>
    <n v="1415"/>
    <s v="Approved"/>
    <x v="2"/>
    <x v="0"/>
    <x v="0"/>
    <n v="500"/>
    <s v="500-850 Local Governments (Click for Breakdown)"/>
    <n v="535"/>
    <s v="MAYUGE District"/>
    <n v="4"/>
    <s v="Production"/>
    <n v="321408"/>
    <s v="Sector Conditional Grant (Wage)"/>
    <n v="321408"/>
    <s v="Conditional Grant to Agric. Ext Salaries"/>
    <n v="1"/>
    <s v="Outputs Provided"/>
    <n v="57005203.313889921"/>
  </r>
  <r>
    <s v="Local"/>
    <n v="1415"/>
    <s v="Approved"/>
    <x v="1"/>
    <x v="0"/>
    <x v="0"/>
    <n v="500"/>
    <s v="500-850 Local Governments (Click for Breakdown)"/>
    <n v="535"/>
    <s v="MAYUGE District"/>
    <n v="4"/>
    <s v="Production"/>
    <n v="321448"/>
    <s v="Sector Conditional Grant (Non-Wage)"/>
    <n v="321448"/>
    <s v="Conditional transfers to Production and Marketing"/>
    <n v="1"/>
    <s v="Outputs Provided"/>
    <n v="148539385.31403074"/>
  </r>
  <r>
    <s v="Local"/>
    <n v="1415"/>
    <s v="Approved"/>
    <x v="2"/>
    <x v="0"/>
    <x v="0"/>
    <n v="500"/>
    <s v="500-850 Local Governments (Click for Breakdown)"/>
    <n v="535"/>
    <s v="MAYUGE District"/>
    <n v="4"/>
    <s v="Production"/>
    <n v="321464"/>
    <s v="Sector Conditional Grant (Wage)"/>
    <n v="321464"/>
    <s v="NAADS (Districts) - Wage"/>
    <n v="1"/>
    <s v="Outputs Provided"/>
    <n v="198095000"/>
  </r>
  <r>
    <s v="Local"/>
    <n v="1415"/>
    <s v="Approved"/>
    <x v="2"/>
    <x v="3"/>
    <x v="3"/>
    <n v="500"/>
    <s v="500-850 Local Governments (Click for Breakdown)"/>
    <n v="535"/>
    <s v="MAYUGE District"/>
    <n v="5"/>
    <s v="Health"/>
    <n v="321407"/>
    <s v="Sector Conditional Grant (Wage)"/>
    <n v="321407"/>
    <s v="Conditional Grant to PHC Salaries"/>
    <n v="1"/>
    <s v="Outputs Provided"/>
    <n v="1548031698.6006668"/>
  </r>
  <r>
    <s v="Local"/>
    <n v="1415"/>
    <s v="Approved"/>
    <x v="1"/>
    <x v="3"/>
    <x v="3"/>
    <n v="500"/>
    <s v="500-850 Local Governments (Click for Breakdown)"/>
    <n v="535"/>
    <s v="MAYUGE District"/>
    <n v="5"/>
    <s v="Health"/>
    <n v="321413"/>
    <s v="Sector Conditional Grant (Non-Wage)"/>
    <n v="321413"/>
    <s v="Conditional Grant to PHC- Non wage"/>
    <n v="1"/>
    <s v="Outputs Provided"/>
    <n v="203142432.87743536"/>
  </r>
  <r>
    <s v="Local"/>
    <n v="1415"/>
    <s v="Approved"/>
    <x v="1"/>
    <x v="3"/>
    <x v="3"/>
    <n v="500"/>
    <s v="500-850 Local Governments (Click for Breakdown)"/>
    <n v="535"/>
    <s v="MAYUGE District"/>
    <n v="5"/>
    <s v="Health"/>
    <n v="321418"/>
    <s v="Sector Conditional Grant (Non-Wage)"/>
    <n v="321418"/>
    <s v="Conditional Grant to NGO Hospitals"/>
    <n v="1"/>
    <s v="Outputs Provided"/>
    <n v="200939624.69045413"/>
  </r>
  <r>
    <s v="Local"/>
    <n v="1415"/>
    <s v="Approved"/>
    <x v="2"/>
    <x v="4"/>
    <x v="4"/>
    <n v="500"/>
    <s v="500-850 Local Governments (Click for Breakdown)"/>
    <n v="535"/>
    <s v="MAYUGE District"/>
    <n v="6"/>
    <s v="Education"/>
    <n v="321404"/>
    <s v="Sector Conditional Grant (Wage)"/>
    <n v="321404"/>
    <s v="Conditional Grant to Tertiary Salaries"/>
    <n v="1"/>
    <s v="Outputs Provided"/>
    <n v="932677833.52528775"/>
  </r>
  <r>
    <s v="Local"/>
    <n v="1415"/>
    <s v="Approved"/>
    <x v="2"/>
    <x v="4"/>
    <x v="4"/>
    <n v="500"/>
    <s v="500-850 Local Governments (Click for Breakdown)"/>
    <n v="535"/>
    <s v="MAYUGE District"/>
    <n v="6"/>
    <s v="Education"/>
    <n v="321405"/>
    <s v="Sector Conditional Grant (Wage)"/>
    <n v="321405"/>
    <s v="Conditional Grant to Primary Salaries"/>
    <n v="1"/>
    <s v="Outputs Provided"/>
    <n v="9005563255.8207111"/>
  </r>
  <r>
    <s v="Local"/>
    <n v="1415"/>
    <s v="Approved"/>
    <x v="2"/>
    <x v="4"/>
    <x v="4"/>
    <n v="500"/>
    <s v="500-850 Local Governments (Click for Breakdown)"/>
    <n v="535"/>
    <s v="MAYUGE District"/>
    <n v="6"/>
    <s v="Education"/>
    <n v="321406"/>
    <s v="Sector Conditional Grant (Wage)"/>
    <n v="321406"/>
    <s v="Conditional Grant to Secondary Salaries"/>
    <n v="1"/>
    <s v="Outputs Provided"/>
    <n v="1429821466.1743248"/>
  </r>
  <r>
    <s v="Local"/>
    <n v="1415"/>
    <s v="Approved"/>
    <x v="1"/>
    <x v="4"/>
    <x v="4"/>
    <n v="500"/>
    <s v="500-850 Local Governments (Click for Breakdown)"/>
    <n v="535"/>
    <s v="MAYUGE District"/>
    <n v="6"/>
    <s v="Education"/>
    <n v="321411"/>
    <s v="Sector Conditional Grant (Non-Wage)"/>
    <n v="321411"/>
    <s v="Conditional Grant to Primary Education"/>
    <n v="1"/>
    <s v="Outputs Provided"/>
    <n v="897070250.00078094"/>
  </r>
  <r>
    <s v="Local"/>
    <n v="1415"/>
    <s v="Approved"/>
    <x v="1"/>
    <x v="4"/>
    <x v="4"/>
    <n v="500"/>
    <s v="500-850 Local Governments (Click for Breakdown)"/>
    <n v="535"/>
    <s v="MAYUGE District"/>
    <n v="6"/>
    <s v="Education"/>
    <n v="321419"/>
    <s v="Sector Conditional Grant (Non-Wage)"/>
    <n v="321419"/>
    <s v="Conditional Grant to Secondary Education"/>
    <n v="1"/>
    <s v="Outputs Provided"/>
    <n v="2084191599.8344853"/>
  </r>
  <r>
    <s v="Local"/>
    <n v="1415"/>
    <s v="Approved"/>
    <x v="1"/>
    <x v="4"/>
    <x v="4"/>
    <n v="500"/>
    <s v="500-850 Local Governments (Click for Breakdown)"/>
    <n v="535"/>
    <s v="MAYUGE District"/>
    <n v="6"/>
    <s v="Education"/>
    <n v="321447"/>
    <s v="Sector Conditional Grant (Non-Wage)"/>
    <n v="321447"/>
    <s v="Conditional transfers to School Inspection Grant"/>
    <n v="1"/>
    <s v="Outputs Provided"/>
    <n v="56586767.246937461"/>
  </r>
  <r>
    <s v="Local"/>
    <n v="1415"/>
    <s v="Approved"/>
    <x v="1"/>
    <x v="4"/>
    <x v="4"/>
    <n v="500"/>
    <s v="500-850 Local Governments (Click for Breakdown)"/>
    <n v="535"/>
    <s v="MAYUGE District"/>
    <n v="6"/>
    <s v="Education"/>
    <n v="321461"/>
    <s v="Sector Conditional Grant (Non-Wage)"/>
    <n v="321461"/>
    <s v="Conditional Transfers for Non Wage Technical Institutes"/>
    <n v="1"/>
    <s v="Outputs Provided"/>
    <n v="370565335.86348587"/>
  </r>
  <r>
    <s v="Local"/>
    <n v="1415"/>
    <s v="Approved"/>
    <x v="1"/>
    <x v="2"/>
    <x v="2"/>
    <n v="500"/>
    <s v="500-850 Local Governments (Click for Breakdown)"/>
    <n v="535"/>
    <s v="MAYUGE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7138479.7238925779"/>
  </r>
  <r>
    <s v="Local"/>
    <n v="1415"/>
    <s v="Approved"/>
    <x v="1"/>
    <x v="2"/>
    <x v="2"/>
    <n v="500"/>
    <s v="500-850 Local Governments (Click for Breakdown)"/>
    <n v="535"/>
    <s v="MAYUGE District"/>
    <n v="8"/>
    <s v="Natural Resources"/>
    <n v="321449"/>
    <s v="Development Grant"/>
    <n v="321449"/>
    <s v="Sanitation and Hygiene"/>
    <n v="1"/>
    <s v="Outputs Provided"/>
    <n v="22000000"/>
  </r>
  <r>
    <s v="Local"/>
    <n v="1415"/>
    <s v="Approved"/>
    <x v="1"/>
    <x v="9"/>
    <x v="9"/>
    <n v="500"/>
    <s v="500-850 Local Governments (Click for Breakdown)"/>
    <n v="535"/>
    <s v="MAYUGE District"/>
    <n v="9"/>
    <s v="Community Based Services"/>
    <n v="321420"/>
    <s v="Sector Conditional Grant (Non-Wage)"/>
    <n v="321420"/>
    <s v="Conditional Grant to Functional Adult Lit"/>
    <n v="1"/>
    <s v="Outputs Provided"/>
    <n v="20629155.284550034"/>
  </r>
  <r>
    <s v="Local"/>
    <n v="1415"/>
    <s v="Approved"/>
    <x v="1"/>
    <x v="9"/>
    <x v="9"/>
    <n v="500"/>
    <s v="500-850 Local Governments (Click for Breakdown)"/>
    <n v="535"/>
    <s v="MAYUGE District"/>
    <n v="9"/>
    <s v="Community Based Services"/>
    <n v="321434"/>
    <s v="Sector Conditional Grant (Non-Wage)"/>
    <n v="321434"/>
    <s v="Conditional Grant to Community Devt Assistants Non Wage"/>
    <n v="1"/>
    <s v="Outputs Provided"/>
    <n v="5225755.288228754"/>
  </r>
  <r>
    <s v="Local"/>
    <n v="1415"/>
    <s v="Approved"/>
    <x v="1"/>
    <x v="9"/>
    <x v="9"/>
    <n v="500"/>
    <s v="500-850 Local Governments (Click for Breakdown)"/>
    <n v="535"/>
    <s v="MAYUGE District"/>
    <n v="9"/>
    <s v="Community Based Services"/>
    <n v="321437"/>
    <s v="Sector Conditional Grant (Non-Wage)"/>
    <n v="321437"/>
    <s v="Conditional Grant to Women Youth and Disability Grant"/>
    <n v="1"/>
    <s v="Outputs Provided"/>
    <n v="18817027.699233364"/>
  </r>
  <r>
    <s v="Local"/>
    <n v="1415"/>
    <s v="Approved"/>
    <x v="1"/>
    <x v="9"/>
    <x v="9"/>
    <n v="500"/>
    <s v="500-850 Local Governments (Click for Breakdown)"/>
    <n v="535"/>
    <s v="MAYUGE District"/>
    <n v="9"/>
    <s v="Community Based Services"/>
    <n v="321446"/>
    <s v="Sector Conditional Grant (Non-Wage)"/>
    <n v="321446"/>
    <s v="Conditional transfers to Special Grant for PWDs"/>
    <n v="1"/>
    <s v="Outputs Provided"/>
    <n v="39285879.336950786"/>
  </r>
  <r>
    <s v="Local"/>
    <n v="1415"/>
    <s v="Approved"/>
    <x v="0"/>
    <x v="0"/>
    <x v="0"/>
    <n v="500"/>
    <s v="500-850 Local Governments (Click for Breakdown)"/>
    <n v="536"/>
    <s v="MBALE District"/>
    <n v="100"/>
    <s v="SUPPORT TO NAADS"/>
    <n v="321429"/>
    <s v="Sector Conditional Grant (Non-Wage)"/>
    <n v="321429"/>
    <s v="Conditional Grant for NAADS"/>
    <n v="1"/>
    <s v="Outputs Provided"/>
    <n v="320557686.86764294"/>
  </r>
  <r>
    <s v="Local"/>
    <n v="1415"/>
    <s v="Approved"/>
    <x v="0"/>
    <x v="1"/>
    <x v="1"/>
    <n v="500"/>
    <s v="500-850 Local Governments (Click for Breakdown)"/>
    <n v="536"/>
    <s v="MBALE District"/>
    <n v="115"/>
    <s v="LGDP FUND"/>
    <n v="321426"/>
    <s v="District Discretionary Development Grant"/>
    <n v="321426"/>
    <s v="LGMSD (Former LGDP)"/>
    <n v="1"/>
    <s v="Outputs Provided"/>
    <n v="439487359.16564816"/>
  </r>
  <r>
    <s v="Local"/>
    <n v="1415"/>
    <s v="Approved"/>
    <x v="0"/>
    <x v="2"/>
    <x v="2"/>
    <n v="500"/>
    <s v="500-850 Local Governments (Click for Breakdown)"/>
    <n v="536"/>
    <s v="MBALE District"/>
    <n v="156"/>
    <s v="RURAL WATER AND SANITATION"/>
    <n v="321428"/>
    <s v="Development Grant"/>
    <n v="321428"/>
    <s v="Conditional transfer for Rural Water"/>
    <n v="1"/>
    <s v="Outputs Provided"/>
    <n v="835789941.80724275"/>
  </r>
  <r>
    <s v="Local"/>
    <n v="1415"/>
    <s v="Approved"/>
    <x v="0"/>
    <x v="3"/>
    <x v="3"/>
    <n v="500"/>
    <s v="500-850 Local Governments (Click for Breakdown)"/>
    <n v="536"/>
    <s v="MBALE District"/>
    <n v="422"/>
    <s v="PRIMARY HEALTH CARE"/>
    <n v="321431"/>
    <s v="Development Grant"/>
    <n v="321431"/>
    <s v="Conditional Grant to PHC - development"/>
    <n v="1"/>
    <s v="Outputs Provided"/>
    <n v="572422081.50548899"/>
  </r>
  <r>
    <s v="Local"/>
    <n v="1415"/>
    <s v="Approved"/>
    <x v="0"/>
    <x v="4"/>
    <x v="4"/>
    <n v="500"/>
    <s v="500-850 Local Governments (Click for Breakdown)"/>
    <n v="536"/>
    <s v="MBALE District"/>
    <n v="423"/>
    <s v="SCHOOL CONSTRUCTION PROGRAMME"/>
    <n v="321433"/>
    <s v="Development Grant"/>
    <n v="321433"/>
    <s v="Conditional Grant to SFG"/>
    <n v="1"/>
    <s v="Outputs Provided"/>
    <n v="509993102.64417714"/>
  </r>
  <r>
    <s v="Local"/>
    <n v="1415"/>
    <s v="Approved"/>
    <x v="0"/>
    <x v="5"/>
    <x v="5"/>
    <n v="500"/>
    <s v="500-850 Local Governments (Click for Breakdown)"/>
    <n v="536"/>
    <s v="MBALE District"/>
    <n v="1168"/>
    <s v="ROAD REHABILITATION GRANT"/>
    <n v="321412"/>
    <s v="Development Grant"/>
    <n v="321412"/>
    <s v="Roads Rehabilitation Grant"/>
    <n v="1"/>
    <s v="Outputs Provided"/>
    <n v="117411330.56811504"/>
  </r>
  <r>
    <s v="Local"/>
    <n v="1415"/>
    <s v="Approved"/>
    <x v="0"/>
    <x v="4"/>
    <x v="4"/>
    <n v="500"/>
    <s v="500-850 Local Governments (Click for Breakdown)"/>
    <n v="536"/>
    <s v="MBALE District"/>
    <n v="1214"/>
    <s v="SECONDARY SCHOOL CONSTRUCTION"/>
    <n v="321452"/>
    <s v="Development Grant"/>
    <n v="321452"/>
    <s v="Construction of Secondary Schools"/>
    <n v="1"/>
    <s v="Outputs Provided"/>
    <n v="220525999.80268472"/>
  </r>
  <r>
    <s v="Local"/>
    <n v="1415"/>
    <s v="Approved"/>
    <x v="1"/>
    <x v="6"/>
    <x v="6"/>
    <n v="500"/>
    <s v="500-850 Local Governments (Click for Breakdown)"/>
    <n v="536"/>
    <s v="MBALE District"/>
    <n v="1"/>
    <s v="Administration"/>
    <n v="221016"/>
    <s v="Support Services Conditional Grant (Non-Wage)"/>
    <n v="221016"/>
    <s v="IFMS Recurrent Costs"/>
    <n v="1"/>
    <s v="Outputs Provided"/>
    <n v="47143000"/>
  </r>
  <r>
    <s v="Local"/>
    <n v="1415"/>
    <s v="Approved"/>
    <x v="1"/>
    <x v="6"/>
    <x v="6"/>
    <n v="500"/>
    <s v="500-850 Local Governments (Click for Breakdown)"/>
    <n v="536"/>
    <s v="MBALE District"/>
    <n v="1"/>
    <s v="Administration"/>
    <n v="221020"/>
    <s v="Support Services Conditional Grant (Non-Wage)"/>
    <n v="221020"/>
    <s v="IPPS Recurrent Costs"/>
    <n v="1"/>
    <s v="Outputs Provided"/>
    <n v="25000000"/>
  </r>
  <r>
    <s v="Local"/>
    <n v="1415"/>
    <s v="Approved"/>
    <x v="1"/>
    <x v="1"/>
    <x v="1"/>
    <n v="500"/>
    <s v="500-850 Local Governments (Click for Breakdown)"/>
    <n v="536"/>
    <s v="MBALE District"/>
    <n v="1"/>
    <s v="Administration"/>
    <n v="321401"/>
    <s v="District Unconditional Grant (Non-Wage)"/>
    <n v="321401"/>
    <s v="District Unconditional Grant - Non Wage"/>
    <n v="1"/>
    <s v="Outputs Provided"/>
    <n v="630777052.78978205"/>
  </r>
  <r>
    <s v="Local"/>
    <n v="1415"/>
    <s v="Approved"/>
    <x v="1"/>
    <x v="7"/>
    <x v="7"/>
    <n v="500"/>
    <s v="500-850 Local Governments (Click for Breakdown)"/>
    <n v="536"/>
    <s v="MBALE District"/>
    <n v="1"/>
    <s v="Administration"/>
    <n v="321402"/>
    <s v="Urban Unconditional Grant (Non-Wage)"/>
    <n v="321402"/>
    <s v="Urban Unconditional Grant - Non Wage"/>
    <n v="1"/>
    <s v="Outputs Provided"/>
    <n v="62681278.190735728"/>
  </r>
  <r>
    <s v="Local"/>
    <n v="1415"/>
    <s v="Approved"/>
    <x v="2"/>
    <x v="7"/>
    <x v="7"/>
    <n v="500"/>
    <s v="500-850 Local Governments (Click for Breakdown)"/>
    <n v="536"/>
    <s v="MBALE District"/>
    <n v="1"/>
    <s v="Administration"/>
    <n v="321450"/>
    <s v="Urban Unconditional Grant (Wage)"/>
    <n v="321450"/>
    <s v="Transfer of Urban Unconditional Grant - Wage"/>
    <n v="1"/>
    <s v="Outputs Provided"/>
    <n v="125193604.20278712"/>
  </r>
  <r>
    <s v="Local"/>
    <n v="1415"/>
    <s v="Approved"/>
    <x v="2"/>
    <x v="1"/>
    <x v="1"/>
    <n v="500"/>
    <s v="500-850 Local Governments (Click for Breakdown)"/>
    <n v="536"/>
    <s v="MBALE District"/>
    <n v="1"/>
    <s v="Administration"/>
    <n v="321451"/>
    <s v="District Unconditional Grant (Wage)"/>
    <n v="321451"/>
    <s v="Transfer of District Unconditional Grant - Wage"/>
    <n v="1"/>
    <s v="Outputs Provided"/>
    <n v="1686404610.7200003"/>
  </r>
  <r>
    <s v="Local"/>
    <n v="1415"/>
    <s v="Approved"/>
    <x v="1"/>
    <x v="6"/>
    <x v="6"/>
    <n v="500"/>
    <s v="500-850 Local Governments (Click for Breakdown)"/>
    <n v="536"/>
    <s v="MBALE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82809858.357916087"/>
  </r>
  <r>
    <s v="Local"/>
    <n v="1415"/>
    <s v="Approved"/>
    <x v="2"/>
    <x v="1"/>
    <x v="1"/>
    <n v="500"/>
    <s v="500-850 Local Governments (Click for Breakdown)"/>
    <n v="536"/>
    <s v="MBALE District"/>
    <n v="3"/>
    <s v="Statutory Bodies"/>
    <n v="321410"/>
    <s v="District Unconditional Grant (Wage)"/>
    <n v="321410"/>
    <s v="Conditional Grant to DSC Chairs’ Salaries"/>
    <n v="1"/>
    <s v="Outputs Provided"/>
    <n v="24523200"/>
  </r>
  <r>
    <s v="Local"/>
    <n v="1415"/>
    <s v="Approved"/>
    <x v="1"/>
    <x v="6"/>
    <x v="6"/>
    <n v="500"/>
    <s v="500-850 Local Governments (Click for Breakdown)"/>
    <n v="536"/>
    <s v="MBALE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28120485.924120985"/>
  </r>
  <r>
    <s v="Local"/>
    <n v="1415"/>
    <s v="Approved"/>
    <x v="1"/>
    <x v="6"/>
    <x v="6"/>
    <n v="500"/>
    <s v="500-850 Local Governments (Click for Breakdown)"/>
    <n v="536"/>
    <s v="MBALE District"/>
    <n v="3"/>
    <s v="Statutory Bodies"/>
    <n v="321439"/>
    <s v="Support Services Conditional Grant (Non-Wage)"/>
    <n v="321439"/>
    <s v="Conditional transfers to DSC Operational Costs"/>
    <n v="1"/>
    <s v="Outputs Provided"/>
    <n v="72235993.021411613"/>
  </r>
  <r>
    <s v="Local"/>
    <n v="1415"/>
    <s v="Approved"/>
    <x v="2"/>
    <x v="1"/>
    <x v="1"/>
    <n v="500"/>
    <s v="500-850 Local Governments (Click for Breakdown)"/>
    <n v="536"/>
    <s v="MBALE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80086400"/>
  </r>
  <r>
    <s v="Local"/>
    <n v="1415"/>
    <s v="Approved"/>
    <x v="1"/>
    <x v="6"/>
    <x v="6"/>
    <n v="500"/>
    <s v="500-850 Local Governments (Click for Breakdown)"/>
    <n v="536"/>
    <s v="MBALE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154672882.3447701"/>
  </r>
  <r>
    <s v="Local"/>
    <n v="1415"/>
    <s v="Approved"/>
    <x v="2"/>
    <x v="0"/>
    <x v="0"/>
    <n v="500"/>
    <s v="500-850 Local Governments (Click for Breakdown)"/>
    <n v="536"/>
    <s v="MBALE District"/>
    <n v="4"/>
    <s v="Production"/>
    <n v="321408"/>
    <s v="Sector Conditional Grant (Wage)"/>
    <n v="321408"/>
    <s v="Conditional Grant to Agric. Ext Salaries"/>
    <n v="1"/>
    <s v="Outputs Provided"/>
    <n v="123789375.34673165"/>
  </r>
  <r>
    <s v="Local"/>
    <n v="1415"/>
    <s v="Approved"/>
    <x v="1"/>
    <x v="0"/>
    <x v="0"/>
    <n v="500"/>
    <s v="500-850 Local Governments (Click for Breakdown)"/>
    <n v="536"/>
    <s v="MBALE District"/>
    <n v="4"/>
    <s v="Production"/>
    <n v="321448"/>
    <s v="Sector Conditional Grant (Non-Wage)"/>
    <n v="321448"/>
    <s v="Conditional transfers to Production and Marketing"/>
    <n v="1"/>
    <s v="Outputs Provided"/>
    <n v="212111288.89864731"/>
  </r>
  <r>
    <s v="Local"/>
    <n v="1415"/>
    <s v="Approved"/>
    <x v="2"/>
    <x v="0"/>
    <x v="0"/>
    <n v="500"/>
    <s v="500-850 Local Governments (Click for Breakdown)"/>
    <n v="536"/>
    <s v="MBALE District"/>
    <n v="4"/>
    <s v="Production"/>
    <n v="321464"/>
    <s v="Sector Conditional Grant (Wage)"/>
    <n v="321464"/>
    <s v="NAADS (Districts) - Wage"/>
    <n v="1"/>
    <s v="Outputs Provided"/>
    <n v="340595000"/>
  </r>
  <r>
    <s v="Local"/>
    <n v="1415"/>
    <s v="Approved"/>
    <x v="2"/>
    <x v="3"/>
    <x v="3"/>
    <n v="500"/>
    <s v="500-850 Local Governments (Click for Breakdown)"/>
    <n v="536"/>
    <s v="MBALE District"/>
    <n v="5"/>
    <s v="Health"/>
    <n v="321407"/>
    <s v="Sector Conditional Grant (Wage)"/>
    <n v="321407"/>
    <s v="Conditional Grant to PHC Salaries"/>
    <n v="1"/>
    <s v="Outputs Provided"/>
    <n v="3248916654.2414284"/>
  </r>
  <r>
    <s v="Local"/>
    <n v="1415"/>
    <s v="Approved"/>
    <x v="1"/>
    <x v="3"/>
    <x v="3"/>
    <n v="500"/>
    <s v="500-850 Local Governments (Click for Breakdown)"/>
    <n v="536"/>
    <s v="MBALE District"/>
    <n v="5"/>
    <s v="Health"/>
    <n v="321413"/>
    <s v="Sector Conditional Grant (Non-Wage)"/>
    <n v="321413"/>
    <s v="Conditional Grant to PHC- Non wage"/>
    <n v="1"/>
    <s v="Outputs Provided"/>
    <n v="165569520.12169355"/>
  </r>
  <r>
    <s v="Local"/>
    <n v="1415"/>
    <s v="Approved"/>
    <x v="1"/>
    <x v="3"/>
    <x v="3"/>
    <n v="500"/>
    <s v="500-850 Local Governments (Click for Breakdown)"/>
    <n v="536"/>
    <s v="MBALE District"/>
    <n v="5"/>
    <s v="Health"/>
    <n v="321418"/>
    <s v="Sector Conditional Grant (Non-Wage)"/>
    <n v="321418"/>
    <s v="Conditional Grant to NGO Hospitals"/>
    <n v="1"/>
    <s v="Outputs Provided"/>
    <n v="170179340.17793426"/>
  </r>
  <r>
    <s v="Local"/>
    <n v="1415"/>
    <s v="Approved"/>
    <x v="2"/>
    <x v="4"/>
    <x v="4"/>
    <n v="500"/>
    <s v="500-850 Local Governments (Click for Breakdown)"/>
    <n v="536"/>
    <s v="MBALE District"/>
    <n v="6"/>
    <s v="Education"/>
    <n v="321404"/>
    <s v="Sector Conditional Grant (Wage)"/>
    <n v="321404"/>
    <s v="Conditional Grant to Tertiary Salaries"/>
    <n v="1"/>
    <s v="Outputs Provided"/>
    <n v="1223415686.0924432"/>
  </r>
  <r>
    <s v="Local"/>
    <n v="1415"/>
    <s v="Approved"/>
    <x v="2"/>
    <x v="4"/>
    <x v="4"/>
    <n v="500"/>
    <s v="500-850 Local Governments (Click for Breakdown)"/>
    <n v="536"/>
    <s v="MBALE District"/>
    <n v="6"/>
    <s v="Education"/>
    <n v="321405"/>
    <s v="Sector Conditional Grant (Wage)"/>
    <n v="321405"/>
    <s v="Conditional Grant to Primary Salaries"/>
    <n v="1"/>
    <s v="Outputs Provided"/>
    <n v="9706348402.936636"/>
  </r>
  <r>
    <s v="Local"/>
    <n v="1415"/>
    <s v="Approved"/>
    <x v="2"/>
    <x v="4"/>
    <x v="4"/>
    <n v="500"/>
    <s v="500-850 Local Governments (Click for Breakdown)"/>
    <n v="536"/>
    <s v="MBALE District"/>
    <n v="6"/>
    <s v="Education"/>
    <n v="321406"/>
    <s v="Sector Conditional Grant (Wage)"/>
    <n v="321406"/>
    <s v="Conditional Grant to Secondary Salaries"/>
    <n v="1"/>
    <s v="Outputs Provided"/>
    <n v="2309162675.5561752"/>
  </r>
  <r>
    <s v="Local"/>
    <n v="1415"/>
    <s v="Approved"/>
    <x v="1"/>
    <x v="4"/>
    <x v="4"/>
    <n v="500"/>
    <s v="500-850 Local Governments (Click for Breakdown)"/>
    <n v="536"/>
    <s v="MBALE District"/>
    <n v="6"/>
    <s v="Education"/>
    <n v="321411"/>
    <s v="Sector Conditional Grant (Non-Wage)"/>
    <n v="321411"/>
    <s v="Conditional Grant to Primary Education"/>
    <n v="1"/>
    <s v="Outputs Provided"/>
    <n v="732496436.03618252"/>
  </r>
  <r>
    <s v="Local"/>
    <n v="1415"/>
    <s v="Approved"/>
    <x v="1"/>
    <x v="4"/>
    <x v="4"/>
    <n v="500"/>
    <s v="500-850 Local Governments (Click for Breakdown)"/>
    <n v="536"/>
    <s v="MBALE District"/>
    <n v="6"/>
    <s v="Education"/>
    <n v="321419"/>
    <s v="Sector Conditional Grant (Non-Wage)"/>
    <n v="321419"/>
    <s v="Conditional Grant to Secondary Education"/>
    <n v="1"/>
    <s v="Outputs Provided"/>
    <n v="1986274016.5825751"/>
  </r>
  <r>
    <s v="Local"/>
    <n v="1415"/>
    <s v="Approved"/>
    <x v="1"/>
    <x v="4"/>
    <x v="4"/>
    <n v="500"/>
    <s v="500-850 Local Governments (Click for Breakdown)"/>
    <n v="536"/>
    <s v="MBALE District"/>
    <n v="6"/>
    <s v="Education"/>
    <n v="321432"/>
    <s v="Sector Conditional Grant (Non-Wage)"/>
    <n v="321432"/>
    <s v="Conditional Grant to Health Training Schools"/>
    <n v="1"/>
    <s v="Outputs Provided"/>
    <n v="767357346.83687925"/>
  </r>
  <r>
    <s v="Local"/>
    <n v="1415"/>
    <s v="Approved"/>
    <x v="1"/>
    <x v="4"/>
    <x v="4"/>
    <n v="500"/>
    <s v="500-850 Local Governments (Click for Breakdown)"/>
    <n v="536"/>
    <s v="MBALE District"/>
    <n v="6"/>
    <s v="Education"/>
    <n v="321447"/>
    <s v="Sector Conditional Grant (Non-Wage)"/>
    <n v="321447"/>
    <s v="Conditional transfers to School Inspection Grant"/>
    <n v="1"/>
    <s v="Outputs Provided"/>
    <n v="36995702.772404894"/>
  </r>
  <r>
    <s v="Local"/>
    <n v="1415"/>
    <s v="Approved"/>
    <x v="1"/>
    <x v="4"/>
    <x v="4"/>
    <n v="500"/>
    <s v="500-850 Local Governments (Click for Breakdown)"/>
    <n v="536"/>
    <s v="MBALE District"/>
    <n v="6"/>
    <s v="Education"/>
    <n v="321455"/>
    <s v="Sector Conditional Grant (Non-Wage)"/>
    <n v="321455"/>
    <s v="Conditional Transfers for Non Wage Community Polytechnics"/>
    <n v="1"/>
    <s v="Outputs Provided"/>
    <n v="114847000"/>
  </r>
  <r>
    <s v="Local"/>
    <n v="1415"/>
    <s v="Approved"/>
    <x v="1"/>
    <x v="4"/>
    <x v="4"/>
    <n v="500"/>
    <s v="500-850 Local Governments (Click for Breakdown)"/>
    <n v="536"/>
    <s v="MBALE District"/>
    <n v="6"/>
    <s v="Education"/>
    <n v="321462"/>
    <s v="Sector Conditional Grant (Non-Wage)"/>
    <n v="321462"/>
    <s v="Conditional Transfers for Primary Teachers Colleges"/>
    <n v="1"/>
    <s v="Outputs Provided"/>
    <n v="541471355.21518898"/>
  </r>
  <r>
    <s v="Local"/>
    <n v="1415"/>
    <s v="Approved"/>
    <x v="1"/>
    <x v="2"/>
    <x v="2"/>
    <n v="500"/>
    <s v="500-850 Local Governments (Click for Breakdown)"/>
    <n v="536"/>
    <s v="MBALE District"/>
    <n v="8"/>
    <s v="Natural Resources"/>
    <n v="321424"/>
    <s v="Sector Conditional Grant (Non-Wage)"/>
    <n v="321424"/>
    <s v="Conditional Grant to Urban Water"/>
    <n v="1"/>
    <s v="Outputs Provided"/>
    <n v="370000000"/>
  </r>
  <r>
    <s v="Local"/>
    <n v="1415"/>
    <s v="Approved"/>
    <x v="1"/>
    <x v="2"/>
    <x v="2"/>
    <n v="500"/>
    <s v="500-850 Local Governments (Click for Breakdown)"/>
    <n v="536"/>
    <s v="MBALE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18342096.877213687"/>
  </r>
  <r>
    <s v="Local"/>
    <n v="1415"/>
    <s v="Approved"/>
    <x v="1"/>
    <x v="2"/>
    <x v="2"/>
    <n v="500"/>
    <s v="500-850 Local Governments (Click for Breakdown)"/>
    <n v="536"/>
    <s v="MBALE District"/>
    <n v="8"/>
    <s v="Natural Resources"/>
    <n v="321449"/>
    <s v="Development Grant"/>
    <n v="321449"/>
    <s v="Sanitation and Hygiene"/>
    <n v="1"/>
    <s v="Outputs Provided"/>
    <n v="22000000"/>
  </r>
  <r>
    <s v="Local"/>
    <n v="1415"/>
    <s v="Approved"/>
    <x v="1"/>
    <x v="9"/>
    <x v="9"/>
    <n v="500"/>
    <s v="500-850 Local Governments (Click for Breakdown)"/>
    <n v="536"/>
    <s v="MBALE District"/>
    <n v="9"/>
    <s v="Community Based Services"/>
    <n v="321420"/>
    <s v="Sector Conditional Grant (Non-Wage)"/>
    <n v="321420"/>
    <s v="Conditional Grant to Functional Adult Lit"/>
    <n v="1"/>
    <s v="Outputs Provided"/>
    <n v="17269510.394026756"/>
  </r>
  <r>
    <s v="Local"/>
    <n v="1415"/>
    <s v="Approved"/>
    <x v="1"/>
    <x v="9"/>
    <x v="9"/>
    <n v="500"/>
    <s v="500-850 Local Governments (Click for Breakdown)"/>
    <n v="536"/>
    <s v="MBALE District"/>
    <n v="9"/>
    <s v="Community Based Services"/>
    <n v="321434"/>
    <s v="Sector Conditional Grant (Non-Wage)"/>
    <n v="321434"/>
    <s v="Conditional Grant to Community Devt Assistants Non Wage"/>
    <n v="1"/>
    <s v="Outputs Provided"/>
    <n v="4374693.6809523944"/>
  </r>
  <r>
    <s v="Local"/>
    <n v="1415"/>
    <s v="Approved"/>
    <x v="1"/>
    <x v="9"/>
    <x v="9"/>
    <n v="500"/>
    <s v="500-850 Local Governments (Click for Breakdown)"/>
    <n v="536"/>
    <s v="MBALE District"/>
    <n v="9"/>
    <s v="Community Based Services"/>
    <n v="321437"/>
    <s v="Sector Conditional Grant (Non-Wage)"/>
    <n v="321437"/>
    <s v="Conditional Grant to Women Youth and Disability Grant"/>
    <n v="1"/>
    <s v="Outputs Provided"/>
    <n v="15752504.208447911"/>
  </r>
  <r>
    <s v="Local"/>
    <n v="1415"/>
    <s v="Approved"/>
    <x v="1"/>
    <x v="9"/>
    <x v="9"/>
    <n v="500"/>
    <s v="500-850 Local Governments (Click for Breakdown)"/>
    <n v="536"/>
    <s v="MBALE District"/>
    <n v="9"/>
    <s v="Community Based Services"/>
    <n v="321446"/>
    <s v="Sector Conditional Grant (Non-Wage)"/>
    <n v="321446"/>
    <s v="Conditional transfers to Special Grant for PWDs"/>
    <n v="1"/>
    <s v="Outputs Provided"/>
    <n v="32887817.857286092"/>
  </r>
  <r>
    <s v="Local"/>
    <n v="1415"/>
    <s v="Approved"/>
    <x v="0"/>
    <x v="0"/>
    <x v="0"/>
    <n v="500"/>
    <s v="500-850 Local Governments (Click for Breakdown)"/>
    <n v="537"/>
    <s v="MBARARA District"/>
    <n v="100"/>
    <s v="SUPPORT TO NAADS"/>
    <n v="321429"/>
    <s v="Sector Conditional Grant (Non-Wage)"/>
    <n v="321429"/>
    <s v="Conditional Grant for NAADS"/>
    <n v="1"/>
    <s v="Outputs Provided"/>
    <n v="249635926.62011844"/>
  </r>
  <r>
    <s v="Local"/>
    <n v="1415"/>
    <s v="Approved"/>
    <x v="0"/>
    <x v="1"/>
    <x v="1"/>
    <n v="500"/>
    <s v="500-850 Local Governments (Click for Breakdown)"/>
    <n v="537"/>
    <s v="MBARARA District"/>
    <n v="115"/>
    <s v="LGDP FUND"/>
    <n v="321426"/>
    <s v="District Discretionary Development Grant"/>
    <n v="321426"/>
    <s v="LGMSD (Former LGDP)"/>
    <n v="1"/>
    <s v="Outputs Provided"/>
    <n v="462474231.6957534"/>
  </r>
  <r>
    <s v="Local"/>
    <n v="1415"/>
    <s v="Approved"/>
    <x v="0"/>
    <x v="2"/>
    <x v="2"/>
    <n v="500"/>
    <s v="500-850 Local Governments (Click for Breakdown)"/>
    <n v="537"/>
    <s v="MBARARA District"/>
    <n v="156"/>
    <s v="RURAL WATER AND SANITATION"/>
    <n v="321428"/>
    <s v="Development Grant"/>
    <n v="321428"/>
    <s v="Conditional transfer for Rural Water"/>
    <n v="1"/>
    <s v="Outputs Provided"/>
    <n v="673530242.01583254"/>
  </r>
  <r>
    <s v="Local"/>
    <n v="1415"/>
    <s v="Approved"/>
    <x v="0"/>
    <x v="3"/>
    <x v="3"/>
    <n v="500"/>
    <s v="500-850 Local Governments (Click for Breakdown)"/>
    <n v="537"/>
    <s v="MBARARA District"/>
    <n v="422"/>
    <s v="PRIMARY HEALTH CARE"/>
    <n v="321431"/>
    <s v="Development Grant"/>
    <n v="321431"/>
    <s v="Conditional Grant to PHC - development"/>
    <n v="1"/>
    <s v="Outputs Provided"/>
    <n v="164124238.52871501"/>
  </r>
  <r>
    <s v="Local"/>
    <n v="1415"/>
    <s v="Approved"/>
    <x v="0"/>
    <x v="4"/>
    <x v="4"/>
    <n v="500"/>
    <s v="500-850 Local Governments (Click for Breakdown)"/>
    <n v="537"/>
    <s v="MBARARA District"/>
    <n v="423"/>
    <s v="SCHOOL CONSTRUCTION PROGRAMME"/>
    <n v="321433"/>
    <s v="Development Grant"/>
    <n v="321433"/>
    <s v="Conditional Grant to SFG"/>
    <n v="1"/>
    <s v="Outputs Provided"/>
    <n v="140433905.91430995"/>
  </r>
  <r>
    <s v="Local"/>
    <n v="1415"/>
    <s v="Approved"/>
    <x v="0"/>
    <x v="4"/>
    <x v="4"/>
    <n v="500"/>
    <s v="500-850 Local Governments (Click for Breakdown)"/>
    <n v="537"/>
    <s v="MBARARA District"/>
    <n v="1214"/>
    <s v="SECONDARY SCHOOL CONSTRUCTION"/>
    <n v="321452"/>
    <s v="Development Grant"/>
    <n v="321452"/>
    <s v="Construction of Secondary Schools"/>
    <n v="1"/>
    <s v="Outputs Provided"/>
    <n v="178150999.99381495"/>
  </r>
  <r>
    <s v="Local"/>
    <n v="1415"/>
    <s v="Approved"/>
    <x v="3"/>
    <x v="3"/>
    <x v="3"/>
    <n v="500"/>
    <s v="500-850 Local Governments (Click for Breakdown)"/>
    <n v="537"/>
    <s v="MBARARA District"/>
    <n v="1218"/>
    <s v="UGANDA SANITATION FUND"/>
    <n v="321449"/>
    <s v="Development Grant"/>
    <n v="321449"/>
    <s v="Sanitation and Hygiene"/>
    <n v="1"/>
    <s v="Outputs Provided"/>
    <n v="44367820.467224821"/>
  </r>
  <r>
    <s v="Local"/>
    <n v="1415"/>
    <s v="Approved"/>
    <x v="1"/>
    <x v="6"/>
    <x v="6"/>
    <n v="500"/>
    <s v="500-850 Local Governments (Click for Breakdown)"/>
    <n v="537"/>
    <s v="MBARARA District"/>
    <n v="1"/>
    <s v="Administration"/>
    <n v="221016"/>
    <s v="Support Services Conditional Grant (Non-Wage)"/>
    <n v="221016"/>
    <s v="IFMS Recurrent Costs"/>
    <n v="1"/>
    <s v="Outputs Provided"/>
    <n v="47143000"/>
  </r>
  <r>
    <s v="Local"/>
    <n v="1415"/>
    <s v="Approved"/>
    <x v="1"/>
    <x v="6"/>
    <x v="6"/>
    <n v="500"/>
    <s v="500-850 Local Governments (Click for Breakdown)"/>
    <n v="537"/>
    <s v="MBARARA District"/>
    <n v="1"/>
    <s v="Administration"/>
    <n v="221020"/>
    <s v="Support Services Conditional Grant (Non-Wage)"/>
    <n v="221020"/>
    <s v="IPPS Recurrent Costs"/>
    <n v="1"/>
    <s v="Outputs Provided"/>
    <n v="25000000"/>
  </r>
  <r>
    <s v="Local"/>
    <n v="1415"/>
    <s v="Approved"/>
    <x v="1"/>
    <x v="1"/>
    <x v="1"/>
    <n v="500"/>
    <s v="500-850 Local Governments (Click for Breakdown)"/>
    <n v="537"/>
    <s v="MBARARA District"/>
    <n v="1"/>
    <s v="Administration"/>
    <n v="321401"/>
    <s v="District Unconditional Grant (Non-Wage)"/>
    <n v="321401"/>
    <s v="District Unconditional Grant - Non Wage"/>
    <n v="1"/>
    <s v="Outputs Provided"/>
    <n v="1094176911.3175154"/>
  </r>
  <r>
    <s v="Local"/>
    <n v="1415"/>
    <s v="Approved"/>
    <x v="2"/>
    <x v="1"/>
    <x v="1"/>
    <n v="500"/>
    <s v="500-850 Local Governments (Click for Breakdown)"/>
    <n v="537"/>
    <s v="MBARARA District"/>
    <n v="1"/>
    <s v="Administration"/>
    <n v="321451"/>
    <s v="District Unconditional Grant (Wage)"/>
    <n v="321451"/>
    <s v="Transfer of District Unconditional Grant - Wage"/>
    <n v="1"/>
    <s v="Outputs Provided"/>
    <n v="1654698819.8400002"/>
  </r>
  <r>
    <s v="Local"/>
    <n v="1415"/>
    <s v="Approved"/>
    <x v="1"/>
    <x v="6"/>
    <x v="6"/>
    <n v="500"/>
    <s v="500-850 Local Governments (Click for Breakdown)"/>
    <n v="537"/>
    <s v="MBARARA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66687598.875223428"/>
  </r>
  <r>
    <s v="Local"/>
    <n v="1415"/>
    <s v="Approved"/>
    <x v="2"/>
    <x v="1"/>
    <x v="1"/>
    <n v="500"/>
    <s v="500-850 Local Governments (Click for Breakdown)"/>
    <n v="537"/>
    <s v="MBARARA District"/>
    <n v="3"/>
    <s v="Statutory Bodies"/>
    <n v="321410"/>
    <s v="District Unconditional Grant (Wage)"/>
    <n v="321410"/>
    <s v="Conditional Grant to DSC Chairs’ Salaries"/>
    <n v="1"/>
    <s v="Outputs Provided"/>
    <n v="24523200"/>
  </r>
  <r>
    <s v="Local"/>
    <n v="1415"/>
    <s v="Approved"/>
    <x v="1"/>
    <x v="6"/>
    <x v="6"/>
    <n v="500"/>
    <s v="500-850 Local Governments (Click for Breakdown)"/>
    <n v="537"/>
    <s v="MBARARA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28120485.924120985"/>
  </r>
  <r>
    <s v="Local"/>
    <n v="1415"/>
    <s v="Approved"/>
    <x v="1"/>
    <x v="6"/>
    <x v="6"/>
    <n v="500"/>
    <s v="500-850 Local Governments (Click for Breakdown)"/>
    <n v="537"/>
    <s v="MBARARA District"/>
    <n v="3"/>
    <s v="Statutory Bodies"/>
    <n v="321439"/>
    <s v="Support Services Conditional Grant (Non-Wage)"/>
    <n v="321439"/>
    <s v="Conditional transfers to DSC Operational Costs"/>
    <n v="1"/>
    <s v="Outputs Provided"/>
    <n v="74215957.163705692"/>
  </r>
  <r>
    <s v="Local"/>
    <n v="1415"/>
    <s v="Approved"/>
    <x v="2"/>
    <x v="1"/>
    <x v="1"/>
    <n v="500"/>
    <s v="500-850 Local Governments (Click for Breakdown)"/>
    <n v="537"/>
    <s v="MBARARA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50883199.99999997"/>
  </r>
  <r>
    <s v="Local"/>
    <n v="1415"/>
    <s v="Approved"/>
    <x v="1"/>
    <x v="6"/>
    <x v="6"/>
    <n v="500"/>
    <s v="500-850 Local Governments (Click for Breakdown)"/>
    <n v="537"/>
    <s v="MBARARA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122359361.02236421"/>
  </r>
  <r>
    <s v="Local"/>
    <n v="1415"/>
    <s v="Approved"/>
    <x v="2"/>
    <x v="0"/>
    <x v="0"/>
    <n v="500"/>
    <s v="500-850 Local Governments (Click for Breakdown)"/>
    <n v="537"/>
    <s v="MBARARA District"/>
    <n v="4"/>
    <s v="Production"/>
    <n v="321408"/>
    <s v="Sector Conditional Grant (Wage)"/>
    <n v="321408"/>
    <s v="Conditional Grant to Agric. Ext Salaries"/>
    <n v="1"/>
    <s v="Outputs Provided"/>
    <n v="99748617.109308496"/>
  </r>
  <r>
    <s v="Local"/>
    <n v="1415"/>
    <s v="Approved"/>
    <x v="1"/>
    <x v="0"/>
    <x v="0"/>
    <n v="500"/>
    <s v="500-850 Local Governments (Click for Breakdown)"/>
    <n v="537"/>
    <s v="MBARARA District"/>
    <n v="4"/>
    <s v="Production"/>
    <n v="321448"/>
    <s v="Sector Conditional Grant (Non-Wage)"/>
    <n v="321448"/>
    <s v="Conditional transfers to Production and Marketing"/>
    <n v="1"/>
    <s v="Outputs Provided"/>
    <n v="104355996.26987478"/>
  </r>
  <r>
    <s v="Local"/>
    <n v="1415"/>
    <s v="Approved"/>
    <x v="2"/>
    <x v="0"/>
    <x v="0"/>
    <n v="500"/>
    <s v="500-850 Local Governments (Click for Breakdown)"/>
    <n v="537"/>
    <s v="MBARARA District"/>
    <n v="4"/>
    <s v="Production"/>
    <n v="321464"/>
    <s v="Sector Conditional Grant (Wage)"/>
    <n v="321464"/>
    <s v="NAADS (Districts) - Wage"/>
    <n v="1"/>
    <s v="Outputs Provided"/>
    <n v="255095000"/>
  </r>
  <r>
    <s v="Local"/>
    <n v="1415"/>
    <s v="Approved"/>
    <x v="2"/>
    <x v="3"/>
    <x v="3"/>
    <n v="500"/>
    <s v="500-850 Local Governments (Click for Breakdown)"/>
    <n v="537"/>
    <s v="MBARARA District"/>
    <n v="5"/>
    <s v="Health"/>
    <n v="321407"/>
    <s v="Sector Conditional Grant (Wage)"/>
    <n v="321407"/>
    <s v="Conditional Grant to PHC Salaries"/>
    <n v="1"/>
    <s v="Outputs Provided"/>
    <n v="1978856674.5608525"/>
  </r>
  <r>
    <s v="Local"/>
    <n v="1415"/>
    <s v="Approved"/>
    <x v="1"/>
    <x v="3"/>
    <x v="3"/>
    <n v="500"/>
    <s v="500-850 Local Governments (Click for Breakdown)"/>
    <n v="537"/>
    <s v="MBARARA District"/>
    <n v="5"/>
    <s v="Health"/>
    <n v="321413"/>
    <s v="Sector Conditional Grant (Non-Wage)"/>
    <n v="321413"/>
    <s v="Conditional Grant to PHC- Non wage"/>
    <n v="1"/>
    <s v="Outputs Provided"/>
    <n v="182752189.32163846"/>
  </r>
  <r>
    <s v="Local"/>
    <n v="1415"/>
    <s v="Approved"/>
    <x v="1"/>
    <x v="3"/>
    <x v="3"/>
    <n v="500"/>
    <s v="500-850 Local Governments (Click for Breakdown)"/>
    <n v="537"/>
    <s v="MBARARA District"/>
    <n v="5"/>
    <s v="Health"/>
    <n v="321418"/>
    <s v="Sector Conditional Grant (Non-Wage)"/>
    <n v="321418"/>
    <s v="Conditional Grant to NGO Hospitals"/>
    <n v="1"/>
    <s v="Outputs Provided"/>
    <n v="311298991.72740108"/>
  </r>
  <r>
    <s v="Local"/>
    <n v="1415"/>
    <s v="Approved"/>
    <x v="2"/>
    <x v="4"/>
    <x v="4"/>
    <n v="500"/>
    <s v="500-850 Local Governments (Click for Breakdown)"/>
    <n v="537"/>
    <s v="MBARARA District"/>
    <n v="6"/>
    <s v="Education"/>
    <n v="321404"/>
    <s v="Sector Conditional Grant (Wage)"/>
    <n v="321404"/>
    <s v="Conditional Grant to Tertiary Salaries"/>
    <n v="1"/>
    <s v="Outputs Provided"/>
    <n v="1480924953.1422541"/>
  </r>
  <r>
    <s v="Local"/>
    <n v="1415"/>
    <s v="Approved"/>
    <x v="2"/>
    <x v="4"/>
    <x v="4"/>
    <n v="500"/>
    <s v="500-850 Local Governments (Click for Breakdown)"/>
    <n v="537"/>
    <s v="MBARARA District"/>
    <n v="6"/>
    <s v="Education"/>
    <n v="321405"/>
    <s v="Sector Conditional Grant (Wage)"/>
    <n v="321405"/>
    <s v="Conditional Grant to Primary Salaries"/>
    <n v="1"/>
    <s v="Outputs Provided"/>
    <n v="10413855761.089224"/>
  </r>
  <r>
    <s v="Local"/>
    <n v="1415"/>
    <s v="Approved"/>
    <x v="2"/>
    <x v="4"/>
    <x v="4"/>
    <n v="500"/>
    <s v="500-850 Local Governments (Click for Breakdown)"/>
    <n v="537"/>
    <s v="MBARARA District"/>
    <n v="6"/>
    <s v="Education"/>
    <n v="321406"/>
    <s v="Sector Conditional Grant (Wage)"/>
    <n v="321406"/>
    <s v="Conditional Grant to Secondary Salaries"/>
    <n v="1"/>
    <s v="Outputs Provided"/>
    <n v="3082475359.1198511"/>
  </r>
  <r>
    <s v="Local"/>
    <n v="1415"/>
    <s v="Approved"/>
    <x v="1"/>
    <x v="4"/>
    <x v="4"/>
    <n v="500"/>
    <s v="500-850 Local Governments (Click for Breakdown)"/>
    <n v="537"/>
    <s v="MBARARA District"/>
    <n v="6"/>
    <s v="Education"/>
    <n v="321411"/>
    <s v="Sector Conditional Grant (Non-Wage)"/>
    <n v="321411"/>
    <s v="Conditional Grant to Primary Education"/>
    <n v="1"/>
    <s v="Outputs Provided"/>
    <n v="722611796.2072804"/>
  </r>
  <r>
    <s v="Local"/>
    <n v="1415"/>
    <s v="Approved"/>
    <x v="1"/>
    <x v="4"/>
    <x v="4"/>
    <n v="500"/>
    <s v="500-850 Local Governments (Click for Breakdown)"/>
    <n v="537"/>
    <s v="MBARARA District"/>
    <n v="6"/>
    <s v="Education"/>
    <n v="321419"/>
    <s v="Sector Conditional Grant (Non-Wage)"/>
    <n v="321419"/>
    <s v="Conditional Grant to Secondary Education"/>
    <n v="1"/>
    <s v="Outputs Provided"/>
    <n v="1551608196.4870183"/>
  </r>
  <r>
    <s v="Local"/>
    <n v="1415"/>
    <s v="Approved"/>
    <x v="1"/>
    <x v="4"/>
    <x v="4"/>
    <n v="500"/>
    <s v="500-850 Local Governments (Click for Breakdown)"/>
    <n v="537"/>
    <s v="MBARARA District"/>
    <n v="6"/>
    <s v="Education"/>
    <n v="321447"/>
    <s v="Sector Conditional Grant (Non-Wage)"/>
    <n v="321447"/>
    <s v="Conditional transfers to School Inspection Grant"/>
    <n v="1"/>
    <s v="Outputs Provided"/>
    <n v="66315965.828497738"/>
  </r>
  <r>
    <s v="Local"/>
    <n v="1415"/>
    <s v="Approved"/>
    <x v="1"/>
    <x v="4"/>
    <x v="4"/>
    <n v="500"/>
    <s v="500-850 Local Governments (Click for Breakdown)"/>
    <n v="537"/>
    <s v="MBARARA District"/>
    <n v="6"/>
    <s v="Education"/>
    <n v="321455"/>
    <s v="Sector Conditional Grant (Non-Wage)"/>
    <n v="321455"/>
    <s v="Conditional Transfers for Non Wage Community Polytechnics"/>
    <n v="1"/>
    <s v="Outputs Provided"/>
    <n v="60000666.666666664"/>
  </r>
  <r>
    <s v="Local"/>
    <n v="1415"/>
    <s v="Approved"/>
    <x v="1"/>
    <x v="4"/>
    <x v="4"/>
    <n v="500"/>
    <s v="500-850 Local Governments (Click for Breakdown)"/>
    <n v="537"/>
    <s v="MBARARA District"/>
    <n v="6"/>
    <s v="Education"/>
    <n v="321457"/>
    <s v="Sector Conditional Grant (Non-Wage)"/>
    <n v="321457"/>
    <s v="Conditional Transfers for Non Wage Technical &amp; Farm Schools"/>
    <n v="1"/>
    <s v="Outputs Provided"/>
    <n v="321968000"/>
  </r>
  <r>
    <s v="Local"/>
    <n v="1415"/>
    <s v="Approved"/>
    <x v="1"/>
    <x v="4"/>
    <x v="4"/>
    <n v="500"/>
    <s v="500-850 Local Governments (Click for Breakdown)"/>
    <n v="537"/>
    <s v="MBARARA District"/>
    <n v="6"/>
    <s v="Education"/>
    <n v="321461"/>
    <s v="Sector Conditional Grant (Non-Wage)"/>
    <n v="321461"/>
    <s v="Conditional Transfers for Non Wage Technical Institutes"/>
    <n v="1"/>
    <s v="Outputs Provided"/>
    <n v="959248006.54957032"/>
  </r>
  <r>
    <s v="Local"/>
    <n v="1415"/>
    <s v="Approved"/>
    <x v="1"/>
    <x v="4"/>
    <x v="4"/>
    <n v="500"/>
    <s v="500-850 Local Governments (Click for Breakdown)"/>
    <n v="537"/>
    <s v="MBARARA District"/>
    <n v="6"/>
    <s v="Education"/>
    <n v="321462"/>
    <s v="Sector Conditional Grant (Non-Wage)"/>
    <n v="321462"/>
    <s v="Conditional Transfers for Primary Teachers Colleges"/>
    <n v="1"/>
    <s v="Outputs Provided"/>
    <n v="548698863.93806684"/>
  </r>
  <r>
    <s v="Local"/>
    <n v="1415"/>
    <s v="Approved"/>
    <x v="1"/>
    <x v="2"/>
    <x v="2"/>
    <n v="500"/>
    <s v="500-850 Local Governments (Click for Breakdown)"/>
    <n v="537"/>
    <s v="MBARARA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11978777.298439637"/>
  </r>
  <r>
    <s v="Local"/>
    <n v="1415"/>
    <s v="Approved"/>
    <x v="1"/>
    <x v="9"/>
    <x v="9"/>
    <n v="500"/>
    <s v="500-850 Local Governments (Click for Breakdown)"/>
    <n v="537"/>
    <s v="MBARARA District"/>
    <n v="9"/>
    <s v="Community Based Services"/>
    <n v="321420"/>
    <s v="Sector Conditional Grant (Non-Wage)"/>
    <n v="321420"/>
    <s v="Conditional Grant to Functional Adult Lit"/>
    <n v="1"/>
    <s v="Outputs Provided"/>
    <n v="17280617.612628795"/>
  </r>
  <r>
    <s v="Local"/>
    <n v="1415"/>
    <s v="Approved"/>
    <x v="1"/>
    <x v="9"/>
    <x v="9"/>
    <n v="500"/>
    <s v="500-850 Local Governments (Click for Breakdown)"/>
    <n v="537"/>
    <s v="MBARARA District"/>
    <n v="9"/>
    <s v="Community Based Services"/>
    <n v="321434"/>
    <s v="Sector Conditional Grant (Non-Wage)"/>
    <n v="321434"/>
    <s v="Conditional Grant to Community Devt Assistants Non Wage"/>
    <n v="1"/>
    <s v="Outputs Provided"/>
    <n v="4377507.3495465014"/>
  </r>
  <r>
    <s v="Local"/>
    <n v="1415"/>
    <s v="Approved"/>
    <x v="1"/>
    <x v="9"/>
    <x v="9"/>
    <n v="500"/>
    <s v="500-850 Local Governments (Click for Breakdown)"/>
    <n v="537"/>
    <s v="MBARARA District"/>
    <n v="9"/>
    <s v="Community Based Services"/>
    <n v="321437"/>
    <s v="Sector Conditional Grant (Non-Wage)"/>
    <n v="321437"/>
    <s v="Conditional Grant to Women Youth and Disability Grant"/>
    <n v="1"/>
    <s v="Outputs Provided"/>
    <n v="15762635.735270655"/>
  </r>
  <r>
    <s v="Local"/>
    <n v="1415"/>
    <s v="Approved"/>
    <x v="1"/>
    <x v="9"/>
    <x v="9"/>
    <n v="500"/>
    <s v="500-850 Local Governments (Click for Breakdown)"/>
    <n v="537"/>
    <s v="MBARARA District"/>
    <n v="9"/>
    <s v="Community Based Services"/>
    <n v="321446"/>
    <s v="Sector Conditional Grant (Non-Wage)"/>
    <n v="321446"/>
    <s v="Conditional transfers to Special Grant for PWDs"/>
    <n v="1"/>
    <s v="Outputs Provided"/>
    <n v="32908970.291486628"/>
  </r>
  <r>
    <s v="Local"/>
    <n v="1415"/>
    <s v="Approved"/>
    <x v="0"/>
    <x v="0"/>
    <x v="0"/>
    <n v="500"/>
    <s v="500-850 Local Governments (Click for Breakdown)"/>
    <n v="538"/>
    <s v="MOROTO District"/>
    <n v="100"/>
    <s v="SUPPORT TO NAADS"/>
    <n v="321429"/>
    <s v="Sector Conditional Grant (Non-Wage)"/>
    <n v="321429"/>
    <s v="Conditional Grant for NAADS"/>
    <n v="1"/>
    <s v="Outputs Provided"/>
    <n v="135922387.72772357"/>
  </r>
  <r>
    <s v="Local"/>
    <n v="1415"/>
    <s v="Approved"/>
    <x v="0"/>
    <x v="1"/>
    <x v="1"/>
    <n v="500"/>
    <s v="500-850 Local Governments (Click for Breakdown)"/>
    <n v="538"/>
    <s v="MOROTO District"/>
    <n v="115"/>
    <s v="LGDP FUND"/>
    <n v="321426"/>
    <s v="District Discretionary Development Grant"/>
    <n v="321426"/>
    <s v="LGMSD (Former LGDP)"/>
    <n v="1"/>
    <s v="Outputs Provided"/>
    <n v="538866005.6832937"/>
  </r>
  <r>
    <s v="Local"/>
    <n v="1415"/>
    <s v="Approved"/>
    <x v="0"/>
    <x v="2"/>
    <x v="2"/>
    <n v="500"/>
    <s v="500-850 Local Governments (Click for Breakdown)"/>
    <n v="538"/>
    <s v="MOROTO District"/>
    <n v="156"/>
    <s v="RURAL WATER AND SANITATION"/>
    <n v="321428"/>
    <s v="Development Grant"/>
    <n v="321428"/>
    <s v="Conditional transfer for Rural Water"/>
    <n v="1"/>
    <s v="Outputs Provided"/>
    <n v="669626413.56313491"/>
  </r>
  <r>
    <s v="Local"/>
    <n v="1415"/>
    <s v="Approved"/>
    <x v="0"/>
    <x v="3"/>
    <x v="3"/>
    <n v="500"/>
    <s v="500-850 Local Governments (Click for Breakdown)"/>
    <n v="538"/>
    <s v="MOROTO District"/>
    <n v="422"/>
    <s v="PRIMARY HEALTH CARE"/>
    <n v="321431"/>
    <s v="Development Grant"/>
    <n v="321431"/>
    <s v="Conditional Grant to PHC - development"/>
    <n v="1"/>
    <s v="Outputs Provided"/>
    <n v="575226514.52103055"/>
  </r>
  <r>
    <s v="Local"/>
    <n v="1415"/>
    <s v="Approved"/>
    <x v="0"/>
    <x v="4"/>
    <x v="4"/>
    <n v="500"/>
    <s v="500-850 Local Governments (Click for Breakdown)"/>
    <n v="538"/>
    <s v="MOROTO District"/>
    <n v="423"/>
    <s v="SCHOOL CONSTRUCTION PROGRAMME"/>
    <n v="321433"/>
    <s v="Development Grant"/>
    <n v="321433"/>
    <s v="Conditional Grant to SFG"/>
    <n v="1"/>
    <s v="Outputs Provided"/>
    <n v="514535657.06075108"/>
  </r>
  <r>
    <s v="Local"/>
    <n v="1415"/>
    <s v="Approved"/>
    <x v="0"/>
    <x v="5"/>
    <x v="5"/>
    <n v="500"/>
    <s v="500-850 Local Governments (Click for Breakdown)"/>
    <n v="538"/>
    <s v="MOROTO District"/>
    <n v="1168"/>
    <s v="ROAD REHABILITATION GRANT"/>
    <n v="321412"/>
    <s v="Development Grant"/>
    <n v="321412"/>
    <s v="Roads Rehabilitation Grant"/>
    <n v="1"/>
    <s v="Outputs Provided"/>
    <n v="237656406.88100567"/>
  </r>
  <r>
    <s v="Local"/>
    <n v="1415"/>
    <s v="Approved"/>
    <x v="0"/>
    <x v="4"/>
    <x v="4"/>
    <n v="500"/>
    <s v="500-850 Local Governments (Click for Breakdown)"/>
    <n v="538"/>
    <s v="MOROTO District"/>
    <n v="1214"/>
    <s v="SECONDARY SCHOOL CONSTRUCTION"/>
    <n v="321452"/>
    <s v="Development Grant"/>
    <n v="321452"/>
    <s v="Construction of Secondary Schools"/>
    <n v="1"/>
    <s v="Outputs Provided"/>
    <n v="106890999.99628896"/>
  </r>
  <r>
    <s v="Local"/>
    <n v="1415"/>
    <s v="Approved"/>
    <x v="1"/>
    <x v="1"/>
    <x v="1"/>
    <n v="500"/>
    <s v="500-850 Local Governments (Click for Breakdown)"/>
    <n v="538"/>
    <s v="MOROTO District"/>
    <n v="1"/>
    <s v="Administration"/>
    <n v="321401"/>
    <s v="District Unconditional Grant (Non-Wage)"/>
    <n v="321401"/>
    <s v="District Unconditional Grant - Non Wage"/>
    <n v="1"/>
    <s v="Outputs Provided"/>
    <n v="324346582.39109278"/>
  </r>
  <r>
    <s v="Local"/>
    <n v="1415"/>
    <s v="Approved"/>
    <x v="1"/>
    <x v="8"/>
    <x v="8"/>
    <n v="500"/>
    <s v="500-850 Local Governments (Click for Breakdown)"/>
    <n v="538"/>
    <s v="MOROTO District"/>
    <n v="1"/>
    <s v="Administration"/>
    <n v="321403"/>
    <s v="District Equalisation"/>
    <n v="321403"/>
    <s v="District Equalisation Grant"/>
    <n v="1"/>
    <s v="Outputs Provided"/>
    <n v="43504268.221039481"/>
  </r>
  <r>
    <s v="Local"/>
    <n v="1415"/>
    <s v="Approved"/>
    <x v="2"/>
    <x v="1"/>
    <x v="1"/>
    <n v="500"/>
    <s v="500-850 Local Governments (Click for Breakdown)"/>
    <n v="538"/>
    <s v="MOROTO District"/>
    <n v="1"/>
    <s v="Administration"/>
    <n v="321451"/>
    <s v="District Unconditional Grant (Wage)"/>
    <n v="321451"/>
    <s v="Transfer of District Unconditional Grant - Wage"/>
    <n v="1"/>
    <s v="Outputs Provided"/>
    <n v="739652733.53999996"/>
  </r>
  <r>
    <s v="Local"/>
    <n v="1415"/>
    <s v="Approved"/>
    <x v="1"/>
    <x v="6"/>
    <x v="6"/>
    <n v="500"/>
    <s v="500-850 Local Governments (Click for Breakdown)"/>
    <n v="538"/>
    <s v="MOROTO District"/>
    <n v="1"/>
    <s v="Administration"/>
    <n v="321453"/>
    <s v="Support Services Conditional Grant (Non-Wage)"/>
    <n v="321453"/>
    <s v="Hard to reach allowances"/>
    <n v="1"/>
    <s v="Outputs Provided"/>
    <n v="437077270.65600014"/>
  </r>
  <r>
    <s v="Local"/>
    <n v="1415"/>
    <s v="Approved"/>
    <x v="1"/>
    <x v="6"/>
    <x v="6"/>
    <n v="500"/>
    <s v="500-850 Local Governments (Click for Breakdown)"/>
    <n v="538"/>
    <s v="MOROTO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52527346.040645495"/>
  </r>
  <r>
    <s v="Local"/>
    <n v="1415"/>
    <s v="Approved"/>
    <x v="2"/>
    <x v="1"/>
    <x v="1"/>
    <n v="500"/>
    <s v="500-850 Local Governments (Click for Breakdown)"/>
    <n v="538"/>
    <s v="MOROTO District"/>
    <n v="3"/>
    <s v="Statutory Bodies"/>
    <n v="321410"/>
    <s v="District Unconditional Grant (Wage)"/>
    <n v="321410"/>
    <s v="Conditional Grant to DSC Chairs’ Salaries"/>
    <n v="1"/>
    <s v="Outputs Provided"/>
    <n v="24523200"/>
  </r>
  <r>
    <s v="Local"/>
    <n v="1415"/>
    <s v="Approved"/>
    <x v="1"/>
    <x v="6"/>
    <x v="6"/>
    <n v="500"/>
    <s v="500-850 Local Governments (Click for Breakdown)"/>
    <n v="538"/>
    <s v="MOROTO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79496764.664628714"/>
  </r>
  <r>
    <s v="Local"/>
    <n v="1415"/>
    <s v="Approved"/>
    <x v="1"/>
    <x v="6"/>
    <x v="6"/>
    <n v="500"/>
    <s v="500-850 Local Governments (Click for Breakdown)"/>
    <n v="538"/>
    <s v="MOROTO District"/>
    <n v="3"/>
    <s v="Statutory Bodies"/>
    <n v="321439"/>
    <s v="Support Services Conditional Grant (Non-Wage)"/>
    <n v="321439"/>
    <s v="Conditional transfers to DSC Operational Costs"/>
    <n v="1"/>
    <s v="Outputs Provided"/>
    <n v="15772792.283852816"/>
  </r>
  <r>
    <s v="Local"/>
    <n v="1415"/>
    <s v="Approved"/>
    <x v="2"/>
    <x v="1"/>
    <x v="1"/>
    <n v="500"/>
    <s v="500-850 Local Governments (Click for Breakdown)"/>
    <n v="538"/>
    <s v="MOROTO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02211200.00000001"/>
  </r>
  <r>
    <s v="Local"/>
    <n v="1415"/>
    <s v="Approved"/>
    <x v="1"/>
    <x v="6"/>
    <x v="6"/>
    <n v="500"/>
    <s v="500-850 Local Governments (Click for Breakdown)"/>
    <n v="538"/>
    <s v="MOROTO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31492907.348242816"/>
  </r>
  <r>
    <s v="Local"/>
    <n v="1415"/>
    <s v="Approved"/>
    <x v="2"/>
    <x v="0"/>
    <x v="0"/>
    <n v="500"/>
    <s v="500-850 Local Governments (Click for Breakdown)"/>
    <n v="538"/>
    <s v="MOROTO District"/>
    <n v="4"/>
    <s v="Production"/>
    <n v="321408"/>
    <s v="Sector Conditional Grant (Wage)"/>
    <n v="321408"/>
    <s v="Conditional Grant to Agric. Ext Salaries"/>
    <n v="1"/>
    <s v="Outputs Provided"/>
    <n v="66954294.352823518"/>
  </r>
  <r>
    <s v="Local"/>
    <n v="1415"/>
    <s v="Approved"/>
    <x v="1"/>
    <x v="0"/>
    <x v="0"/>
    <n v="500"/>
    <s v="500-850 Local Governments (Click for Breakdown)"/>
    <n v="538"/>
    <s v="MOROTO District"/>
    <n v="4"/>
    <s v="Production"/>
    <n v="321448"/>
    <s v="Sector Conditional Grant (Non-Wage)"/>
    <n v="321448"/>
    <s v="Conditional transfers to Production and Marketing"/>
    <n v="1"/>
    <s v="Outputs Provided"/>
    <n v="118005051.49393311"/>
  </r>
  <r>
    <s v="Local"/>
    <n v="1415"/>
    <s v="Approved"/>
    <x v="2"/>
    <x v="0"/>
    <x v="0"/>
    <n v="500"/>
    <s v="500-850 Local Governments (Click for Breakdown)"/>
    <n v="538"/>
    <s v="MOROTO District"/>
    <n v="4"/>
    <s v="Production"/>
    <n v="321464"/>
    <s v="Sector Conditional Grant (Wage)"/>
    <n v="321464"/>
    <s v="NAADS (Districts) - Wage"/>
    <n v="1"/>
    <s v="Outputs Provided"/>
    <n v="98345000"/>
  </r>
  <r>
    <s v="Local"/>
    <n v="1415"/>
    <s v="Approved"/>
    <x v="2"/>
    <x v="3"/>
    <x v="3"/>
    <n v="500"/>
    <s v="500-850 Local Governments (Click for Breakdown)"/>
    <n v="538"/>
    <s v="MOROTO District"/>
    <n v="5"/>
    <s v="Health"/>
    <n v="321407"/>
    <s v="Sector Conditional Grant (Wage)"/>
    <n v="321407"/>
    <s v="Conditional Grant to PHC Salaries"/>
    <n v="1"/>
    <s v="Outputs Provided"/>
    <n v="1212674285.520524"/>
  </r>
  <r>
    <s v="Local"/>
    <n v="1415"/>
    <s v="Approved"/>
    <x v="1"/>
    <x v="3"/>
    <x v="3"/>
    <n v="500"/>
    <s v="500-850 Local Governments (Click for Breakdown)"/>
    <n v="538"/>
    <s v="MOROTO District"/>
    <n v="5"/>
    <s v="Health"/>
    <n v="321413"/>
    <s v="Sector Conditional Grant (Non-Wage)"/>
    <n v="321413"/>
    <s v="Conditional Grant to PHC- Non wage"/>
    <n v="1"/>
    <s v="Outputs Provided"/>
    <n v="58597182.211023726"/>
  </r>
  <r>
    <s v="Local"/>
    <n v="1415"/>
    <s v="Approved"/>
    <x v="1"/>
    <x v="3"/>
    <x v="3"/>
    <n v="500"/>
    <s v="500-850 Local Governments (Click for Breakdown)"/>
    <n v="538"/>
    <s v="MOROTO District"/>
    <n v="5"/>
    <s v="Health"/>
    <n v="321418"/>
    <s v="Sector Conditional Grant (Non-Wage)"/>
    <n v="321418"/>
    <s v="Conditional Grant to NGO Hospitals"/>
    <n v="1"/>
    <s v="Outputs Provided"/>
    <n v="54545921.713064894"/>
  </r>
  <r>
    <s v="Local"/>
    <n v="1415"/>
    <s v="Approved"/>
    <x v="2"/>
    <x v="4"/>
    <x v="4"/>
    <n v="500"/>
    <s v="500-850 Local Governments (Click for Breakdown)"/>
    <n v="538"/>
    <s v="MOROTO District"/>
    <n v="6"/>
    <s v="Education"/>
    <n v="321405"/>
    <s v="Sector Conditional Grant (Wage)"/>
    <n v="321405"/>
    <s v="Conditional Grant to Primary Salaries"/>
    <n v="1"/>
    <s v="Outputs Provided"/>
    <n v="3691027335.4013824"/>
  </r>
  <r>
    <s v="Local"/>
    <n v="1415"/>
    <s v="Approved"/>
    <x v="2"/>
    <x v="4"/>
    <x v="4"/>
    <n v="500"/>
    <s v="500-850 Local Governments (Click for Breakdown)"/>
    <n v="538"/>
    <s v="MOROTO District"/>
    <n v="6"/>
    <s v="Education"/>
    <n v="321406"/>
    <s v="Sector Conditional Grant (Wage)"/>
    <n v="321406"/>
    <s v="Conditional Grant to Secondary Salaries"/>
    <n v="1"/>
    <s v="Outputs Provided"/>
    <n v="115064670.352755"/>
  </r>
  <r>
    <s v="Local"/>
    <n v="1415"/>
    <s v="Approved"/>
    <x v="1"/>
    <x v="4"/>
    <x v="4"/>
    <n v="500"/>
    <s v="500-850 Local Governments (Click for Breakdown)"/>
    <n v="538"/>
    <s v="MOROTO District"/>
    <n v="6"/>
    <s v="Education"/>
    <n v="321411"/>
    <s v="Sector Conditional Grant (Non-Wage)"/>
    <n v="321411"/>
    <s v="Conditional Grant to Primary Education"/>
    <n v="1"/>
    <s v="Outputs Provided"/>
    <n v="61979155.553960204"/>
  </r>
  <r>
    <s v="Local"/>
    <n v="1415"/>
    <s v="Approved"/>
    <x v="1"/>
    <x v="4"/>
    <x v="4"/>
    <n v="500"/>
    <s v="500-850 Local Governments (Click for Breakdown)"/>
    <n v="538"/>
    <s v="MOROTO District"/>
    <n v="6"/>
    <s v="Education"/>
    <n v="321419"/>
    <s v="Sector Conditional Grant (Non-Wage)"/>
    <n v="321419"/>
    <s v="Conditional Grant to Secondary Education"/>
    <n v="1"/>
    <s v="Outputs Provided"/>
    <n v="44014751.162319124"/>
  </r>
  <r>
    <s v="Local"/>
    <n v="1415"/>
    <s v="Approved"/>
    <x v="1"/>
    <x v="4"/>
    <x v="4"/>
    <n v="500"/>
    <s v="500-850 Local Governments (Click for Breakdown)"/>
    <n v="538"/>
    <s v="MOROTO District"/>
    <n v="6"/>
    <s v="Education"/>
    <n v="321447"/>
    <s v="Sector Conditional Grant (Non-Wage)"/>
    <n v="321447"/>
    <s v="Conditional transfers to School Inspection Grant"/>
    <n v="1"/>
    <s v="Outputs Provided"/>
    <n v="9828185.0419084467"/>
  </r>
  <r>
    <s v="Local"/>
    <n v="1415"/>
    <s v="Approved"/>
    <x v="1"/>
    <x v="4"/>
    <x v="4"/>
    <n v="500"/>
    <s v="500-850 Local Governments (Click for Breakdown)"/>
    <n v="538"/>
    <s v="MOROTO District"/>
    <n v="6"/>
    <s v="Education"/>
    <n v="321455"/>
    <s v="Sector Conditional Grant (Non-Wage)"/>
    <n v="321455"/>
    <s v="Conditional Transfers for Non Wage Community Polytechnics"/>
    <n v="1"/>
    <s v="Outputs Provided"/>
    <n v="45000000"/>
  </r>
  <r>
    <s v="Local"/>
    <n v="1415"/>
    <s v="Approved"/>
    <x v="1"/>
    <x v="4"/>
    <x v="4"/>
    <n v="500"/>
    <s v="500-850 Local Governments (Click for Breakdown)"/>
    <n v="538"/>
    <s v="MOROTO District"/>
    <n v="6"/>
    <s v="Education"/>
    <n v="321461"/>
    <s v="Sector Conditional Grant (Non-Wage)"/>
    <n v="321461"/>
    <s v="Conditional Transfers for Non Wage Technical Institutes"/>
    <n v="1"/>
    <s v="Outputs Provided"/>
    <n v="134073334.24876162"/>
  </r>
  <r>
    <s v="Local"/>
    <n v="1415"/>
    <s v="Approved"/>
    <x v="1"/>
    <x v="4"/>
    <x v="4"/>
    <n v="500"/>
    <s v="500-850 Local Governments (Click for Breakdown)"/>
    <n v="538"/>
    <s v="MOROTO District"/>
    <n v="6"/>
    <s v="Education"/>
    <n v="321462"/>
    <s v="Sector Conditional Grant (Non-Wage)"/>
    <n v="321462"/>
    <s v="Conditional Transfers for Primary Teachers Colleges"/>
    <n v="1"/>
    <s v="Outputs Provided"/>
    <n v="259529227.27563253"/>
  </r>
  <r>
    <s v="Local"/>
    <n v="1415"/>
    <s v="Approved"/>
    <x v="1"/>
    <x v="2"/>
    <x v="2"/>
    <n v="500"/>
    <s v="500-850 Local Governments (Click for Breakdown)"/>
    <n v="538"/>
    <s v="MOROTO District"/>
    <n v="8"/>
    <s v="Natural Resources"/>
    <n v="321424"/>
    <s v="Sector Conditional Grant (Non-Wage)"/>
    <n v="321424"/>
    <s v="Conditional Grant to Urban Water"/>
    <n v="1"/>
    <s v="Outputs Provided"/>
    <n v="244000000"/>
  </r>
  <r>
    <s v="Local"/>
    <n v="1415"/>
    <s v="Approved"/>
    <x v="1"/>
    <x v="2"/>
    <x v="2"/>
    <n v="500"/>
    <s v="500-850 Local Governments (Click for Breakdown)"/>
    <n v="538"/>
    <s v="MOROTO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23654220.911944669"/>
  </r>
  <r>
    <s v="Local"/>
    <n v="1415"/>
    <s v="Approved"/>
    <x v="1"/>
    <x v="2"/>
    <x v="2"/>
    <n v="500"/>
    <s v="500-850 Local Governments (Click for Breakdown)"/>
    <n v="538"/>
    <s v="MOROTO District"/>
    <n v="8"/>
    <s v="Natural Resources"/>
    <n v="321449"/>
    <s v="Development Grant"/>
    <n v="321449"/>
    <s v="Sanitation and Hygiene"/>
    <n v="1"/>
    <s v="Outputs Provided"/>
    <n v="22000000"/>
  </r>
  <r>
    <s v="Local"/>
    <n v="1415"/>
    <s v="Approved"/>
    <x v="1"/>
    <x v="9"/>
    <x v="9"/>
    <n v="500"/>
    <s v="500-850 Local Governments (Click for Breakdown)"/>
    <n v="538"/>
    <s v="MOROTO District"/>
    <n v="9"/>
    <s v="Community Based Services"/>
    <n v="321420"/>
    <s v="Sector Conditional Grant (Non-Wage)"/>
    <n v="321420"/>
    <s v="Conditional Grant to Functional Adult Lit"/>
    <n v="1"/>
    <s v="Outputs Provided"/>
    <n v="6988997.4703604346"/>
  </r>
  <r>
    <s v="Local"/>
    <n v="1415"/>
    <s v="Approved"/>
    <x v="1"/>
    <x v="9"/>
    <x v="9"/>
    <n v="500"/>
    <s v="500-850 Local Governments (Click for Breakdown)"/>
    <n v="538"/>
    <s v="MOROTO District"/>
    <n v="9"/>
    <s v="Community Based Services"/>
    <n v="321434"/>
    <s v="Sector Conditional Grant (Non-Wage)"/>
    <n v="321434"/>
    <s v="Conditional Grant to Community Devt Assistants Non Wage"/>
    <n v="1"/>
    <s v="Outputs Provided"/>
    <n v="1770445.2744852209"/>
  </r>
  <r>
    <s v="Local"/>
    <n v="1415"/>
    <s v="Approved"/>
    <x v="1"/>
    <x v="9"/>
    <x v="9"/>
    <n v="500"/>
    <s v="500-850 Local Governments (Click for Breakdown)"/>
    <n v="538"/>
    <s v="MOROTO District"/>
    <n v="9"/>
    <s v="Community Based Services"/>
    <n v="321437"/>
    <s v="Sector Conditional Grant (Non-Wage)"/>
    <n v="321437"/>
    <s v="Conditional Grant to Women Youth and Disability Grant"/>
    <n v="1"/>
    <s v="Outputs Provided"/>
    <n v="6375062.7292111535"/>
  </r>
  <r>
    <s v="Local"/>
    <n v="1415"/>
    <s v="Approved"/>
    <x v="1"/>
    <x v="9"/>
    <x v="9"/>
    <n v="500"/>
    <s v="500-850 Local Governments (Click for Breakdown)"/>
    <n v="538"/>
    <s v="MOROTO District"/>
    <n v="9"/>
    <s v="Community Based Services"/>
    <n v="321446"/>
    <s v="Sector Conditional Grant (Non-Wage)"/>
    <n v="321446"/>
    <s v="Conditional transfers to Special Grant for PWDs"/>
    <n v="1"/>
    <s v="Outputs Provided"/>
    <n v="13309750.569984293"/>
  </r>
  <r>
    <s v="Local"/>
    <n v="1415"/>
    <s v="Approved"/>
    <x v="0"/>
    <x v="0"/>
    <x v="0"/>
    <n v="500"/>
    <s v="500-850 Local Governments (Click for Breakdown)"/>
    <n v="539"/>
    <s v="MOYO District"/>
    <n v="100"/>
    <s v="SUPPORT TO NAADS"/>
    <n v="321429"/>
    <s v="Sector Conditional Grant (Non-Wage)"/>
    <n v="321429"/>
    <s v="Conditional Grant for NAADS"/>
    <n v="1"/>
    <s v="Outputs Provided"/>
    <n v="183043676.77731386"/>
  </r>
  <r>
    <s v="Local"/>
    <n v="1415"/>
    <s v="Approved"/>
    <x v="0"/>
    <x v="1"/>
    <x v="1"/>
    <n v="500"/>
    <s v="500-850 Local Governments (Click for Breakdown)"/>
    <n v="539"/>
    <s v="MOYO District"/>
    <n v="115"/>
    <s v="LGDP FUND"/>
    <n v="321426"/>
    <s v="District Discretionary Development Grant"/>
    <n v="321426"/>
    <s v="LGMSD (Former LGDP)"/>
    <n v="1"/>
    <s v="Outputs Provided"/>
    <n v="1098834389.5307393"/>
  </r>
  <r>
    <s v="Local"/>
    <n v="1415"/>
    <s v="Approved"/>
    <x v="0"/>
    <x v="2"/>
    <x v="2"/>
    <n v="500"/>
    <s v="500-850 Local Governments (Click for Breakdown)"/>
    <n v="539"/>
    <s v="MOYO District"/>
    <n v="156"/>
    <s v="RURAL WATER AND SANITATION"/>
    <n v="321428"/>
    <s v="Development Grant"/>
    <n v="321428"/>
    <s v="Conditional transfer for Rural Water"/>
    <n v="1"/>
    <s v="Outputs Provided"/>
    <n v="792485125.30852687"/>
  </r>
  <r>
    <s v="Local"/>
    <n v="1415"/>
    <s v="Approved"/>
    <x v="0"/>
    <x v="3"/>
    <x v="3"/>
    <n v="500"/>
    <s v="500-850 Local Governments (Click for Breakdown)"/>
    <n v="539"/>
    <s v="MOYO District"/>
    <n v="422"/>
    <s v="PRIMARY HEALTH CARE"/>
    <n v="321431"/>
    <s v="Development Grant"/>
    <n v="321431"/>
    <s v="Conditional Grant to PHC - development"/>
    <n v="1"/>
    <s v="Outputs Provided"/>
    <n v="452314943.18574947"/>
  </r>
  <r>
    <s v="Local"/>
    <n v="1415"/>
    <s v="Approved"/>
    <x v="0"/>
    <x v="4"/>
    <x v="4"/>
    <n v="500"/>
    <s v="500-850 Local Governments (Click for Breakdown)"/>
    <n v="539"/>
    <s v="MOYO District"/>
    <n v="423"/>
    <s v="SCHOOL CONSTRUCTION PROGRAMME"/>
    <n v="321433"/>
    <s v="Development Grant"/>
    <n v="321433"/>
    <s v="Conditional Grant to SFG"/>
    <n v="1"/>
    <s v="Outputs Provided"/>
    <n v="480186147.25443745"/>
  </r>
  <r>
    <s v="Local"/>
    <n v="1415"/>
    <s v="Approved"/>
    <x v="0"/>
    <x v="5"/>
    <x v="5"/>
    <n v="500"/>
    <s v="500-850 Local Governments (Click for Breakdown)"/>
    <n v="539"/>
    <s v="MOYO District"/>
    <n v="1168"/>
    <s v="ROAD REHABILITATION GRANT"/>
    <n v="321412"/>
    <s v="Development Grant"/>
    <n v="321412"/>
    <s v="Roads Rehabilitation Grant"/>
    <n v="1"/>
    <s v="Outputs Provided"/>
    <n v="180996601.26699108"/>
  </r>
  <r>
    <s v="Local"/>
    <n v="1415"/>
    <s v="Approved"/>
    <x v="0"/>
    <x v="4"/>
    <x v="4"/>
    <n v="500"/>
    <s v="500-850 Local Governments (Click for Breakdown)"/>
    <n v="539"/>
    <s v="MOYO District"/>
    <n v="1214"/>
    <s v="SECONDARY SCHOOL CONSTRUCTION"/>
    <n v="321452"/>
    <s v="Development Grant"/>
    <n v="321452"/>
    <s v="Construction of Secondary Schools"/>
    <n v="1"/>
    <s v="Outputs Provided"/>
    <n v="106890999.99628896"/>
  </r>
  <r>
    <s v="Local"/>
    <n v="1415"/>
    <s v="Approved"/>
    <x v="3"/>
    <x v="3"/>
    <x v="3"/>
    <n v="500"/>
    <s v="500-850 Local Governments (Click for Breakdown)"/>
    <n v="539"/>
    <s v="MOYO District"/>
    <n v="1218"/>
    <s v="UGANDA SANITATION FUND"/>
    <n v="321449"/>
    <s v="Development Grant"/>
    <n v="321449"/>
    <s v="Sanitation and Hygiene"/>
    <n v="1"/>
    <s v="Outputs Provided"/>
    <n v="180016665.84451514"/>
  </r>
  <r>
    <s v="Local"/>
    <n v="1415"/>
    <s v="Approved"/>
    <x v="1"/>
    <x v="1"/>
    <x v="1"/>
    <n v="500"/>
    <s v="500-850 Local Governments (Click for Breakdown)"/>
    <n v="539"/>
    <s v="MOYO District"/>
    <n v="1"/>
    <s v="Administration"/>
    <n v="321401"/>
    <s v="District Unconditional Grant (Non-Wage)"/>
    <n v="321401"/>
    <s v="District Unconditional Grant - Non Wage"/>
    <n v="1"/>
    <s v="Outputs Provided"/>
    <n v="616676699.12036228"/>
  </r>
  <r>
    <s v="Local"/>
    <n v="1415"/>
    <s v="Approved"/>
    <x v="1"/>
    <x v="7"/>
    <x v="7"/>
    <n v="500"/>
    <s v="500-850 Local Governments (Click for Breakdown)"/>
    <n v="539"/>
    <s v="MOYO District"/>
    <n v="1"/>
    <s v="Administration"/>
    <n v="321402"/>
    <s v="Urban Unconditional Grant (Non-Wage)"/>
    <n v="321402"/>
    <s v="Urban Unconditional Grant - Non Wage"/>
    <n v="1"/>
    <s v="Outputs Provided"/>
    <n v="96383366.192284971"/>
  </r>
  <r>
    <s v="Local"/>
    <n v="1415"/>
    <s v="Approved"/>
    <x v="1"/>
    <x v="8"/>
    <x v="8"/>
    <n v="500"/>
    <s v="500-850 Local Governments (Click for Breakdown)"/>
    <n v="539"/>
    <s v="MOYO District"/>
    <n v="1"/>
    <s v="Administration"/>
    <n v="321403"/>
    <s v="District Equalisation"/>
    <n v="321403"/>
    <s v="District Equalisation Grant"/>
    <n v="1"/>
    <s v="Outputs Provided"/>
    <n v="144244240.35530499"/>
  </r>
  <r>
    <s v="Local"/>
    <n v="1415"/>
    <s v="Approved"/>
    <x v="2"/>
    <x v="7"/>
    <x v="7"/>
    <n v="500"/>
    <s v="500-850 Local Governments (Click for Breakdown)"/>
    <n v="539"/>
    <s v="MOYO District"/>
    <n v="1"/>
    <s v="Administration"/>
    <n v="321450"/>
    <s v="Urban Unconditional Grant (Wage)"/>
    <n v="321450"/>
    <s v="Transfer of Urban Unconditional Grant - Wage"/>
    <n v="1"/>
    <s v="Outputs Provided"/>
    <n v="132155089.20278712"/>
  </r>
  <r>
    <s v="Local"/>
    <n v="1415"/>
    <s v="Approved"/>
    <x v="2"/>
    <x v="1"/>
    <x v="1"/>
    <n v="500"/>
    <s v="500-850 Local Governments (Click for Breakdown)"/>
    <n v="539"/>
    <s v="MOYO District"/>
    <n v="1"/>
    <s v="Administration"/>
    <n v="321451"/>
    <s v="District Unconditional Grant (Wage)"/>
    <n v="321451"/>
    <s v="Transfer of District Unconditional Grant - Wage"/>
    <n v="1"/>
    <s v="Outputs Provided"/>
    <n v="1287337338.0799999"/>
  </r>
  <r>
    <s v="Local"/>
    <n v="1415"/>
    <s v="Approved"/>
    <x v="1"/>
    <x v="6"/>
    <x v="6"/>
    <n v="500"/>
    <s v="500-850 Local Governments (Click for Breakdown)"/>
    <n v="539"/>
    <s v="MOYO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65715514.232552685"/>
  </r>
  <r>
    <s v="Local"/>
    <n v="1415"/>
    <s v="Approved"/>
    <x v="2"/>
    <x v="1"/>
    <x v="1"/>
    <n v="500"/>
    <s v="500-850 Local Governments (Click for Breakdown)"/>
    <n v="539"/>
    <s v="MOYO District"/>
    <n v="3"/>
    <s v="Statutory Bodies"/>
    <n v="321410"/>
    <s v="District Unconditional Grant (Wage)"/>
    <n v="321410"/>
    <s v="Conditional Grant to DSC Chairs’ Salaries"/>
    <n v="1"/>
    <s v="Outputs Provided"/>
    <n v="24523200"/>
  </r>
  <r>
    <s v="Local"/>
    <n v="1415"/>
    <s v="Approved"/>
    <x v="1"/>
    <x v="6"/>
    <x v="6"/>
    <n v="500"/>
    <s v="500-850 Local Governments (Click for Breakdown)"/>
    <n v="539"/>
    <s v="MOYO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56752936.354272224"/>
  </r>
  <r>
    <s v="Local"/>
    <n v="1415"/>
    <s v="Approved"/>
    <x v="1"/>
    <x v="6"/>
    <x v="6"/>
    <n v="500"/>
    <s v="500-850 Local Governments (Click for Breakdown)"/>
    <n v="539"/>
    <s v="MOYO District"/>
    <n v="3"/>
    <s v="Statutory Bodies"/>
    <n v="321439"/>
    <s v="Support Services Conditional Grant (Non-Wage)"/>
    <n v="321439"/>
    <s v="Conditional transfers to DSC Operational Costs"/>
    <n v="1"/>
    <s v="Outputs Provided"/>
    <n v="26179867.359424647"/>
  </r>
  <r>
    <s v="Local"/>
    <n v="1415"/>
    <s v="Approved"/>
    <x v="2"/>
    <x v="1"/>
    <x v="1"/>
    <n v="500"/>
    <s v="500-850 Local Governments (Click for Breakdown)"/>
    <n v="539"/>
    <s v="MOYO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26547200"/>
  </r>
  <r>
    <s v="Local"/>
    <n v="1415"/>
    <s v="Approved"/>
    <x v="1"/>
    <x v="6"/>
    <x v="6"/>
    <n v="500"/>
    <s v="500-850 Local Governments (Click for Breakdown)"/>
    <n v="539"/>
    <s v="MOYO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50795288.234477013"/>
  </r>
  <r>
    <s v="Local"/>
    <n v="1415"/>
    <s v="Approved"/>
    <x v="2"/>
    <x v="0"/>
    <x v="0"/>
    <n v="500"/>
    <s v="500-850 Local Governments (Click for Breakdown)"/>
    <n v="539"/>
    <s v="MOYO District"/>
    <n v="4"/>
    <s v="Production"/>
    <n v="321408"/>
    <s v="Sector Conditional Grant (Wage)"/>
    <n v="321408"/>
    <s v="Conditional Grant to Agric. Ext Salaries"/>
    <n v="1"/>
    <s v="Outputs Provided"/>
    <n v="41026028.275602646"/>
  </r>
  <r>
    <s v="Local"/>
    <n v="1415"/>
    <s v="Approved"/>
    <x v="1"/>
    <x v="0"/>
    <x v="0"/>
    <n v="500"/>
    <s v="500-850 Local Governments (Click for Breakdown)"/>
    <n v="539"/>
    <s v="MOYO District"/>
    <n v="4"/>
    <s v="Production"/>
    <n v="321448"/>
    <s v="Sector Conditional Grant (Non-Wage)"/>
    <n v="321448"/>
    <s v="Conditional transfers to Production and Marketing"/>
    <n v="1"/>
    <s v="Outputs Provided"/>
    <n v="243279482.82994756"/>
  </r>
  <r>
    <s v="Local"/>
    <n v="1415"/>
    <s v="Approved"/>
    <x v="2"/>
    <x v="0"/>
    <x v="0"/>
    <n v="500"/>
    <s v="500-850 Local Governments (Click for Breakdown)"/>
    <n v="539"/>
    <s v="MOYO District"/>
    <n v="4"/>
    <s v="Production"/>
    <n v="321464"/>
    <s v="Sector Conditional Grant (Wage)"/>
    <n v="321464"/>
    <s v="NAADS (Districts) - Wage"/>
    <n v="1"/>
    <s v="Outputs Provided"/>
    <n v="141095000"/>
  </r>
  <r>
    <s v="Local"/>
    <n v="1415"/>
    <s v="Approved"/>
    <x v="2"/>
    <x v="3"/>
    <x v="3"/>
    <n v="500"/>
    <s v="500-850 Local Governments (Click for Breakdown)"/>
    <n v="539"/>
    <s v="MOYO District"/>
    <n v="5"/>
    <s v="Health"/>
    <n v="321407"/>
    <s v="Sector Conditional Grant (Wage)"/>
    <n v="321407"/>
    <s v="Conditional Grant to PHC Salaries"/>
    <n v="1"/>
    <s v="Outputs Provided"/>
    <n v="2756296078.681211"/>
  </r>
  <r>
    <s v="Local"/>
    <n v="1415"/>
    <s v="Approved"/>
    <x v="1"/>
    <x v="3"/>
    <x v="3"/>
    <n v="500"/>
    <s v="500-850 Local Governments (Click for Breakdown)"/>
    <n v="539"/>
    <s v="MOYO District"/>
    <n v="5"/>
    <s v="Health"/>
    <n v="321413"/>
    <s v="Sector Conditional Grant (Non-Wage)"/>
    <n v="321413"/>
    <s v="Conditional Grant to PHC- Non wage"/>
    <n v="1"/>
    <s v="Outputs Provided"/>
    <n v="167506020.63491392"/>
  </r>
  <r>
    <s v="Local"/>
    <n v="1415"/>
    <s v="Approved"/>
    <x v="1"/>
    <x v="3"/>
    <x v="3"/>
    <n v="500"/>
    <s v="500-850 Local Governments (Click for Breakdown)"/>
    <n v="539"/>
    <s v="MOYO District"/>
    <n v="5"/>
    <s v="Health"/>
    <n v="321417"/>
    <s v="Development Grant"/>
    <n v="321417"/>
    <s v="Conditional Grant to District Hospitals"/>
    <n v="1"/>
    <s v="Outputs Provided"/>
    <n v="131170975.24861625"/>
  </r>
  <r>
    <s v="Local"/>
    <n v="1415"/>
    <s v="Approved"/>
    <x v="1"/>
    <x v="3"/>
    <x v="3"/>
    <n v="500"/>
    <s v="500-850 Local Governments (Click for Breakdown)"/>
    <n v="539"/>
    <s v="MOYO District"/>
    <n v="5"/>
    <s v="Health"/>
    <n v="321418"/>
    <s v="Sector Conditional Grant (Non-Wage)"/>
    <n v="321418"/>
    <s v="Conditional Grant to NGO Hospitals"/>
    <n v="1"/>
    <s v="Outputs Provided"/>
    <n v="57947216.595744409"/>
  </r>
  <r>
    <s v="Local"/>
    <n v="1415"/>
    <s v="Approved"/>
    <x v="2"/>
    <x v="4"/>
    <x v="4"/>
    <n v="500"/>
    <s v="500-850 Local Governments (Click for Breakdown)"/>
    <n v="539"/>
    <s v="MOYO District"/>
    <n v="6"/>
    <s v="Education"/>
    <n v="321404"/>
    <s v="Sector Conditional Grant (Wage)"/>
    <n v="321404"/>
    <s v="Conditional Grant to Tertiary Salaries"/>
    <n v="1"/>
    <s v="Outputs Provided"/>
    <n v="525804605.62444597"/>
  </r>
  <r>
    <s v="Local"/>
    <n v="1415"/>
    <s v="Approved"/>
    <x v="2"/>
    <x v="4"/>
    <x v="4"/>
    <n v="500"/>
    <s v="500-850 Local Governments (Click for Breakdown)"/>
    <n v="539"/>
    <s v="MOYO District"/>
    <n v="6"/>
    <s v="Education"/>
    <n v="321405"/>
    <s v="Sector Conditional Grant (Wage)"/>
    <n v="321405"/>
    <s v="Conditional Grant to Primary Salaries"/>
    <n v="1"/>
    <s v="Outputs Provided"/>
    <n v="4293505448.7990513"/>
  </r>
  <r>
    <s v="Local"/>
    <n v="1415"/>
    <s v="Approved"/>
    <x v="2"/>
    <x v="4"/>
    <x v="4"/>
    <n v="500"/>
    <s v="500-850 Local Governments (Click for Breakdown)"/>
    <n v="539"/>
    <s v="MOYO District"/>
    <n v="6"/>
    <s v="Education"/>
    <n v="321406"/>
    <s v="Sector Conditional Grant (Wage)"/>
    <n v="321406"/>
    <s v="Conditional Grant to Secondary Salaries"/>
    <n v="1"/>
    <s v="Outputs Provided"/>
    <n v="756527266.49660206"/>
  </r>
  <r>
    <s v="Local"/>
    <n v="1415"/>
    <s v="Approved"/>
    <x v="1"/>
    <x v="4"/>
    <x v="4"/>
    <n v="500"/>
    <s v="500-850 Local Governments (Click for Breakdown)"/>
    <n v="539"/>
    <s v="MOYO District"/>
    <n v="6"/>
    <s v="Education"/>
    <n v="321411"/>
    <s v="Sector Conditional Grant (Non-Wage)"/>
    <n v="321411"/>
    <s v="Conditional Grant to Primary Education"/>
    <n v="1"/>
    <s v="Outputs Provided"/>
    <n v="321277137.2588976"/>
  </r>
  <r>
    <s v="Local"/>
    <n v="1415"/>
    <s v="Approved"/>
    <x v="1"/>
    <x v="4"/>
    <x v="4"/>
    <n v="500"/>
    <s v="500-850 Local Governments (Click for Breakdown)"/>
    <n v="539"/>
    <s v="MOYO District"/>
    <n v="6"/>
    <s v="Education"/>
    <n v="321419"/>
    <s v="Sector Conditional Grant (Non-Wage)"/>
    <n v="321419"/>
    <s v="Conditional Grant to Secondary Education"/>
    <n v="1"/>
    <s v="Outputs Provided"/>
    <n v="509063719.27837497"/>
  </r>
  <r>
    <s v="Local"/>
    <n v="1415"/>
    <s v="Approved"/>
    <x v="1"/>
    <x v="4"/>
    <x v="4"/>
    <n v="500"/>
    <s v="500-850 Local Governments (Click for Breakdown)"/>
    <n v="539"/>
    <s v="MOYO District"/>
    <n v="6"/>
    <s v="Education"/>
    <n v="321447"/>
    <s v="Sector Conditional Grant (Non-Wage)"/>
    <n v="321447"/>
    <s v="Conditional transfers to School Inspection Grant"/>
    <n v="1"/>
    <s v="Outputs Provided"/>
    <n v="24195485.493230175"/>
  </r>
  <r>
    <s v="Local"/>
    <n v="1415"/>
    <s v="Approved"/>
    <x v="1"/>
    <x v="4"/>
    <x v="4"/>
    <n v="500"/>
    <s v="500-850 Local Governments (Click for Breakdown)"/>
    <n v="539"/>
    <s v="MOYO District"/>
    <n v="6"/>
    <s v="Education"/>
    <n v="321461"/>
    <s v="Sector Conditional Grant (Non-Wage)"/>
    <n v="321461"/>
    <s v="Conditional Transfers for Non Wage Technical Institutes"/>
    <n v="1"/>
    <s v="Outputs Provided"/>
    <n v="168606667.8178823"/>
  </r>
  <r>
    <s v="Local"/>
    <n v="1415"/>
    <s v="Approved"/>
    <x v="1"/>
    <x v="4"/>
    <x v="4"/>
    <n v="500"/>
    <s v="500-850 Local Governments (Click for Breakdown)"/>
    <n v="539"/>
    <s v="MOYO District"/>
    <n v="6"/>
    <s v="Education"/>
    <n v="321462"/>
    <s v="Sector Conditional Grant (Non-Wage)"/>
    <n v="321462"/>
    <s v="Conditional Transfers for Primary Teachers Colleges"/>
    <n v="1"/>
    <s v="Outputs Provided"/>
    <n v="242375218.1513651"/>
  </r>
  <r>
    <s v="Local"/>
    <n v="1415"/>
    <s v="Approved"/>
    <x v="1"/>
    <x v="2"/>
    <x v="2"/>
    <n v="500"/>
    <s v="500-850 Local Governments (Click for Breakdown)"/>
    <n v="539"/>
    <s v="MOYO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88804727.926562086"/>
  </r>
  <r>
    <s v="Local"/>
    <n v="1415"/>
    <s v="Approved"/>
    <x v="1"/>
    <x v="2"/>
    <x v="2"/>
    <n v="500"/>
    <s v="500-850 Local Governments (Click for Breakdown)"/>
    <n v="539"/>
    <s v="MOYO District"/>
    <n v="8"/>
    <s v="Natural Resources"/>
    <n v="321449"/>
    <s v="Development Grant"/>
    <n v="321449"/>
    <s v="Sanitation and Hygiene"/>
    <n v="1"/>
    <s v="Outputs Provided"/>
    <n v="22000000"/>
  </r>
  <r>
    <s v="Local"/>
    <n v="1415"/>
    <s v="Approved"/>
    <x v="1"/>
    <x v="9"/>
    <x v="9"/>
    <n v="500"/>
    <s v="500-850 Local Governments (Click for Breakdown)"/>
    <n v="539"/>
    <s v="MOYO District"/>
    <n v="9"/>
    <s v="Community Based Services"/>
    <n v="321420"/>
    <s v="Sector Conditional Grant (Non-Wage)"/>
    <n v="321420"/>
    <s v="Conditional Grant to Functional Adult Lit"/>
    <n v="1"/>
    <s v="Outputs Provided"/>
    <n v="15919127.280320967"/>
  </r>
  <r>
    <s v="Local"/>
    <n v="1415"/>
    <s v="Approved"/>
    <x v="1"/>
    <x v="9"/>
    <x v="9"/>
    <n v="500"/>
    <s v="500-850 Local Governments (Click for Breakdown)"/>
    <n v="539"/>
    <s v="MOYO District"/>
    <n v="9"/>
    <s v="Community Based Services"/>
    <n v="321434"/>
    <s v="Sector Conditional Grant (Non-Wage)"/>
    <n v="321434"/>
    <s v="Conditional Grant to Community Devt Assistants Non Wage"/>
    <n v="1"/>
    <s v="Outputs Provided"/>
    <n v="4032616.0922075021"/>
  </r>
  <r>
    <s v="Local"/>
    <n v="1415"/>
    <s v="Approved"/>
    <x v="1"/>
    <x v="9"/>
    <x v="9"/>
    <n v="500"/>
    <s v="500-850 Local Governments (Click for Breakdown)"/>
    <n v="539"/>
    <s v="MOYO District"/>
    <n v="9"/>
    <s v="Community Based Services"/>
    <n v="321437"/>
    <s v="Sector Conditional Grant (Non-Wage)"/>
    <n v="321437"/>
    <s v="Conditional Grant to Women Youth and Disability Grant"/>
    <n v="1"/>
    <s v="Outputs Provided"/>
    <n v="14520742.844267894"/>
  </r>
  <r>
    <s v="Local"/>
    <n v="1415"/>
    <s v="Approved"/>
    <x v="1"/>
    <x v="9"/>
    <x v="9"/>
    <n v="500"/>
    <s v="500-850 Local Governments (Click for Breakdown)"/>
    <n v="539"/>
    <s v="MOYO District"/>
    <n v="9"/>
    <s v="Community Based Services"/>
    <n v="321446"/>
    <s v="Sector Conditional Grant (Non-Wage)"/>
    <n v="321446"/>
    <s v="Conditional transfers to Special Grant for PWDs"/>
    <n v="1"/>
    <s v="Outputs Provided"/>
    <n v="30316166.845311157"/>
  </r>
  <r>
    <s v="Local"/>
    <n v="1415"/>
    <s v="Approved"/>
    <x v="0"/>
    <x v="0"/>
    <x v="0"/>
    <n v="500"/>
    <s v="500-850 Local Governments (Click for Breakdown)"/>
    <n v="540"/>
    <s v="MPIGI District"/>
    <n v="100"/>
    <s v="SUPPORT TO NAADS"/>
    <n v="321429"/>
    <s v="Sector Conditional Grant (Non-Wage)"/>
    <n v="321429"/>
    <s v="Conditional Grant for NAADS"/>
    <n v="1"/>
    <s v="Outputs Provided"/>
    <n v="161723608.27180162"/>
  </r>
  <r>
    <s v="Local"/>
    <n v="1415"/>
    <s v="Approved"/>
    <x v="0"/>
    <x v="1"/>
    <x v="1"/>
    <n v="500"/>
    <s v="500-850 Local Governments (Click for Breakdown)"/>
    <n v="540"/>
    <s v="MPIGI District"/>
    <n v="115"/>
    <s v="LGDP FUND"/>
    <n v="321426"/>
    <s v="District Discretionary Development Grant"/>
    <n v="321426"/>
    <s v="LGMSD (Former LGDP)"/>
    <n v="1"/>
    <s v="Outputs Provided"/>
    <n v="441415441.83311498"/>
  </r>
  <r>
    <s v="Local"/>
    <n v="1415"/>
    <s v="Approved"/>
    <x v="0"/>
    <x v="2"/>
    <x v="2"/>
    <n v="500"/>
    <s v="500-850 Local Governments (Click for Breakdown)"/>
    <n v="540"/>
    <s v="MPIGI District"/>
    <n v="156"/>
    <s v="RURAL WATER AND SANITATION"/>
    <n v="321428"/>
    <s v="Development Grant"/>
    <n v="321428"/>
    <s v="Conditional transfer for Rural Water"/>
    <n v="1"/>
    <s v="Outputs Provided"/>
    <n v="404774591.97760421"/>
  </r>
  <r>
    <s v="Local"/>
    <n v="1415"/>
    <s v="Approved"/>
    <x v="0"/>
    <x v="3"/>
    <x v="3"/>
    <n v="500"/>
    <s v="500-850 Local Governments (Click for Breakdown)"/>
    <n v="540"/>
    <s v="MPIGI District"/>
    <n v="422"/>
    <s v="PRIMARY HEALTH CARE"/>
    <n v="321431"/>
    <s v="Development Grant"/>
    <n v="321431"/>
    <s v="Conditional Grant to PHC - development"/>
    <n v="1"/>
    <s v="Outputs Provided"/>
    <n v="169921035.81892878"/>
  </r>
  <r>
    <s v="Local"/>
    <n v="1415"/>
    <s v="Approved"/>
    <x v="0"/>
    <x v="4"/>
    <x v="4"/>
    <n v="500"/>
    <s v="500-850 Local Governments (Click for Breakdown)"/>
    <n v="540"/>
    <s v="MPIGI District"/>
    <n v="423"/>
    <s v="SCHOOL CONSTRUCTION PROGRAMME"/>
    <n v="321433"/>
    <s v="Development Grant"/>
    <n v="321433"/>
    <s v="Conditional Grant to SFG"/>
    <n v="1"/>
    <s v="Outputs Provided"/>
    <n v="482651899.69684708"/>
  </r>
  <r>
    <s v="Local"/>
    <n v="1415"/>
    <s v="Approved"/>
    <x v="0"/>
    <x v="4"/>
    <x v="4"/>
    <n v="500"/>
    <s v="500-850 Local Governments (Click for Breakdown)"/>
    <n v="540"/>
    <s v="MPIGI District"/>
    <n v="1214"/>
    <s v="SECONDARY SCHOOL CONSTRUCTION"/>
    <n v="321452"/>
    <s v="Development Grant"/>
    <n v="321452"/>
    <s v="Construction of Secondary Schools"/>
    <n v="1"/>
    <s v="Outputs Provided"/>
    <n v="160335999.99443346"/>
  </r>
  <r>
    <s v="Local"/>
    <n v="1415"/>
    <s v="Approved"/>
    <x v="1"/>
    <x v="6"/>
    <x v="6"/>
    <n v="500"/>
    <s v="500-850 Local Governments (Click for Breakdown)"/>
    <n v="540"/>
    <s v="MPIGI District"/>
    <n v="1"/>
    <s v="Administration"/>
    <n v="221016"/>
    <s v="Support Services Conditional Grant (Non-Wage)"/>
    <n v="221016"/>
    <s v="IFMS Recurrent Costs"/>
    <n v="1"/>
    <s v="Outputs Provided"/>
    <n v="47143000"/>
  </r>
  <r>
    <s v="Local"/>
    <n v="1415"/>
    <s v="Approved"/>
    <x v="1"/>
    <x v="6"/>
    <x v="6"/>
    <n v="500"/>
    <s v="500-850 Local Governments (Click for Breakdown)"/>
    <n v="540"/>
    <s v="MPIGI District"/>
    <n v="1"/>
    <s v="Administration"/>
    <n v="221020"/>
    <s v="Support Services Conditional Grant (Non-Wage)"/>
    <n v="221020"/>
    <s v="IPPS Recurrent Costs"/>
    <n v="1"/>
    <s v="Outputs Provided"/>
    <n v="25000000"/>
  </r>
  <r>
    <s v="Local"/>
    <n v="1415"/>
    <s v="Approved"/>
    <x v="1"/>
    <x v="1"/>
    <x v="1"/>
    <n v="500"/>
    <s v="500-850 Local Governments (Click for Breakdown)"/>
    <n v="540"/>
    <s v="MPIGI District"/>
    <n v="1"/>
    <s v="Administration"/>
    <n v="321401"/>
    <s v="District Unconditional Grant (Non-Wage)"/>
    <n v="321401"/>
    <s v="District Unconditional Grant - Non Wage"/>
    <n v="1"/>
    <s v="Outputs Provided"/>
    <n v="452282826.02388382"/>
  </r>
  <r>
    <s v="Local"/>
    <n v="1415"/>
    <s v="Approved"/>
    <x v="1"/>
    <x v="7"/>
    <x v="7"/>
    <n v="500"/>
    <s v="500-850 Local Governments (Click for Breakdown)"/>
    <n v="540"/>
    <s v="MPIGI District"/>
    <n v="1"/>
    <s v="Administration"/>
    <n v="321402"/>
    <s v="Urban Unconditional Grant (Non-Wage)"/>
    <n v="321402"/>
    <s v="Urban Unconditional Grant - Non Wage"/>
    <n v="1"/>
    <s v="Outputs Provided"/>
    <n v="147137258.34964496"/>
  </r>
  <r>
    <s v="Local"/>
    <n v="1415"/>
    <s v="Approved"/>
    <x v="2"/>
    <x v="7"/>
    <x v="7"/>
    <n v="500"/>
    <s v="500-850 Local Governments (Click for Breakdown)"/>
    <n v="540"/>
    <s v="MPIGI District"/>
    <n v="1"/>
    <s v="Administration"/>
    <n v="321450"/>
    <s v="Urban Unconditional Grant (Wage)"/>
    <n v="321450"/>
    <s v="Transfer of Urban Unconditional Grant - Wage"/>
    <n v="1"/>
    <s v="Outputs Provided"/>
    <n v="125193604.20278712"/>
  </r>
  <r>
    <s v="Local"/>
    <n v="1415"/>
    <s v="Approved"/>
    <x v="2"/>
    <x v="1"/>
    <x v="1"/>
    <n v="500"/>
    <s v="500-850 Local Governments (Click for Breakdown)"/>
    <n v="540"/>
    <s v="MPIGI District"/>
    <n v="1"/>
    <s v="Administration"/>
    <n v="321451"/>
    <s v="District Unconditional Grant (Wage)"/>
    <n v="321451"/>
    <s v="Transfer of District Unconditional Grant - Wage"/>
    <n v="1"/>
    <s v="Outputs Provided"/>
    <n v="1117986805.1999996"/>
  </r>
  <r>
    <s v="Local"/>
    <n v="1415"/>
    <s v="Approved"/>
    <x v="1"/>
    <x v="6"/>
    <x v="6"/>
    <n v="500"/>
    <s v="500-850 Local Governments (Click for Breakdown)"/>
    <n v="540"/>
    <s v="MPIGI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39099627.106666319"/>
  </r>
  <r>
    <s v="Local"/>
    <n v="1415"/>
    <s v="Approved"/>
    <x v="2"/>
    <x v="1"/>
    <x v="1"/>
    <n v="500"/>
    <s v="500-850 Local Governments (Click for Breakdown)"/>
    <n v="540"/>
    <s v="MPIGI District"/>
    <n v="3"/>
    <s v="Statutory Bodies"/>
    <n v="321410"/>
    <s v="District Unconditional Grant (Wage)"/>
    <n v="321410"/>
    <s v="Conditional Grant to DSC Chairs’ Salaries"/>
    <n v="1"/>
    <s v="Outputs Provided"/>
    <n v="24523200"/>
  </r>
  <r>
    <s v="Local"/>
    <n v="1415"/>
    <s v="Approved"/>
    <x v="1"/>
    <x v="6"/>
    <x v="6"/>
    <n v="500"/>
    <s v="500-850 Local Governments (Click for Breakdown)"/>
    <n v="540"/>
    <s v="MPIGI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28120485.924120985"/>
  </r>
  <r>
    <s v="Local"/>
    <n v="1415"/>
    <s v="Approved"/>
    <x v="1"/>
    <x v="6"/>
    <x v="6"/>
    <n v="500"/>
    <s v="500-850 Local Governments (Click for Breakdown)"/>
    <n v="540"/>
    <s v="MPIGI District"/>
    <n v="3"/>
    <s v="Statutory Bodies"/>
    <n v="321439"/>
    <s v="Support Services Conditional Grant (Non-Wage)"/>
    <n v="321439"/>
    <s v="Conditional transfers to DSC Operational Costs"/>
    <n v="1"/>
    <s v="Outputs Provided"/>
    <n v="44618178.931235313"/>
  </r>
  <r>
    <s v="Local"/>
    <n v="1415"/>
    <s v="Approved"/>
    <x v="2"/>
    <x v="1"/>
    <x v="1"/>
    <n v="500"/>
    <s v="500-850 Local Governments (Click for Breakdown)"/>
    <n v="540"/>
    <s v="MPIGI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16812800"/>
  </r>
  <r>
    <s v="Local"/>
    <n v="1415"/>
    <s v="Approved"/>
    <x v="1"/>
    <x v="6"/>
    <x v="6"/>
    <n v="500"/>
    <s v="500-850 Local Governments (Click for Breakdown)"/>
    <n v="540"/>
    <s v="MPIGI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73056980.13613002"/>
  </r>
  <r>
    <s v="Local"/>
    <n v="1415"/>
    <s v="Approved"/>
    <x v="2"/>
    <x v="0"/>
    <x v="0"/>
    <n v="500"/>
    <s v="500-850 Local Governments (Click for Breakdown)"/>
    <n v="540"/>
    <s v="MPIGI District"/>
    <n v="4"/>
    <s v="Production"/>
    <n v="321408"/>
    <s v="Sector Conditional Grant (Wage)"/>
    <n v="321408"/>
    <s v="Conditional Grant to Agric. Ext Salaries"/>
    <n v="1"/>
    <s v="Outputs Provided"/>
    <n v="78588154.791576579"/>
  </r>
  <r>
    <s v="Local"/>
    <n v="1415"/>
    <s v="Approved"/>
    <x v="1"/>
    <x v="0"/>
    <x v="0"/>
    <n v="500"/>
    <s v="500-850 Local Governments (Click for Breakdown)"/>
    <n v="540"/>
    <s v="MPIGI District"/>
    <n v="4"/>
    <s v="Production"/>
    <n v="321448"/>
    <s v="Sector Conditional Grant (Non-Wage)"/>
    <n v="321448"/>
    <s v="Conditional transfers to Production and Marketing"/>
    <n v="1"/>
    <s v="Outputs Provided"/>
    <n v="50287943.600270644"/>
  </r>
  <r>
    <s v="Local"/>
    <n v="1415"/>
    <s v="Approved"/>
    <x v="2"/>
    <x v="0"/>
    <x v="0"/>
    <n v="500"/>
    <s v="500-850 Local Governments (Click for Breakdown)"/>
    <n v="540"/>
    <s v="MPIGI District"/>
    <n v="4"/>
    <s v="Production"/>
    <n v="321464"/>
    <s v="Sector Conditional Grant (Wage)"/>
    <n v="321464"/>
    <s v="NAADS (Districts) - Wage"/>
    <n v="1"/>
    <s v="Outputs Provided"/>
    <n v="112595000"/>
  </r>
  <r>
    <s v="Local"/>
    <n v="1415"/>
    <s v="Approved"/>
    <x v="2"/>
    <x v="3"/>
    <x v="3"/>
    <n v="500"/>
    <s v="500-850 Local Governments (Click for Breakdown)"/>
    <n v="540"/>
    <s v="MPIGI District"/>
    <n v="5"/>
    <s v="Health"/>
    <n v="321407"/>
    <s v="Sector Conditional Grant (Wage)"/>
    <n v="321407"/>
    <s v="Conditional Grant to PHC Salaries"/>
    <n v="1"/>
    <s v="Outputs Provided"/>
    <n v="1992907878.4328737"/>
  </r>
  <r>
    <s v="Local"/>
    <n v="1415"/>
    <s v="Approved"/>
    <x v="1"/>
    <x v="3"/>
    <x v="3"/>
    <n v="500"/>
    <s v="500-850 Local Governments (Click for Breakdown)"/>
    <n v="540"/>
    <s v="MPIGI District"/>
    <n v="5"/>
    <s v="Health"/>
    <n v="321413"/>
    <s v="Sector Conditional Grant (Non-Wage)"/>
    <n v="321413"/>
    <s v="Conditional Grant to PHC- Non wage"/>
    <n v="1"/>
    <s v="Outputs Provided"/>
    <n v="125831510.46956141"/>
  </r>
  <r>
    <s v="Local"/>
    <n v="1415"/>
    <s v="Approved"/>
    <x v="1"/>
    <x v="3"/>
    <x v="3"/>
    <n v="500"/>
    <s v="500-850 Local Governments (Click for Breakdown)"/>
    <n v="540"/>
    <s v="MPIGI District"/>
    <n v="5"/>
    <s v="Health"/>
    <n v="321418"/>
    <s v="Sector Conditional Grant (Non-Wage)"/>
    <n v="321418"/>
    <s v="Conditional Grant to NGO Hospitals"/>
    <n v="1"/>
    <s v="Outputs Provided"/>
    <n v="293222653.68751335"/>
  </r>
  <r>
    <s v="Local"/>
    <n v="1415"/>
    <s v="Approved"/>
    <x v="2"/>
    <x v="4"/>
    <x v="4"/>
    <n v="500"/>
    <s v="500-850 Local Governments (Click for Breakdown)"/>
    <n v="540"/>
    <s v="MPIGI District"/>
    <n v="6"/>
    <s v="Education"/>
    <n v="321404"/>
    <s v="Sector Conditional Grant (Wage)"/>
    <n v="321404"/>
    <s v="Conditional Grant to Tertiary Salaries"/>
    <n v="1"/>
    <s v="Outputs Provided"/>
    <n v="631737692.10096276"/>
  </r>
  <r>
    <s v="Local"/>
    <n v="1415"/>
    <s v="Approved"/>
    <x v="2"/>
    <x v="4"/>
    <x v="4"/>
    <n v="500"/>
    <s v="500-850 Local Governments (Click for Breakdown)"/>
    <n v="540"/>
    <s v="MPIGI District"/>
    <n v="6"/>
    <s v="Education"/>
    <n v="321405"/>
    <s v="Sector Conditional Grant (Wage)"/>
    <n v="321405"/>
    <s v="Conditional Grant to Primary Salaries"/>
    <n v="1"/>
    <s v="Outputs Provided"/>
    <n v="6970115405.8016481"/>
  </r>
  <r>
    <s v="Local"/>
    <n v="1415"/>
    <s v="Approved"/>
    <x v="2"/>
    <x v="4"/>
    <x v="4"/>
    <n v="500"/>
    <s v="500-850 Local Governments (Click for Breakdown)"/>
    <n v="540"/>
    <s v="MPIGI District"/>
    <n v="6"/>
    <s v="Education"/>
    <n v="321406"/>
    <s v="Sector Conditional Grant (Wage)"/>
    <n v="321406"/>
    <s v="Conditional Grant to Secondary Salaries"/>
    <n v="1"/>
    <s v="Outputs Provided"/>
    <n v="2424040556.195159"/>
  </r>
  <r>
    <s v="Local"/>
    <n v="1415"/>
    <s v="Approved"/>
    <x v="1"/>
    <x v="4"/>
    <x v="4"/>
    <n v="500"/>
    <s v="500-850 Local Governments (Click for Breakdown)"/>
    <n v="540"/>
    <s v="MPIGI District"/>
    <n v="6"/>
    <s v="Education"/>
    <n v="321411"/>
    <s v="Sector Conditional Grant (Non-Wage)"/>
    <n v="321411"/>
    <s v="Conditional Grant to Primary Education"/>
    <n v="1"/>
    <s v="Outputs Provided"/>
    <n v="477927936.51590979"/>
  </r>
  <r>
    <s v="Local"/>
    <n v="1415"/>
    <s v="Approved"/>
    <x v="1"/>
    <x v="4"/>
    <x v="4"/>
    <n v="500"/>
    <s v="500-850 Local Governments (Click for Breakdown)"/>
    <n v="540"/>
    <s v="MPIGI District"/>
    <n v="6"/>
    <s v="Education"/>
    <n v="321419"/>
    <s v="Sector Conditional Grant (Non-Wage)"/>
    <n v="321419"/>
    <s v="Conditional Grant to Secondary Education"/>
    <n v="1"/>
    <s v="Outputs Provided"/>
    <n v="1311482190.4686155"/>
  </r>
  <r>
    <s v="Local"/>
    <n v="1415"/>
    <s v="Approved"/>
    <x v="1"/>
    <x v="4"/>
    <x v="4"/>
    <n v="500"/>
    <s v="500-850 Local Governments (Click for Breakdown)"/>
    <n v="540"/>
    <s v="MPIGI District"/>
    <n v="6"/>
    <s v="Education"/>
    <n v="321447"/>
    <s v="Sector Conditional Grant (Non-Wage)"/>
    <n v="321447"/>
    <s v="Conditional transfers to School Inspection Grant"/>
    <n v="1"/>
    <s v="Outputs Provided"/>
    <n v="46182397.163120568"/>
  </r>
  <r>
    <s v="Local"/>
    <n v="1415"/>
    <s v="Approved"/>
    <x v="1"/>
    <x v="4"/>
    <x v="4"/>
    <n v="500"/>
    <s v="500-850 Local Governments (Click for Breakdown)"/>
    <n v="540"/>
    <s v="MPIGI District"/>
    <n v="6"/>
    <s v="Education"/>
    <n v="321461"/>
    <s v="Sector Conditional Grant (Non-Wage)"/>
    <n v="321461"/>
    <s v="Conditional Transfers for Non Wage Technical Institutes"/>
    <n v="1"/>
    <s v="Outputs Provided"/>
    <n v="168606667.8178823"/>
  </r>
  <r>
    <s v="Local"/>
    <n v="1415"/>
    <s v="Approved"/>
    <x v="1"/>
    <x v="2"/>
    <x v="2"/>
    <n v="500"/>
    <s v="500-850 Local Governments (Click for Breakdown)"/>
    <n v="540"/>
    <s v="MPIGI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8339158.6183551867"/>
  </r>
  <r>
    <s v="Local"/>
    <n v="1415"/>
    <s v="Approved"/>
    <x v="1"/>
    <x v="2"/>
    <x v="2"/>
    <n v="500"/>
    <s v="500-850 Local Governments (Click for Breakdown)"/>
    <n v="540"/>
    <s v="MPIGI District"/>
    <n v="8"/>
    <s v="Natural Resources"/>
    <n v="321449"/>
    <s v="Development Grant"/>
    <n v="321449"/>
    <s v="Sanitation and Hygiene"/>
    <n v="1"/>
    <s v="Outputs Provided"/>
    <n v="22000000"/>
  </r>
  <r>
    <s v="Local"/>
    <n v="1415"/>
    <s v="Approved"/>
    <x v="1"/>
    <x v="9"/>
    <x v="9"/>
    <n v="500"/>
    <s v="500-850 Local Governments (Click for Breakdown)"/>
    <n v="540"/>
    <s v="MPIGI District"/>
    <n v="9"/>
    <s v="Community Based Services"/>
    <n v="321420"/>
    <s v="Sector Conditional Grant (Non-Wage)"/>
    <n v="321420"/>
    <s v="Conditional Grant to Functional Adult Lit"/>
    <n v="1"/>
    <s v="Outputs Provided"/>
    <n v="9839579.3725119289"/>
  </r>
  <r>
    <s v="Local"/>
    <n v="1415"/>
    <s v="Approved"/>
    <x v="1"/>
    <x v="9"/>
    <x v="9"/>
    <n v="500"/>
    <s v="500-850 Local Governments (Click for Breakdown)"/>
    <n v="540"/>
    <s v="MPIGI District"/>
    <n v="9"/>
    <s v="Community Based Services"/>
    <n v="321434"/>
    <s v="Sector Conditional Grant (Non-Wage)"/>
    <n v="321434"/>
    <s v="Conditional Grant to Community Devt Assistants Non Wage"/>
    <n v="1"/>
    <s v="Outputs Provided"/>
    <n v="2492551.5965435868"/>
  </r>
  <r>
    <s v="Local"/>
    <n v="1415"/>
    <s v="Approved"/>
    <x v="1"/>
    <x v="9"/>
    <x v="9"/>
    <n v="500"/>
    <s v="500-850 Local Governments (Click for Breakdown)"/>
    <n v="540"/>
    <s v="MPIGI District"/>
    <n v="9"/>
    <s v="Community Based Services"/>
    <n v="321437"/>
    <s v="Sector Conditional Grant (Non-Wage)"/>
    <n v="321437"/>
    <s v="Conditional Grant to Women Youth and Disability Grant"/>
    <n v="1"/>
    <s v="Outputs Provided"/>
    <n v="8975240.8689283263"/>
  </r>
  <r>
    <s v="Local"/>
    <n v="1415"/>
    <s v="Approved"/>
    <x v="1"/>
    <x v="9"/>
    <x v="9"/>
    <n v="500"/>
    <s v="500-850 Local Governments (Click for Breakdown)"/>
    <n v="540"/>
    <s v="MPIGI District"/>
    <n v="9"/>
    <s v="Community Based Services"/>
    <n v="321446"/>
    <s v="Sector Conditional Grant (Non-Wage)"/>
    <n v="321446"/>
    <s v="Conditional transfers to Special Grant for PWDs"/>
    <n v="1"/>
    <s v="Outputs Provided"/>
    <n v="18738359.50250278"/>
  </r>
  <r>
    <s v="Local"/>
    <n v="1415"/>
    <s v="Approved"/>
    <x v="0"/>
    <x v="0"/>
    <x v="0"/>
    <n v="500"/>
    <s v="500-850 Local Governments (Click for Breakdown)"/>
    <n v="541"/>
    <s v="MUBENDE District"/>
    <n v="100"/>
    <s v="SUPPORT TO NAADS"/>
    <n v="321429"/>
    <s v="Sector Conditional Grant (Non-Wage)"/>
    <n v="321429"/>
    <s v="Conditional Grant for NAADS"/>
    <n v="1"/>
    <s v="Outputs Provided"/>
    <n v="412217781.57931882"/>
  </r>
  <r>
    <s v="Local"/>
    <n v="1415"/>
    <s v="Approved"/>
    <x v="0"/>
    <x v="1"/>
    <x v="1"/>
    <n v="500"/>
    <s v="500-850 Local Governments (Click for Breakdown)"/>
    <n v="541"/>
    <s v="MUBENDE District"/>
    <n v="115"/>
    <s v="LGDP FUND"/>
    <n v="321426"/>
    <s v="District Discretionary Development Grant"/>
    <n v="321426"/>
    <s v="LGMSD (Former LGDP)"/>
    <n v="1"/>
    <s v="Outputs Provided"/>
    <n v="1193040797.181797"/>
  </r>
  <r>
    <s v="Local"/>
    <n v="1415"/>
    <s v="Approved"/>
    <x v="0"/>
    <x v="2"/>
    <x v="2"/>
    <n v="500"/>
    <s v="500-850 Local Governments (Click for Breakdown)"/>
    <n v="541"/>
    <s v="MUBENDE District"/>
    <n v="156"/>
    <s v="RURAL WATER AND SANITATION"/>
    <n v="321428"/>
    <s v="Development Grant"/>
    <n v="321428"/>
    <s v="Conditional transfer for Rural Water"/>
    <n v="1"/>
    <s v="Outputs Provided"/>
    <n v="674530242.0211544"/>
  </r>
  <r>
    <s v="Local"/>
    <n v="1415"/>
    <s v="Approved"/>
    <x v="0"/>
    <x v="3"/>
    <x v="3"/>
    <n v="500"/>
    <s v="500-850 Local Governments (Click for Breakdown)"/>
    <n v="541"/>
    <s v="MUBENDE District"/>
    <n v="422"/>
    <s v="PRIMARY HEALTH CARE"/>
    <n v="321431"/>
    <s v="Development Grant"/>
    <n v="321431"/>
    <s v="Conditional Grant to PHC - development"/>
    <n v="1"/>
    <s v="Outputs Provided"/>
    <n v="145326771.59468803"/>
  </r>
  <r>
    <s v="Local"/>
    <n v="1415"/>
    <s v="Approved"/>
    <x v="0"/>
    <x v="4"/>
    <x v="4"/>
    <n v="500"/>
    <s v="500-850 Local Governments (Click for Breakdown)"/>
    <n v="541"/>
    <s v="MUBENDE District"/>
    <n v="423"/>
    <s v="SCHOOL CONSTRUCTION PROGRAMME"/>
    <n v="321433"/>
    <s v="Development Grant"/>
    <n v="321433"/>
    <s v="Conditional Grant to SFG"/>
    <n v="1"/>
    <s v="Outputs Provided"/>
    <n v="280868811.02098668"/>
  </r>
  <r>
    <s v="Local"/>
    <n v="1415"/>
    <s v="Approved"/>
    <x v="1"/>
    <x v="6"/>
    <x v="6"/>
    <n v="500"/>
    <s v="500-850 Local Governments (Click for Breakdown)"/>
    <n v="541"/>
    <s v="MUBENDE District"/>
    <n v="1"/>
    <s v="Administration"/>
    <n v="221016"/>
    <s v="Support Services Conditional Grant (Non-Wage)"/>
    <n v="221016"/>
    <s v="IFMS Recurrent Costs"/>
    <n v="1"/>
    <s v="Outputs Provided"/>
    <n v="30000000.000000004"/>
  </r>
  <r>
    <s v="Local"/>
    <n v="1415"/>
    <s v="Approved"/>
    <x v="1"/>
    <x v="1"/>
    <x v="1"/>
    <n v="500"/>
    <s v="500-850 Local Governments (Click for Breakdown)"/>
    <n v="541"/>
    <s v="MUBENDE District"/>
    <n v="1"/>
    <s v="Administration"/>
    <n v="321401"/>
    <s v="District Unconditional Grant (Non-Wage)"/>
    <n v="321401"/>
    <s v="District Unconditional Grant - Non Wage"/>
    <n v="1"/>
    <s v="Outputs Provided"/>
    <n v="1197903156.403296"/>
  </r>
  <r>
    <s v="Local"/>
    <n v="1415"/>
    <s v="Approved"/>
    <x v="1"/>
    <x v="7"/>
    <x v="7"/>
    <n v="500"/>
    <s v="500-850 Local Governments (Click for Breakdown)"/>
    <n v="541"/>
    <s v="MUBENDE District"/>
    <n v="1"/>
    <s v="Administration"/>
    <n v="321402"/>
    <s v="Urban Unconditional Grant (Non-Wage)"/>
    <n v="321402"/>
    <s v="Urban Unconditional Grant - Non Wage"/>
    <n v="1"/>
    <s v="Outputs Provided"/>
    <n v="122767066.98996359"/>
  </r>
  <r>
    <s v="Local"/>
    <n v="1415"/>
    <s v="Approved"/>
    <x v="2"/>
    <x v="7"/>
    <x v="7"/>
    <n v="500"/>
    <s v="500-850 Local Governments (Click for Breakdown)"/>
    <n v="541"/>
    <s v="MUBENDE District"/>
    <n v="1"/>
    <s v="Administration"/>
    <n v="321450"/>
    <s v="Urban Unconditional Grant (Wage)"/>
    <n v="321450"/>
    <s v="Transfer of Urban Unconditional Grant - Wage"/>
    <n v="1"/>
    <s v="Outputs Provided"/>
    <n v="202793071.96598488"/>
  </r>
  <r>
    <s v="Local"/>
    <n v="1415"/>
    <s v="Approved"/>
    <x v="2"/>
    <x v="1"/>
    <x v="1"/>
    <n v="500"/>
    <s v="500-850 Local Governments (Click for Breakdown)"/>
    <n v="541"/>
    <s v="MUBENDE District"/>
    <n v="1"/>
    <s v="Administration"/>
    <n v="321451"/>
    <s v="District Unconditional Grant (Wage)"/>
    <n v="321451"/>
    <s v="Transfer of District Unconditional Grant - Wage"/>
    <n v="1"/>
    <s v="Outputs Provided"/>
    <n v="1758339937.5599999"/>
  </r>
  <r>
    <s v="Local"/>
    <n v="1415"/>
    <s v="Approved"/>
    <x v="1"/>
    <x v="6"/>
    <x v="6"/>
    <n v="500"/>
    <s v="500-850 Local Governments (Click for Breakdown)"/>
    <n v="541"/>
    <s v="MUBENDE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70341841.86775054"/>
  </r>
  <r>
    <s v="Local"/>
    <n v="1415"/>
    <s v="Approved"/>
    <x v="2"/>
    <x v="1"/>
    <x v="1"/>
    <n v="500"/>
    <s v="500-850 Local Governments (Click for Breakdown)"/>
    <n v="541"/>
    <s v="MUBENDE District"/>
    <n v="3"/>
    <s v="Statutory Bodies"/>
    <n v="321410"/>
    <s v="District Unconditional Grant (Wage)"/>
    <n v="321410"/>
    <s v="Conditional Grant to DSC Chairs’ Salaries"/>
    <n v="1"/>
    <s v="Outputs Provided"/>
    <n v="24523200"/>
  </r>
  <r>
    <s v="Local"/>
    <n v="1415"/>
    <s v="Approved"/>
    <x v="1"/>
    <x v="6"/>
    <x v="6"/>
    <n v="500"/>
    <s v="500-850 Local Governments (Click for Breakdown)"/>
    <n v="541"/>
    <s v="MUBENDE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28120485.924120985"/>
  </r>
  <r>
    <s v="Local"/>
    <n v="1415"/>
    <s v="Approved"/>
    <x v="1"/>
    <x v="6"/>
    <x v="6"/>
    <n v="500"/>
    <s v="500-850 Local Governments (Click for Breakdown)"/>
    <n v="541"/>
    <s v="MUBENDE District"/>
    <n v="3"/>
    <s v="Statutory Bodies"/>
    <n v="321439"/>
    <s v="Support Services Conditional Grant (Non-Wage)"/>
    <n v="321439"/>
    <s v="Conditional transfers to DSC Operational Costs"/>
    <n v="1"/>
    <s v="Outputs Provided"/>
    <n v="49701400.850680314"/>
  </r>
  <r>
    <s v="Local"/>
    <n v="1415"/>
    <s v="Approved"/>
    <x v="2"/>
    <x v="1"/>
    <x v="1"/>
    <n v="500"/>
    <s v="500-850 Local Governments (Click for Breakdown)"/>
    <n v="541"/>
    <s v="MUBENDE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75219200"/>
  </r>
  <r>
    <s v="Local"/>
    <n v="1415"/>
    <s v="Approved"/>
    <x v="1"/>
    <x v="6"/>
    <x v="6"/>
    <n v="500"/>
    <s v="500-850 Local Governments (Click for Breakdown)"/>
    <n v="541"/>
    <s v="MUBENDE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167129962.49479094"/>
  </r>
  <r>
    <s v="Local"/>
    <n v="1415"/>
    <s v="Approved"/>
    <x v="2"/>
    <x v="0"/>
    <x v="0"/>
    <n v="500"/>
    <s v="500-850 Local Governments (Click for Breakdown)"/>
    <n v="541"/>
    <s v="MUBENDE District"/>
    <n v="4"/>
    <s v="Production"/>
    <n v="321408"/>
    <s v="Sector Conditional Grant (Wage)"/>
    <n v="321408"/>
    <s v="Conditional Grant to Agric. Ext Salaries"/>
    <n v="1"/>
    <s v="Outputs Provided"/>
    <n v="30803345.516698357"/>
  </r>
  <r>
    <s v="Local"/>
    <n v="1415"/>
    <s v="Approved"/>
    <x v="1"/>
    <x v="0"/>
    <x v="0"/>
    <n v="500"/>
    <s v="500-850 Local Governments (Click for Breakdown)"/>
    <n v="541"/>
    <s v="MUBENDE District"/>
    <n v="4"/>
    <s v="Production"/>
    <n v="321448"/>
    <s v="Sector Conditional Grant (Non-Wage)"/>
    <n v="321448"/>
    <s v="Conditional transfers to Production and Marketing"/>
    <n v="1"/>
    <s v="Outputs Provided"/>
    <n v="175039695.06691518"/>
  </r>
  <r>
    <s v="Local"/>
    <n v="1415"/>
    <s v="Approved"/>
    <x v="2"/>
    <x v="0"/>
    <x v="0"/>
    <n v="500"/>
    <s v="500-850 Local Governments (Click for Breakdown)"/>
    <n v="541"/>
    <s v="MUBENDE District"/>
    <n v="4"/>
    <s v="Production"/>
    <n v="321464"/>
    <s v="Sector Conditional Grant (Wage)"/>
    <n v="321464"/>
    <s v="NAADS (Districts) - Wage"/>
    <n v="1"/>
    <s v="Outputs Provided"/>
    <n v="283595000"/>
  </r>
  <r>
    <s v="Local"/>
    <n v="1415"/>
    <s v="Approved"/>
    <x v="2"/>
    <x v="3"/>
    <x v="3"/>
    <n v="500"/>
    <s v="500-850 Local Governments (Click for Breakdown)"/>
    <n v="541"/>
    <s v="MUBENDE District"/>
    <n v="5"/>
    <s v="Health"/>
    <n v="321407"/>
    <s v="Sector Conditional Grant (Wage)"/>
    <n v="321407"/>
    <s v="Conditional Grant to PHC Salaries"/>
    <n v="1"/>
    <s v="Outputs Provided"/>
    <n v="2535041782.6811175"/>
  </r>
  <r>
    <s v="Local"/>
    <n v="1415"/>
    <s v="Approved"/>
    <x v="1"/>
    <x v="3"/>
    <x v="3"/>
    <n v="500"/>
    <s v="500-850 Local Governments (Click for Breakdown)"/>
    <n v="541"/>
    <s v="MUBENDE District"/>
    <n v="5"/>
    <s v="Health"/>
    <n v="321413"/>
    <s v="Sector Conditional Grant (Non-Wage)"/>
    <n v="321413"/>
    <s v="Conditional Grant to PHC- Non wage"/>
    <n v="1"/>
    <s v="Outputs Provided"/>
    <n v="231866782.42411375"/>
  </r>
  <r>
    <s v="Local"/>
    <n v="1415"/>
    <s v="Approved"/>
    <x v="1"/>
    <x v="3"/>
    <x v="3"/>
    <n v="500"/>
    <s v="500-850 Local Governments (Click for Breakdown)"/>
    <n v="541"/>
    <s v="MUBENDE District"/>
    <n v="5"/>
    <s v="Health"/>
    <n v="321418"/>
    <s v="Sector Conditional Grant (Non-Wage)"/>
    <n v="321418"/>
    <s v="Conditional Grant to NGO Hospitals"/>
    <n v="1"/>
    <s v="Outputs Provided"/>
    <n v="65853362.023202017"/>
  </r>
  <r>
    <s v="Local"/>
    <n v="1415"/>
    <s v="Approved"/>
    <x v="2"/>
    <x v="4"/>
    <x v="4"/>
    <n v="500"/>
    <s v="500-850 Local Governments (Click for Breakdown)"/>
    <n v="541"/>
    <s v="MUBENDE District"/>
    <n v="6"/>
    <s v="Education"/>
    <n v="321404"/>
    <s v="Sector Conditional Grant (Wage)"/>
    <n v="321404"/>
    <s v="Conditional Grant to Tertiary Salaries"/>
    <n v="1"/>
    <s v="Outputs Provided"/>
    <n v="245616386.4645693"/>
  </r>
  <r>
    <s v="Local"/>
    <n v="1415"/>
    <s v="Approved"/>
    <x v="2"/>
    <x v="4"/>
    <x v="4"/>
    <n v="500"/>
    <s v="500-850 Local Governments (Click for Breakdown)"/>
    <n v="541"/>
    <s v="MUBENDE District"/>
    <n v="6"/>
    <s v="Education"/>
    <n v="321405"/>
    <s v="Sector Conditional Grant (Wage)"/>
    <n v="321405"/>
    <s v="Conditional Grant to Primary Salaries"/>
    <n v="1"/>
    <s v="Outputs Provided"/>
    <n v="10664335553.869135"/>
  </r>
  <r>
    <s v="Local"/>
    <n v="1415"/>
    <s v="Approved"/>
    <x v="2"/>
    <x v="4"/>
    <x v="4"/>
    <n v="500"/>
    <s v="500-850 Local Governments (Click for Breakdown)"/>
    <n v="541"/>
    <s v="MUBENDE District"/>
    <n v="6"/>
    <s v="Education"/>
    <n v="321406"/>
    <s v="Sector Conditional Grant (Wage)"/>
    <n v="321406"/>
    <s v="Conditional Grant to Secondary Salaries"/>
    <n v="1"/>
    <s v="Outputs Provided"/>
    <n v="2856303377.1235132"/>
  </r>
  <r>
    <s v="Local"/>
    <n v="1415"/>
    <s v="Approved"/>
    <x v="1"/>
    <x v="4"/>
    <x v="4"/>
    <n v="500"/>
    <s v="500-850 Local Governments (Click for Breakdown)"/>
    <n v="541"/>
    <s v="MUBENDE District"/>
    <n v="6"/>
    <s v="Education"/>
    <n v="321411"/>
    <s v="Sector Conditional Grant (Non-Wage)"/>
    <n v="321411"/>
    <s v="Conditional Grant to Primary Education"/>
    <n v="1"/>
    <s v="Outputs Provided"/>
    <n v="998913203.67358625"/>
  </r>
  <r>
    <s v="Local"/>
    <n v="1415"/>
    <s v="Approved"/>
    <x v="1"/>
    <x v="4"/>
    <x v="4"/>
    <n v="500"/>
    <s v="500-850 Local Governments (Click for Breakdown)"/>
    <n v="541"/>
    <s v="MUBENDE District"/>
    <n v="6"/>
    <s v="Education"/>
    <n v="321419"/>
    <s v="Sector Conditional Grant (Non-Wage)"/>
    <n v="321419"/>
    <s v="Conditional Grant to Secondary Education"/>
    <n v="1"/>
    <s v="Outputs Provided"/>
    <n v="2634709463.2598667"/>
  </r>
  <r>
    <s v="Local"/>
    <n v="1415"/>
    <s v="Approved"/>
    <x v="1"/>
    <x v="4"/>
    <x v="4"/>
    <n v="500"/>
    <s v="500-850 Local Governments (Click for Breakdown)"/>
    <n v="541"/>
    <s v="MUBENDE District"/>
    <n v="6"/>
    <s v="Education"/>
    <n v="321447"/>
    <s v="Sector Conditional Grant (Non-Wage)"/>
    <n v="321447"/>
    <s v="Conditional transfers to School Inspection Grant"/>
    <n v="1"/>
    <s v="Outputs Provided"/>
    <n v="90619896.196002573"/>
  </r>
  <r>
    <s v="Local"/>
    <n v="1415"/>
    <s v="Approved"/>
    <x v="1"/>
    <x v="4"/>
    <x v="4"/>
    <n v="500"/>
    <s v="500-850 Local Governments (Click for Breakdown)"/>
    <n v="541"/>
    <s v="MUBENDE District"/>
    <n v="6"/>
    <s v="Education"/>
    <n v="321455"/>
    <s v="Sector Conditional Grant (Non-Wage)"/>
    <n v="321455"/>
    <s v="Conditional Transfers for Non Wage Community Polytechnics"/>
    <n v="1"/>
    <s v="Outputs Provided"/>
    <n v="89092000"/>
  </r>
  <r>
    <s v="Local"/>
    <n v="1415"/>
    <s v="Approved"/>
    <x v="1"/>
    <x v="4"/>
    <x v="4"/>
    <n v="500"/>
    <s v="500-850 Local Governments (Click for Breakdown)"/>
    <n v="541"/>
    <s v="MUBENDE District"/>
    <n v="6"/>
    <s v="Education"/>
    <n v="321461"/>
    <s v="Sector Conditional Grant (Non-Wage)"/>
    <n v="321461"/>
    <s v="Conditional Transfers for Non Wage Technical Institutes"/>
    <n v="1"/>
    <s v="Outputs Provided"/>
    <n v="224914668.20234302"/>
  </r>
  <r>
    <s v="Local"/>
    <n v="1415"/>
    <s v="Approved"/>
    <x v="1"/>
    <x v="2"/>
    <x v="2"/>
    <n v="500"/>
    <s v="500-850 Local Governments (Click for Breakdown)"/>
    <n v="541"/>
    <s v="MUBENDE District"/>
    <n v="8"/>
    <s v="Natural Resources"/>
    <n v="321424"/>
    <s v="Sector Conditional Grant (Non-Wage)"/>
    <n v="321424"/>
    <s v="Conditional Grant to Urban Water"/>
    <n v="1"/>
    <s v="Outputs Provided"/>
    <n v="12000000"/>
  </r>
  <r>
    <s v="Local"/>
    <n v="1415"/>
    <s v="Approved"/>
    <x v="1"/>
    <x v="2"/>
    <x v="2"/>
    <n v="500"/>
    <s v="500-850 Local Governments (Click for Breakdown)"/>
    <n v="541"/>
    <s v="MUBENDE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10140419.460027788"/>
  </r>
  <r>
    <s v="Local"/>
    <n v="1415"/>
    <s v="Approved"/>
    <x v="1"/>
    <x v="2"/>
    <x v="2"/>
    <n v="500"/>
    <s v="500-850 Local Governments (Click for Breakdown)"/>
    <n v="541"/>
    <s v="MUBENDE District"/>
    <n v="8"/>
    <s v="Natural Resources"/>
    <n v="321449"/>
    <s v="Development Grant"/>
    <n v="321449"/>
    <s v="Sanitation and Hygiene"/>
    <n v="1"/>
    <s v="Outputs Provided"/>
    <n v="22000000"/>
  </r>
  <r>
    <s v="Local"/>
    <n v="1415"/>
    <s v="Approved"/>
    <x v="1"/>
    <x v="9"/>
    <x v="9"/>
    <n v="500"/>
    <s v="500-850 Local Governments (Click for Breakdown)"/>
    <n v="541"/>
    <s v="MUBENDE District"/>
    <n v="9"/>
    <s v="Community Based Services"/>
    <n v="321420"/>
    <s v="Sector Conditional Grant (Non-Wage)"/>
    <n v="321420"/>
    <s v="Conditional Grant to Functional Adult Lit"/>
    <n v="1"/>
    <s v="Outputs Provided"/>
    <n v="25531241.423420489"/>
  </r>
  <r>
    <s v="Local"/>
    <n v="1415"/>
    <s v="Approved"/>
    <x v="1"/>
    <x v="9"/>
    <x v="9"/>
    <n v="500"/>
    <s v="500-850 Local Governments (Click for Breakdown)"/>
    <n v="541"/>
    <s v="MUBENDE District"/>
    <n v="9"/>
    <s v="Community Based Services"/>
    <n v="321434"/>
    <s v="Sector Conditional Grant (Non-Wage)"/>
    <n v="321434"/>
    <s v="Conditional Grant to Community Devt Assistants Non Wage"/>
    <n v="1"/>
    <s v="Outputs Provided"/>
    <n v="6467546.4430387011"/>
  </r>
  <r>
    <s v="Local"/>
    <n v="1415"/>
    <s v="Approved"/>
    <x v="1"/>
    <x v="9"/>
    <x v="9"/>
    <n v="500"/>
    <s v="500-850 Local Governments (Click for Breakdown)"/>
    <n v="541"/>
    <s v="MUBENDE District"/>
    <n v="9"/>
    <s v="Community Based Services"/>
    <n v="321437"/>
    <s v="Sector Conditional Grant (Non-Wage)"/>
    <n v="321437"/>
    <s v="Conditional Grant to Women Youth and Disability Grant"/>
    <n v="1"/>
    <s v="Outputs Provided"/>
    <n v="23288499.719623715"/>
  </r>
  <r>
    <s v="Local"/>
    <n v="1415"/>
    <s v="Approved"/>
    <x v="1"/>
    <x v="9"/>
    <x v="9"/>
    <n v="500"/>
    <s v="500-850 Local Governments (Click for Breakdown)"/>
    <n v="541"/>
    <s v="MUBENDE District"/>
    <n v="9"/>
    <s v="Community Based Services"/>
    <n v="321446"/>
    <s v="Sector Conditional Grant (Non-Wage)"/>
    <n v="321446"/>
    <s v="Conditional transfers to Special Grant for PWDs"/>
    <n v="1"/>
    <s v="Outputs Provided"/>
    <n v="48621344.696273372"/>
  </r>
  <r>
    <s v="Local"/>
    <n v="1415"/>
    <s v="Approved"/>
    <x v="0"/>
    <x v="0"/>
    <x v="0"/>
    <n v="500"/>
    <s v="500-850 Local Governments (Click for Breakdown)"/>
    <n v="542"/>
    <s v="MUKONO District"/>
    <n v="100"/>
    <s v="SUPPORT TO NAADS"/>
    <n v="321429"/>
    <s v="Sector Conditional Grant (Non-Wage)"/>
    <n v="321429"/>
    <s v="Conditional Grant for NAADS"/>
    <n v="1"/>
    <s v="Outputs Provided"/>
    <n v="263543377.24852997"/>
  </r>
  <r>
    <s v="Local"/>
    <n v="1415"/>
    <s v="Approved"/>
    <x v="0"/>
    <x v="1"/>
    <x v="1"/>
    <n v="500"/>
    <s v="500-850 Local Governments (Click for Breakdown)"/>
    <n v="542"/>
    <s v="MUKONO District"/>
    <n v="115"/>
    <s v="LGDP FUND"/>
    <n v="321426"/>
    <s v="District Discretionary Development Grant"/>
    <n v="321426"/>
    <s v="LGMSD (Former LGDP)"/>
    <n v="1"/>
    <s v="Outputs Provided"/>
    <n v="677693853.11019063"/>
  </r>
  <r>
    <s v="Local"/>
    <n v="1415"/>
    <s v="Approved"/>
    <x v="0"/>
    <x v="2"/>
    <x v="2"/>
    <n v="500"/>
    <s v="500-850 Local Governments (Click for Breakdown)"/>
    <n v="542"/>
    <s v="MUKONO District"/>
    <n v="156"/>
    <s v="RURAL WATER AND SANITATION"/>
    <n v="321428"/>
    <s v="Development Grant"/>
    <n v="321428"/>
    <s v="Conditional transfer for Rural Water"/>
    <n v="1"/>
    <s v="Outputs Provided"/>
    <n v="503319907.26368177"/>
  </r>
  <r>
    <s v="Local"/>
    <n v="1415"/>
    <s v="Approved"/>
    <x v="0"/>
    <x v="3"/>
    <x v="3"/>
    <n v="500"/>
    <s v="500-850 Local Governments (Click for Breakdown)"/>
    <n v="542"/>
    <s v="MUKONO District"/>
    <n v="422"/>
    <s v="PRIMARY HEALTH CARE"/>
    <n v="321431"/>
    <s v="Development Grant"/>
    <n v="321431"/>
    <s v="Conditional Grant to PHC - development"/>
    <n v="1"/>
    <s v="Outputs Provided"/>
    <n v="113586167.29977487"/>
  </r>
  <r>
    <s v="Local"/>
    <n v="1415"/>
    <s v="Approved"/>
    <x v="0"/>
    <x v="4"/>
    <x v="4"/>
    <n v="500"/>
    <s v="500-850 Local Governments (Click for Breakdown)"/>
    <n v="542"/>
    <s v="MUKONO District"/>
    <n v="423"/>
    <s v="SCHOOL CONSTRUCTION PROGRAMME"/>
    <n v="321433"/>
    <s v="Development Grant"/>
    <n v="321433"/>
    <s v="Conditional Grant to SFG"/>
    <n v="1"/>
    <s v="Outputs Provided"/>
    <n v="482651899.69684708"/>
  </r>
  <r>
    <s v="Local"/>
    <n v="1415"/>
    <s v="Approved"/>
    <x v="0"/>
    <x v="4"/>
    <x v="4"/>
    <n v="500"/>
    <s v="500-850 Local Governments (Click for Breakdown)"/>
    <n v="542"/>
    <s v="MUKONO District"/>
    <n v="1214"/>
    <s v="SECONDARY SCHOOL CONSTRUCTION"/>
    <n v="321452"/>
    <s v="Development Grant"/>
    <n v="321452"/>
    <s v="Construction of Secondary Schools"/>
    <n v="1"/>
    <s v="Outputs Provided"/>
    <n v="101175012.24299543"/>
  </r>
  <r>
    <s v="Local"/>
    <n v="1415"/>
    <s v="Approved"/>
    <x v="1"/>
    <x v="1"/>
    <x v="1"/>
    <n v="500"/>
    <s v="500-850 Local Governments (Click for Breakdown)"/>
    <n v="542"/>
    <s v="MUKONO District"/>
    <n v="1"/>
    <s v="Administration"/>
    <n v="321401"/>
    <s v="District Unconditional Grant (Non-Wage)"/>
    <n v="321401"/>
    <s v="District Unconditional Grant - Non Wage"/>
    <n v="1"/>
    <s v="Outputs Provided"/>
    <n v="909951249.81414413"/>
  </r>
  <r>
    <s v="Local"/>
    <n v="1415"/>
    <s v="Approved"/>
    <x v="2"/>
    <x v="1"/>
    <x v="1"/>
    <n v="500"/>
    <s v="500-850 Local Governments (Click for Breakdown)"/>
    <n v="542"/>
    <s v="MUKONO District"/>
    <n v="1"/>
    <s v="Administration"/>
    <n v="321451"/>
    <s v="District Unconditional Grant (Wage)"/>
    <n v="321451"/>
    <s v="Transfer of District Unconditional Grant - Wage"/>
    <n v="1"/>
    <s v="Outputs Provided"/>
    <n v="1850728135.9799998"/>
  </r>
  <r>
    <s v="Local"/>
    <n v="1415"/>
    <s v="Approved"/>
    <x v="1"/>
    <x v="6"/>
    <x v="6"/>
    <n v="500"/>
    <s v="500-850 Local Governments (Click for Breakdown)"/>
    <n v="542"/>
    <s v="MUKONO District"/>
    <n v="1"/>
    <s v="Administration"/>
    <n v="321453"/>
    <s v="Support Services Conditional Grant (Non-Wage)"/>
    <n v="321453"/>
    <s v="Hard to reach allowances"/>
    <n v="1"/>
    <s v="Outputs Provided"/>
    <n v="100090137.51822226"/>
  </r>
  <r>
    <s v="Local"/>
    <n v="1415"/>
    <s v="Approved"/>
    <x v="1"/>
    <x v="6"/>
    <x v="6"/>
    <n v="500"/>
    <s v="500-850 Local Governments (Click for Breakdown)"/>
    <n v="542"/>
    <s v="MUKONO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65914916.54422275"/>
  </r>
  <r>
    <s v="Local"/>
    <n v="1415"/>
    <s v="Approved"/>
    <x v="2"/>
    <x v="1"/>
    <x v="1"/>
    <n v="500"/>
    <s v="500-850 Local Governments (Click for Breakdown)"/>
    <n v="542"/>
    <s v="MUKONO District"/>
    <n v="3"/>
    <s v="Statutory Bodies"/>
    <n v="321410"/>
    <s v="District Unconditional Grant (Wage)"/>
    <n v="321410"/>
    <s v="Conditional Grant to DSC Chairs’ Salaries"/>
    <n v="1"/>
    <s v="Outputs Provided"/>
    <n v="24523200"/>
  </r>
  <r>
    <s v="Local"/>
    <n v="1415"/>
    <s v="Approved"/>
    <x v="1"/>
    <x v="6"/>
    <x v="6"/>
    <n v="500"/>
    <s v="500-850 Local Governments (Click for Breakdown)"/>
    <n v="542"/>
    <s v="MUKONO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28120485.924120985"/>
  </r>
  <r>
    <s v="Local"/>
    <n v="1415"/>
    <s v="Approved"/>
    <x v="1"/>
    <x v="6"/>
    <x v="6"/>
    <n v="500"/>
    <s v="500-850 Local Governments (Click for Breakdown)"/>
    <n v="542"/>
    <s v="MUKONO District"/>
    <n v="3"/>
    <s v="Statutory Bodies"/>
    <n v="321439"/>
    <s v="Support Services Conditional Grant (Non-Wage)"/>
    <n v="321439"/>
    <s v="Conditional transfers to DSC Operational Costs"/>
    <n v="1"/>
    <s v="Outputs Provided"/>
    <n v="70190598.685602695"/>
  </r>
  <r>
    <s v="Local"/>
    <n v="1415"/>
    <s v="Approved"/>
    <x v="2"/>
    <x v="1"/>
    <x v="1"/>
    <n v="500"/>
    <s v="500-850 Local Governments (Click for Breakdown)"/>
    <n v="542"/>
    <s v="MUKONO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46016000"/>
  </r>
  <r>
    <s v="Local"/>
    <n v="1415"/>
    <s v="Approved"/>
    <x v="1"/>
    <x v="6"/>
    <x v="6"/>
    <n v="500"/>
    <s v="500-850 Local Governments (Click for Breakdown)"/>
    <n v="542"/>
    <s v="MUKONO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103390526.46200861"/>
  </r>
  <r>
    <s v="Local"/>
    <n v="1415"/>
    <s v="Approved"/>
    <x v="2"/>
    <x v="0"/>
    <x v="0"/>
    <n v="500"/>
    <s v="500-850 Local Governments (Click for Breakdown)"/>
    <n v="542"/>
    <s v="MUKONO District"/>
    <n v="4"/>
    <s v="Production"/>
    <n v="321408"/>
    <s v="Sector Conditional Grant (Wage)"/>
    <n v="321408"/>
    <s v="Conditional Grant to Agric. Ext Salaries"/>
    <n v="1"/>
    <s v="Outputs Provided"/>
    <n v="15167642.398374261"/>
  </r>
  <r>
    <s v="Local"/>
    <n v="1415"/>
    <s v="Approved"/>
    <x v="1"/>
    <x v="0"/>
    <x v="0"/>
    <n v="500"/>
    <s v="500-850 Local Governments (Click for Breakdown)"/>
    <n v="542"/>
    <s v="MUKONO District"/>
    <n v="4"/>
    <s v="Production"/>
    <n v="321448"/>
    <s v="Sector Conditional Grant (Non-Wage)"/>
    <n v="321448"/>
    <s v="Conditional transfers to Production and Marketing"/>
    <n v="1"/>
    <s v="Outputs Provided"/>
    <n v="130503977.5225911"/>
  </r>
  <r>
    <s v="Local"/>
    <n v="1415"/>
    <s v="Approved"/>
    <x v="2"/>
    <x v="0"/>
    <x v="0"/>
    <n v="500"/>
    <s v="500-850 Local Governments (Click for Breakdown)"/>
    <n v="542"/>
    <s v="MUKONO District"/>
    <n v="4"/>
    <s v="Production"/>
    <n v="321464"/>
    <s v="Sector Conditional Grant (Wage)"/>
    <n v="321464"/>
    <s v="NAADS (Districts) - Wage"/>
    <n v="1"/>
    <s v="Outputs Provided"/>
    <n v="226595000"/>
  </r>
  <r>
    <s v="Local"/>
    <n v="1415"/>
    <s v="Approved"/>
    <x v="2"/>
    <x v="3"/>
    <x v="3"/>
    <n v="500"/>
    <s v="500-850 Local Governments (Click for Breakdown)"/>
    <n v="542"/>
    <s v="MUKONO District"/>
    <n v="5"/>
    <s v="Health"/>
    <n v="321407"/>
    <s v="Sector Conditional Grant (Wage)"/>
    <n v="321407"/>
    <s v="Conditional Grant to PHC Salaries"/>
    <n v="1"/>
    <s v="Outputs Provided"/>
    <n v="2664807631.4411688"/>
  </r>
  <r>
    <s v="Local"/>
    <n v="1415"/>
    <s v="Approved"/>
    <x v="1"/>
    <x v="3"/>
    <x v="3"/>
    <n v="500"/>
    <s v="500-850 Local Governments (Click for Breakdown)"/>
    <n v="542"/>
    <s v="MUKONO District"/>
    <n v="5"/>
    <s v="Health"/>
    <n v="321413"/>
    <s v="Sector Conditional Grant (Non-Wage)"/>
    <n v="321413"/>
    <s v="Conditional Grant to PHC- Non wage"/>
    <n v="1"/>
    <s v="Outputs Provided"/>
    <n v="190817238.86317605"/>
  </r>
  <r>
    <s v="Local"/>
    <n v="1415"/>
    <s v="Approved"/>
    <x v="1"/>
    <x v="3"/>
    <x v="3"/>
    <n v="500"/>
    <s v="500-850 Local Governments (Click for Breakdown)"/>
    <n v="542"/>
    <s v="MUKONO District"/>
    <n v="5"/>
    <s v="Health"/>
    <n v="321418"/>
    <s v="Sector Conditional Grant (Non-Wage)"/>
    <n v="321418"/>
    <s v="Conditional Grant to NGO Hospitals"/>
    <n v="1"/>
    <s v="Outputs Provided"/>
    <n v="183890946.46209317"/>
  </r>
  <r>
    <s v="Local"/>
    <n v="1415"/>
    <s v="Approved"/>
    <x v="2"/>
    <x v="4"/>
    <x v="4"/>
    <n v="500"/>
    <s v="500-850 Local Governments (Click for Breakdown)"/>
    <n v="542"/>
    <s v="MUKONO District"/>
    <n v="6"/>
    <s v="Education"/>
    <n v="321405"/>
    <s v="Sector Conditional Grant (Wage)"/>
    <n v="321405"/>
    <s v="Conditional Grant to Primary Salaries"/>
    <n v="1"/>
    <s v="Outputs Provided"/>
    <n v="11253381134.826292"/>
  </r>
  <r>
    <s v="Local"/>
    <n v="1415"/>
    <s v="Approved"/>
    <x v="2"/>
    <x v="4"/>
    <x v="4"/>
    <n v="500"/>
    <s v="500-850 Local Governments (Click for Breakdown)"/>
    <n v="542"/>
    <s v="MUKONO District"/>
    <n v="6"/>
    <s v="Education"/>
    <n v="321406"/>
    <s v="Sector Conditional Grant (Wage)"/>
    <n v="321406"/>
    <s v="Conditional Grant to Secondary Salaries"/>
    <n v="1"/>
    <s v="Outputs Provided"/>
    <n v="4810155171.5324039"/>
  </r>
  <r>
    <s v="Local"/>
    <n v="1415"/>
    <s v="Approved"/>
    <x v="1"/>
    <x v="4"/>
    <x v="4"/>
    <n v="500"/>
    <s v="500-850 Local Governments (Click for Breakdown)"/>
    <n v="542"/>
    <s v="MUKONO District"/>
    <n v="6"/>
    <s v="Education"/>
    <n v="321411"/>
    <s v="Sector Conditional Grant (Non-Wage)"/>
    <n v="321411"/>
    <s v="Conditional Grant to Primary Education"/>
    <n v="1"/>
    <s v="Outputs Provided"/>
    <n v="839214609.10236764"/>
  </r>
  <r>
    <s v="Local"/>
    <n v="1415"/>
    <s v="Approved"/>
    <x v="1"/>
    <x v="4"/>
    <x v="4"/>
    <n v="500"/>
    <s v="500-850 Local Governments (Click for Breakdown)"/>
    <n v="542"/>
    <s v="MUKONO District"/>
    <n v="6"/>
    <s v="Education"/>
    <n v="321419"/>
    <s v="Sector Conditional Grant (Non-Wage)"/>
    <n v="321419"/>
    <s v="Conditional Grant to Secondary Education"/>
    <n v="1"/>
    <s v="Outputs Provided"/>
    <n v="2889950247.9975758"/>
  </r>
  <r>
    <s v="Local"/>
    <n v="1415"/>
    <s v="Approved"/>
    <x v="1"/>
    <x v="4"/>
    <x v="4"/>
    <n v="500"/>
    <s v="500-850 Local Governments (Click for Breakdown)"/>
    <n v="542"/>
    <s v="MUKONO District"/>
    <n v="6"/>
    <s v="Education"/>
    <n v="321447"/>
    <s v="Sector Conditional Grant (Non-Wage)"/>
    <n v="321447"/>
    <s v="Conditional transfers to School Inspection Grant"/>
    <n v="1"/>
    <s v="Outputs Provided"/>
    <n v="64775475.177304976"/>
  </r>
  <r>
    <s v="Local"/>
    <n v="1415"/>
    <s v="Approved"/>
    <x v="1"/>
    <x v="2"/>
    <x v="2"/>
    <n v="500"/>
    <s v="500-850 Local Governments (Click for Breakdown)"/>
    <n v="542"/>
    <s v="MUKONO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9378878.5269657858"/>
  </r>
  <r>
    <s v="Local"/>
    <n v="1415"/>
    <s v="Approved"/>
    <x v="1"/>
    <x v="2"/>
    <x v="2"/>
    <n v="500"/>
    <s v="500-850 Local Governments (Click for Breakdown)"/>
    <n v="542"/>
    <s v="MUKONO District"/>
    <n v="8"/>
    <s v="Natural Resources"/>
    <n v="321449"/>
    <s v="Development Grant"/>
    <n v="321449"/>
    <s v="Sanitation and Hygiene"/>
    <n v="1"/>
    <s v="Outputs Provided"/>
    <n v="22000000"/>
  </r>
  <r>
    <s v="Local"/>
    <n v="1415"/>
    <s v="Approved"/>
    <x v="1"/>
    <x v="9"/>
    <x v="9"/>
    <n v="500"/>
    <s v="500-850 Local Governments (Click for Breakdown)"/>
    <n v="542"/>
    <s v="MUKONO District"/>
    <n v="9"/>
    <s v="Community Based Services"/>
    <n v="321420"/>
    <s v="Sector Conditional Grant (Non-Wage)"/>
    <n v="321420"/>
    <s v="Conditional Grant to Functional Adult Lit"/>
    <n v="1"/>
    <s v="Outputs Provided"/>
    <n v="20269656.159388535"/>
  </r>
  <r>
    <s v="Local"/>
    <n v="1415"/>
    <s v="Approved"/>
    <x v="1"/>
    <x v="9"/>
    <x v="9"/>
    <n v="500"/>
    <s v="500-850 Local Governments (Click for Breakdown)"/>
    <n v="542"/>
    <s v="MUKONO District"/>
    <n v="9"/>
    <s v="Community Based Services"/>
    <n v="321434"/>
    <s v="Sector Conditional Grant (Non-Wage)"/>
    <n v="321434"/>
    <s v="Conditional Grant to Community Devt Assistants Non Wage"/>
    <n v="1"/>
    <s v="Outputs Provided"/>
    <n v="20120278.137053192"/>
  </r>
  <r>
    <s v="Local"/>
    <n v="1415"/>
    <s v="Approved"/>
    <x v="1"/>
    <x v="9"/>
    <x v="9"/>
    <n v="500"/>
    <s v="500-850 Local Governments (Click for Breakdown)"/>
    <n v="542"/>
    <s v="MUKONO District"/>
    <n v="9"/>
    <s v="Community Based Services"/>
    <n v="321437"/>
    <s v="Sector Conditional Grant (Non-Wage)"/>
    <n v="321437"/>
    <s v="Conditional Grant to Women Youth and Disability Grant"/>
    <n v="1"/>
    <s v="Outputs Provided"/>
    <n v="18489108.067881308"/>
  </r>
  <r>
    <s v="Local"/>
    <n v="1415"/>
    <s v="Approved"/>
    <x v="1"/>
    <x v="9"/>
    <x v="9"/>
    <n v="500"/>
    <s v="500-850 Local Governments (Click for Breakdown)"/>
    <n v="542"/>
    <s v="MUKONO District"/>
    <n v="9"/>
    <s v="Community Based Services"/>
    <n v="321446"/>
    <s v="Sector Conditional Grant (Non-Wage)"/>
    <n v="321446"/>
    <s v="Conditional transfers to Special Grant for PWDs"/>
    <n v="1"/>
    <s v="Outputs Provided"/>
    <n v="38601254.151962645"/>
  </r>
  <r>
    <s v="Local"/>
    <n v="1415"/>
    <s v="Approved"/>
    <x v="0"/>
    <x v="0"/>
    <x v="0"/>
    <n v="500"/>
    <s v="500-850 Local Governments (Click for Breakdown)"/>
    <n v="543"/>
    <s v="NAKAPIRRIPIRIT District"/>
    <n v="100"/>
    <s v="SUPPORT TO NAADS"/>
    <n v="321429"/>
    <s v="Sector Conditional Grant (Non-Wage)"/>
    <n v="321429"/>
    <s v="Conditional Grant for NAADS"/>
    <n v="1"/>
    <s v="Outputs Provided"/>
    <n v="160250753.84303585"/>
  </r>
  <r>
    <s v="Local"/>
    <n v="1415"/>
    <s v="Approved"/>
    <x v="0"/>
    <x v="1"/>
    <x v="1"/>
    <n v="500"/>
    <s v="500-850 Local Governments (Click for Breakdown)"/>
    <n v="543"/>
    <s v="NAKAPIRRIPIRIT District"/>
    <n v="115"/>
    <s v="LGDP FUND"/>
    <n v="321426"/>
    <s v="District Discretionary Development Grant"/>
    <n v="321426"/>
    <s v="LGMSD (Former LGDP)"/>
    <n v="1"/>
    <s v="Outputs Provided"/>
    <n v="698605920.28179359"/>
  </r>
  <r>
    <s v="Local"/>
    <n v="1415"/>
    <s v="Approved"/>
    <x v="0"/>
    <x v="2"/>
    <x v="2"/>
    <n v="500"/>
    <s v="500-850 Local Governments (Click for Breakdown)"/>
    <n v="543"/>
    <s v="NAKAPIRRIPIRIT District"/>
    <n v="156"/>
    <s v="RURAL WATER AND SANITATION"/>
    <n v="321428"/>
    <s v="Development Grant"/>
    <n v="321428"/>
    <s v="Conditional transfer for Rural Water"/>
    <n v="1"/>
    <s v="Outputs Provided"/>
    <n v="825709476.73097754"/>
  </r>
  <r>
    <s v="Local"/>
    <n v="1415"/>
    <s v="Approved"/>
    <x v="0"/>
    <x v="3"/>
    <x v="3"/>
    <n v="500"/>
    <s v="500-850 Local Governments (Click for Breakdown)"/>
    <n v="543"/>
    <s v="NAKAPIRRIPIRIT District"/>
    <n v="422"/>
    <s v="PRIMARY HEALTH CARE"/>
    <n v="321431"/>
    <s v="Development Grant"/>
    <n v="321431"/>
    <s v="Conditional Grant to PHC - development"/>
    <n v="1"/>
    <s v="Outputs Provided"/>
    <n v="415262076.28484935"/>
  </r>
  <r>
    <s v="Local"/>
    <n v="1415"/>
    <s v="Approved"/>
    <x v="0"/>
    <x v="4"/>
    <x v="4"/>
    <n v="500"/>
    <s v="500-850 Local Governments (Click for Breakdown)"/>
    <n v="543"/>
    <s v="NAKAPIRRIPIRIT District"/>
    <n v="423"/>
    <s v="SCHOOL CONSTRUCTION PROGRAMME"/>
    <n v="321433"/>
    <s v="Development Grant"/>
    <n v="321433"/>
    <s v="Conditional Grant to SFG"/>
    <n v="1"/>
    <s v="Outputs Provided"/>
    <n v="365676871.01086485"/>
  </r>
  <r>
    <s v="Local"/>
    <n v="1415"/>
    <s v="Approved"/>
    <x v="0"/>
    <x v="5"/>
    <x v="5"/>
    <n v="500"/>
    <s v="500-850 Local Governments (Click for Breakdown)"/>
    <n v="543"/>
    <s v="NAKAPIRRIPIRIT District"/>
    <n v="1168"/>
    <s v="ROAD REHABILITATION GRANT"/>
    <n v="321412"/>
    <s v="Development Grant"/>
    <n v="321412"/>
    <s v="Roads Rehabilitation Grant"/>
    <n v="1"/>
    <s v="Outputs Provided"/>
    <n v="634255338.01005518"/>
  </r>
  <r>
    <s v="Local"/>
    <n v="1415"/>
    <s v="Approved"/>
    <x v="0"/>
    <x v="4"/>
    <x v="4"/>
    <n v="500"/>
    <s v="500-850 Local Governments (Click for Breakdown)"/>
    <n v="543"/>
    <s v="NAKAPIRRIPIRIT District"/>
    <n v="1214"/>
    <s v="SECONDARY SCHOOL CONSTRUCTION"/>
    <n v="321452"/>
    <s v="Development Grant"/>
    <n v="321452"/>
    <s v="Construction of Secondary Schools"/>
    <n v="1"/>
    <s v="Outputs Provided"/>
    <n v="195965999.99319646"/>
  </r>
  <r>
    <s v="Local"/>
    <n v="1415"/>
    <s v="Approved"/>
    <x v="1"/>
    <x v="1"/>
    <x v="1"/>
    <n v="500"/>
    <s v="500-850 Local Governments (Click for Breakdown)"/>
    <n v="543"/>
    <s v="NAKAPIRRIPIRIT District"/>
    <n v="1"/>
    <s v="Administration"/>
    <n v="321401"/>
    <s v="District Unconditional Grant (Non-Wage)"/>
    <n v="321401"/>
    <s v="District Unconditional Grant - Non Wage"/>
    <n v="1"/>
    <s v="Outputs Provided"/>
    <n v="374691490.72631699"/>
  </r>
  <r>
    <s v="Local"/>
    <n v="1415"/>
    <s v="Approved"/>
    <x v="1"/>
    <x v="7"/>
    <x v="7"/>
    <n v="500"/>
    <s v="500-850 Local Governments (Click for Breakdown)"/>
    <n v="543"/>
    <s v="NAKAPIRRIPIRIT District"/>
    <n v="1"/>
    <s v="Administration"/>
    <n v="321402"/>
    <s v="Urban Unconditional Grant (Non-Wage)"/>
    <n v="321402"/>
    <s v="Urban Unconditional Grant - Non Wage"/>
    <n v="1"/>
    <s v="Outputs Provided"/>
    <n v="36670154.337890908"/>
  </r>
  <r>
    <s v="Local"/>
    <n v="1415"/>
    <s v="Approved"/>
    <x v="1"/>
    <x v="8"/>
    <x v="8"/>
    <n v="500"/>
    <s v="500-850 Local Governments (Click for Breakdown)"/>
    <n v="543"/>
    <s v="NAKAPIRRIPIRIT District"/>
    <n v="1"/>
    <s v="Administration"/>
    <n v="321403"/>
    <s v="District Equalisation"/>
    <n v="321403"/>
    <s v="District Equalisation Grant"/>
    <n v="1"/>
    <s v="Outputs Provided"/>
    <n v="57011124.357512683"/>
  </r>
  <r>
    <s v="Local"/>
    <n v="1415"/>
    <s v="Approved"/>
    <x v="2"/>
    <x v="7"/>
    <x v="7"/>
    <n v="500"/>
    <s v="500-850 Local Governments (Click for Breakdown)"/>
    <n v="543"/>
    <s v="NAKAPIRRIPIRIT District"/>
    <n v="1"/>
    <s v="Administration"/>
    <n v="321450"/>
    <s v="Urban Unconditional Grant (Wage)"/>
    <n v="321450"/>
    <s v="Transfer of Urban Unconditional Grant - Wage"/>
    <n v="1"/>
    <s v="Outputs Provided"/>
    <n v="125193604.20278712"/>
  </r>
  <r>
    <s v="Local"/>
    <n v="1415"/>
    <s v="Approved"/>
    <x v="2"/>
    <x v="1"/>
    <x v="1"/>
    <n v="500"/>
    <s v="500-850 Local Governments (Click for Breakdown)"/>
    <n v="543"/>
    <s v="NAKAPIRRIPIRIT District"/>
    <n v="1"/>
    <s v="Administration"/>
    <n v="321451"/>
    <s v="District Unconditional Grant (Wage)"/>
    <n v="321451"/>
    <s v="Transfer of District Unconditional Grant - Wage"/>
    <n v="1"/>
    <s v="Outputs Provided"/>
    <n v="1084983033.2999997"/>
  </r>
  <r>
    <s v="Local"/>
    <n v="1415"/>
    <s v="Approved"/>
    <x v="1"/>
    <x v="6"/>
    <x v="6"/>
    <n v="500"/>
    <s v="500-850 Local Governments (Click for Breakdown)"/>
    <n v="543"/>
    <s v="NAKAPIRRIPIRIT District"/>
    <n v="1"/>
    <s v="Administration"/>
    <n v="321453"/>
    <s v="Support Services Conditional Grant (Non-Wage)"/>
    <n v="321453"/>
    <s v="Hard to reach allowances"/>
    <n v="1"/>
    <s v="Outputs Provided"/>
    <n v="1113707599.8186669"/>
  </r>
  <r>
    <s v="Local"/>
    <n v="1415"/>
    <s v="Approved"/>
    <x v="1"/>
    <x v="10"/>
    <x v="10"/>
    <n v="500"/>
    <s v="500-850 Local Governments (Click for Breakdown)"/>
    <n v="543"/>
    <s v="NAKAPIRRIPIRIT District"/>
    <n v="1"/>
    <s v="Administration"/>
    <n v="321463"/>
    <s v="Urban Equalisation"/>
    <n v="321463"/>
    <s v="Urban Equalisation Grant"/>
    <n v="1"/>
    <s v="Outputs Provided"/>
    <n v="11909814.323607426"/>
  </r>
  <r>
    <s v="Local"/>
    <n v="1415"/>
    <s v="Approved"/>
    <x v="1"/>
    <x v="6"/>
    <x v="6"/>
    <n v="500"/>
    <s v="500-850 Local Governments (Click for Breakdown)"/>
    <n v="543"/>
    <s v="NAKAPIRRIPIRIT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65442446.408282891"/>
  </r>
  <r>
    <s v="Local"/>
    <n v="1415"/>
    <s v="Approved"/>
    <x v="2"/>
    <x v="1"/>
    <x v="1"/>
    <n v="500"/>
    <s v="500-850 Local Governments (Click for Breakdown)"/>
    <n v="543"/>
    <s v="NAKAPIRRIPIRIT District"/>
    <n v="3"/>
    <s v="Statutory Bodies"/>
    <n v="321410"/>
    <s v="District Unconditional Grant (Wage)"/>
    <n v="321410"/>
    <s v="Conditional Grant to DSC Chairs’ Salaries"/>
    <n v="1"/>
    <s v="Outputs Provided"/>
    <n v="24523200"/>
  </r>
  <r>
    <s v="Local"/>
    <n v="1415"/>
    <s v="Approved"/>
    <x v="1"/>
    <x v="6"/>
    <x v="6"/>
    <n v="500"/>
    <s v="500-850 Local Governments (Click for Breakdown)"/>
    <n v="543"/>
    <s v="NAKAPIRRIPIRIT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59480452.832938984"/>
  </r>
  <r>
    <s v="Local"/>
    <n v="1415"/>
    <s v="Approved"/>
    <x v="1"/>
    <x v="6"/>
    <x v="6"/>
    <n v="500"/>
    <s v="500-850 Local Governments (Click for Breakdown)"/>
    <n v="543"/>
    <s v="NAKAPIRRIPIRIT District"/>
    <n v="3"/>
    <s v="Statutory Bodies"/>
    <n v="321439"/>
    <s v="Support Services Conditional Grant (Non-Wage)"/>
    <n v="321439"/>
    <s v="Conditional transfers to DSC Operational Costs"/>
    <n v="1"/>
    <s v="Outputs Provided"/>
    <n v="21444159.810921911"/>
  </r>
  <r>
    <s v="Local"/>
    <n v="1415"/>
    <s v="Approved"/>
    <x v="2"/>
    <x v="1"/>
    <x v="1"/>
    <n v="500"/>
    <s v="500-850 Local Governments (Click for Breakdown)"/>
    <n v="543"/>
    <s v="NAKAPIRRIPIRIT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21680000"/>
  </r>
  <r>
    <s v="Local"/>
    <n v="1415"/>
    <s v="Approved"/>
    <x v="1"/>
    <x v="6"/>
    <x v="6"/>
    <n v="500"/>
    <s v="500-850 Local Governments (Click for Breakdown)"/>
    <n v="543"/>
    <s v="NAKAPIRRIPIRIT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39898208.084456168"/>
  </r>
  <r>
    <s v="Local"/>
    <n v="1415"/>
    <s v="Approved"/>
    <x v="2"/>
    <x v="0"/>
    <x v="0"/>
    <n v="500"/>
    <s v="500-850 Local Governments (Click for Breakdown)"/>
    <n v="543"/>
    <s v="NAKAPIRRIPIRIT District"/>
    <n v="4"/>
    <s v="Production"/>
    <n v="321408"/>
    <s v="Sector Conditional Grant (Wage)"/>
    <n v="321408"/>
    <s v="Conditional Grant to Agric. Ext Salaries"/>
    <n v="1"/>
    <s v="Outputs Provided"/>
    <n v="54904243.674115114"/>
  </r>
  <r>
    <s v="Local"/>
    <n v="1415"/>
    <s v="Approved"/>
    <x v="1"/>
    <x v="0"/>
    <x v="0"/>
    <n v="500"/>
    <s v="500-850 Local Governments (Click for Breakdown)"/>
    <n v="543"/>
    <s v="NAKAPIRRIPIRIT District"/>
    <n v="4"/>
    <s v="Production"/>
    <n v="321448"/>
    <s v="Sector Conditional Grant (Non-Wage)"/>
    <n v="321448"/>
    <s v="Conditional transfers to Production and Marketing"/>
    <n v="1"/>
    <s v="Outputs Provided"/>
    <n v="131000574.46443339"/>
  </r>
  <r>
    <s v="Local"/>
    <n v="1415"/>
    <s v="Approved"/>
    <x v="2"/>
    <x v="0"/>
    <x v="0"/>
    <n v="500"/>
    <s v="500-850 Local Governments (Click for Breakdown)"/>
    <n v="543"/>
    <s v="NAKAPIRRIPIRIT District"/>
    <n v="4"/>
    <s v="Production"/>
    <n v="321464"/>
    <s v="Sector Conditional Grant (Wage)"/>
    <n v="321464"/>
    <s v="NAADS (Districts) - Wage"/>
    <n v="1"/>
    <s v="Outputs Provided"/>
    <n v="126845000"/>
  </r>
  <r>
    <s v="Local"/>
    <n v="1415"/>
    <s v="Approved"/>
    <x v="2"/>
    <x v="3"/>
    <x v="3"/>
    <n v="500"/>
    <s v="500-850 Local Governments (Click for Breakdown)"/>
    <n v="543"/>
    <s v="NAKAPIRRIPIRIT District"/>
    <n v="5"/>
    <s v="Health"/>
    <n v="321407"/>
    <s v="Sector Conditional Grant (Wage)"/>
    <n v="321407"/>
    <s v="Conditional Grant to PHC Salaries"/>
    <n v="1"/>
    <s v="Outputs Provided"/>
    <n v="1272242038.0216858"/>
  </r>
  <r>
    <s v="Local"/>
    <n v="1415"/>
    <s v="Approved"/>
    <x v="1"/>
    <x v="3"/>
    <x v="3"/>
    <n v="500"/>
    <s v="500-850 Local Governments (Click for Breakdown)"/>
    <n v="543"/>
    <s v="NAKAPIRRIPIRIT District"/>
    <n v="5"/>
    <s v="Health"/>
    <n v="321413"/>
    <s v="Sector Conditional Grant (Non-Wage)"/>
    <n v="321413"/>
    <s v="Conditional Grant to PHC- Non wage"/>
    <n v="1"/>
    <s v="Outputs Provided"/>
    <n v="76297735.700718179"/>
  </r>
  <r>
    <s v="Local"/>
    <n v="1415"/>
    <s v="Approved"/>
    <x v="1"/>
    <x v="3"/>
    <x v="3"/>
    <n v="500"/>
    <s v="500-850 Local Governments (Click for Breakdown)"/>
    <n v="543"/>
    <s v="NAKAPIRRIPIRIT District"/>
    <n v="5"/>
    <s v="Health"/>
    <n v="321418"/>
    <s v="Sector Conditional Grant (Non-Wage)"/>
    <n v="321418"/>
    <s v="Conditional Grant to NGO Hospitals"/>
    <n v="1"/>
    <s v="Outputs Provided"/>
    <n v="54373532.94512473"/>
  </r>
  <r>
    <s v="Local"/>
    <n v="1415"/>
    <s v="Approved"/>
    <x v="2"/>
    <x v="4"/>
    <x v="4"/>
    <n v="500"/>
    <s v="500-850 Local Governments (Click for Breakdown)"/>
    <n v="543"/>
    <s v="NAKAPIRRIPIRIT District"/>
    <n v="6"/>
    <s v="Education"/>
    <n v="321404"/>
    <s v="Sector Conditional Grant (Wage)"/>
    <n v="321404"/>
    <s v="Conditional Grant to Tertiary Salaries"/>
    <n v="1"/>
    <s v="Outputs Provided"/>
    <n v="309790878.7787329"/>
  </r>
  <r>
    <s v="Local"/>
    <n v="1415"/>
    <s v="Approved"/>
    <x v="2"/>
    <x v="4"/>
    <x v="4"/>
    <n v="500"/>
    <s v="500-850 Local Governments (Click for Breakdown)"/>
    <n v="543"/>
    <s v="NAKAPIRRIPIRIT District"/>
    <n v="6"/>
    <s v="Education"/>
    <n v="321405"/>
    <s v="Sector Conditional Grant (Wage)"/>
    <n v="321405"/>
    <s v="Conditional Grant to Primary Salaries"/>
    <n v="1"/>
    <s v="Outputs Provided"/>
    <n v="3088342136.8251214"/>
  </r>
  <r>
    <s v="Local"/>
    <n v="1415"/>
    <s v="Approved"/>
    <x v="2"/>
    <x v="4"/>
    <x v="4"/>
    <n v="500"/>
    <s v="500-850 Local Governments (Click for Breakdown)"/>
    <n v="543"/>
    <s v="NAKAPIRRIPIRIT District"/>
    <n v="6"/>
    <s v="Education"/>
    <n v="321406"/>
    <s v="Sector Conditional Grant (Wage)"/>
    <n v="321406"/>
    <s v="Conditional Grant to Secondary Salaries"/>
    <n v="1"/>
    <s v="Outputs Provided"/>
    <n v="308780314.99839556"/>
  </r>
  <r>
    <s v="Local"/>
    <n v="1415"/>
    <s v="Approved"/>
    <x v="1"/>
    <x v="4"/>
    <x v="4"/>
    <n v="500"/>
    <s v="500-850 Local Governments (Click for Breakdown)"/>
    <n v="543"/>
    <s v="NAKAPIRRIPIRIT District"/>
    <n v="6"/>
    <s v="Education"/>
    <n v="321411"/>
    <s v="Sector Conditional Grant (Non-Wage)"/>
    <n v="321411"/>
    <s v="Conditional Grant to Primary Education"/>
    <n v="1"/>
    <s v="Outputs Provided"/>
    <n v="171477963.41930631"/>
  </r>
  <r>
    <s v="Local"/>
    <n v="1415"/>
    <s v="Approved"/>
    <x v="1"/>
    <x v="4"/>
    <x v="4"/>
    <n v="500"/>
    <s v="500-850 Local Governments (Click for Breakdown)"/>
    <n v="543"/>
    <s v="NAKAPIRRIPIRIT District"/>
    <n v="6"/>
    <s v="Education"/>
    <n v="321419"/>
    <s v="Sector Conditional Grant (Non-Wage)"/>
    <n v="321419"/>
    <s v="Conditional Grant to Secondary Education"/>
    <n v="1"/>
    <s v="Outputs Provided"/>
    <n v="151558504.79845995"/>
  </r>
  <r>
    <s v="Local"/>
    <n v="1415"/>
    <s v="Approved"/>
    <x v="1"/>
    <x v="4"/>
    <x v="4"/>
    <n v="500"/>
    <s v="500-850 Local Governments (Click for Breakdown)"/>
    <n v="543"/>
    <s v="NAKAPIRRIPIRIT District"/>
    <n v="6"/>
    <s v="Education"/>
    <n v="321447"/>
    <s v="Sector Conditional Grant (Non-Wage)"/>
    <n v="321447"/>
    <s v="Conditional transfers to School Inspection Grant"/>
    <n v="1"/>
    <s v="Outputs Provided"/>
    <n v="15945809.800128952"/>
  </r>
  <r>
    <s v="Local"/>
    <n v="1415"/>
    <s v="Approved"/>
    <x v="1"/>
    <x v="4"/>
    <x v="4"/>
    <n v="500"/>
    <s v="500-850 Local Governments (Click for Breakdown)"/>
    <n v="543"/>
    <s v="NAKAPIRRIPIRIT District"/>
    <n v="6"/>
    <s v="Education"/>
    <n v="321461"/>
    <s v="Sector Conditional Grant (Non-Wage)"/>
    <n v="321461"/>
    <s v="Conditional Transfers for Non Wage Technical Institutes"/>
    <n v="1"/>
    <s v="Outputs Provided"/>
    <n v="160481334.42907062"/>
  </r>
  <r>
    <s v="Local"/>
    <n v="1415"/>
    <s v="Approved"/>
    <x v="1"/>
    <x v="2"/>
    <x v="2"/>
    <n v="500"/>
    <s v="500-850 Local Governments (Click for Breakdown)"/>
    <n v="543"/>
    <s v="NAKAPIRRIPIRIT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33357406.79202947"/>
  </r>
  <r>
    <s v="Local"/>
    <n v="1415"/>
    <s v="Approved"/>
    <x v="1"/>
    <x v="2"/>
    <x v="2"/>
    <n v="500"/>
    <s v="500-850 Local Governments (Click for Breakdown)"/>
    <n v="543"/>
    <s v="NAKAPIRRIPIRIT District"/>
    <n v="8"/>
    <s v="Natural Resources"/>
    <n v="321449"/>
    <s v="Development Grant"/>
    <n v="321449"/>
    <s v="Sanitation and Hygiene"/>
    <n v="1"/>
    <s v="Outputs Provided"/>
    <n v="22000000"/>
  </r>
  <r>
    <s v="Local"/>
    <n v="1415"/>
    <s v="Approved"/>
    <x v="1"/>
    <x v="9"/>
    <x v="9"/>
    <n v="500"/>
    <s v="500-850 Local Governments (Click for Breakdown)"/>
    <n v="543"/>
    <s v="NAKAPIRRIPIRIT District"/>
    <n v="9"/>
    <s v="Community Based Services"/>
    <n v="321420"/>
    <s v="Sector Conditional Grant (Non-Wage)"/>
    <n v="321420"/>
    <s v="Conditional Grant to Functional Adult Lit"/>
    <n v="1"/>
    <s v="Outputs Provided"/>
    <n v="10001113.341468366"/>
  </r>
  <r>
    <s v="Local"/>
    <n v="1415"/>
    <s v="Approved"/>
    <x v="1"/>
    <x v="9"/>
    <x v="9"/>
    <n v="500"/>
    <s v="500-850 Local Governments (Click for Breakdown)"/>
    <n v="543"/>
    <s v="NAKAPIRRIPIRIT District"/>
    <n v="9"/>
    <s v="Community Based Services"/>
    <n v="321434"/>
    <s v="Sector Conditional Grant (Non-Wage)"/>
    <n v="321434"/>
    <s v="Conditional Grant to Community Devt Assistants Non Wage"/>
    <n v="1"/>
    <s v="Outputs Provided"/>
    <n v="2533471.2067195256"/>
  </r>
  <r>
    <s v="Local"/>
    <n v="1415"/>
    <s v="Approved"/>
    <x v="1"/>
    <x v="9"/>
    <x v="9"/>
    <n v="500"/>
    <s v="500-850 Local Governments (Click for Breakdown)"/>
    <n v="543"/>
    <s v="NAKAPIRRIPIRIT District"/>
    <n v="9"/>
    <s v="Community Based Services"/>
    <n v="321437"/>
    <s v="Sector Conditional Grant (Non-Wage)"/>
    <n v="321437"/>
    <s v="Conditional Grant to Women Youth and Disability Grant"/>
    <n v="1"/>
    <s v="Outputs Provided"/>
    <n v="9122585.2039868142"/>
  </r>
  <r>
    <s v="Local"/>
    <n v="1415"/>
    <s v="Approved"/>
    <x v="1"/>
    <x v="9"/>
    <x v="9"/>
    <n v="500"/>
    <s v="500-850 Local Governments (Click for Breakdown)"/>
    <n v="543"/>
    <s v="NAKAPIRRIPIRIT District"/>
    <n v="9"/>
    <s v="Community Based Services"/>
    <n v="321446"/>
    <s v="Sector Conditional Grant (Non-Wage)"/>
    <n v="321446"/>
    <s v="Conditional transfers to Special Grant for PWDs"/>
    <n v="1"/>
    <s v="Outputs Provided"/>
    <n v="19045982.56925986"/>
  </r>
  <r>
    <s v="Local"/>
    <n v="1415"/>
    <s v="Approved"/>
    <x v="0"/>
    <x v="0"/>
    <x v="0"/>
    <n v="500"/>
    <s v="500-850 Local Governments (Click for Breakdown)"/>
    <n v="544"/>
    <s v="NAKASONGOLA District"/>
    <n v="100"/>
    <s v="SUPPORT TO NAADS"/>
    <n v="321429"/>
    <s v="Sector Conditional Grant (Non-Wage)"/>
    <n v="321429"/>
    <s v="Conditional Grant for NAADS"/>
    <n v="1"/>
    <s v="Outputs Provided"/>
    <n v="178225158.37490743"/>
  </r>
  <r>
    <s v="Local"/>
    <n v="1415"/>
    <s v="Approved"/>
    <x v="0"/>
    <x v="1"/>
    <x v="1"/>
    <n v="500"/>
    <s v="500-850 Local Governments (Click for Breakdown)"/>
    <n v="544"/>
    <s v="NAKASONGOLA District"/>
    <n v="115"/>
    <s v="LGDP FUND"/>
    <n v="321426"/>
    <s v="District Discretionary Development Grant"/>
    <n v="321426"/>
    <s v="LGMSD (Former LGDP)"/>
    <n v="1"/>
    <s v="Outputs Provided"/>
    <n v="281574571.02368557"/>
  </r>
  <r>
    <s v="Local"/>
    <n v="1415"/>
    <s v="Approved"/>
    <x v="0"/>
    <x v="2"/>
    <x v="2"/>
    <n v="500"/>
    <s v="500-850 Local Governments (Click for Breakdown)"/>
    <n v="544"/>
    <s v="NAKASONGOLA District"/>
    <n v="156"/>
    <s v="RURAL WATER AND SANITATION"/>
    <n v="321428"/>
    <s v="Development Grant"/>
    <n v="321428"/>
    <s v="Conditional transfer for Rural Water"/>
    <n v="1"/>
    <s v="Outputs Provided"/>
    <n v="424126933.68808019"/>
  </r>
  <r>
    <s v="Local"/>
    <n v="1415"/>
    <s v="Approved"/>
    <x v="0"/>
    <x v="3"/>
    <x v="3"/>
    <n v="500"/>
    <s v="500-850 Local Governments (Click for Breakdown)"/>
    <n v="544"/>
    <s v="NAKASONGOLA District"/>
    <n v="422"/>
    <s v="PRIMARY HEALTH CARE"/>
    <n v="321431"/>
    <s v="Development Grant"/>
    <n v="321431"/>
    <s v="Conditional Grant to PHC - development"/>
    <n v="1"/>
    <s v="Outputs Provided"/>
    <n v="180338971.10773548"/>
  </r>
  <r>
    <s v="Local"/>
    <n v="1415"/>
    <s v="Approved"/>
    <x v="0"/>
    <x v="4"/>
    <x v="4"/>
    <n v="500"/>
    <s v="500-850 Local Governments (Click for Breakdown)"/>
    <n v="544"/>
    <s v="NAKASONGOLA District"/>
    <n v="423"/>
    <s v="SCHOOL CONSTRUCTION PROGRAMME"/>
    <n v="321433"/>
    <s v="Development Grant"/>
    <n v="321433"/>
    <s v="Conditional Grant to SFG"/>
    <n v="1"/>
    <s v="Outputs Provided"/>
    <n v="242192332.69684702"/>
  </r>
  <r>
    <s v="Local"/>
    <n v="1415"/>
    <s v="Approved"/>
    <x v="1"/>
    <x v="6"/>
    <x v="6"/>
    <n v="500"/>
    <s v="500-850 Local Governments (Click for Breakdown)"/>
    <n v="544"/>
    <s v="NAKASONGOLA District"/>
    <n v="1"/>
    <s v="Administration"/>
    <n v="221016"/>
    <s v="Support Services Conditional Grant (Non-Wage)"/>
    <n v="221016"/>
    <s v="IFMS Recurrent Costs"/>
    <n v="1"/>
    <s v="Outputs Provided"/>
    <n v="30000000.000000004"/>
  </r>
  <r>
    <s v="Local"/>
    <n v="1415"/>
    <s v="Approved"/>
    <x v="1"/>
    <x v="1"/>
    <x v="1"/>
    <n v="500"/>
    <s v="500-850 Local Governments (Click for Breakdown)"/>
    <n v="544"/>
    <s v="NAKASONGOLA District"/>
    <n v="1"/>
    <s v="Administration"/>
    <n v="321401"/>
    <s v="District Unconditional Grant (Non-Wage)"/>
    <n v="321401"/>
    <s v="District Unconditional Grant - Non Wage"/>
    <n v="1"/>
    <s v="Outputs Provided"/>
    <n v="660865350.41825509"/>
  </r>
  <r>
    <s v="Local"/>
    <n v="1415"/>
    <s v="Approved"/>
    <x v="1"/>
    <x v="7"/>
    <x v="7"/>
    <n v="500"/>
    <s v="500-850 Local Governments (Click for Breakdown)"/>
    <n v="544"/>
    <s v="NAKASONGOLA District"/>
    <n v="1"/>
    <s v="Administration"/>
    <n v="321402"/>
    <s v="Urban Unconditional Grant (Non-Wage)"/>
    <n v="321402"/>
    <s v="Urban Unconditional Grant - Non Wage"/>
    <n v="1"/>
    <s v="Outputs Provided"/>
    <n v="134694734.26626462"/>
  </r>
  <r>
    <s v="Local"/>
    <n v="1415"/>
    <s v="Approved"/>
    <x v="2"/>
    <x v="7"/>
    <x v="7"/>
    <n v="500"/>
    <s v="500-850 Local Governments (Click for Breakdown)"/>
    <n v="544"/>
    <s v="NAKASONGOLA District"/>
    <n v="1"/>
    <s v="Administration"/>
    <n v="321450"/>
    <s v="Urban Unconditional Grant (Wage)"/>
    <n v="321450"/>
    <s v="Transfer of Urban Unconditional Grant - Wage"/>
    <n v="1"/>
    <s v="Outputs Provided"/>
    <n v="375580812.6083613"/>
  </r>
  <r>
    <s v="Local"/>
    <n v="1415"/>
    <s v="Approved"/>
    <x v="2"/>
    <x v="1"/>
    <x v="1"/>
    <n v="500"/>
    <s v="500-850 Local Governments (Click for Breakdown)"/>
    <n v="544"/>
    <s v="NAKASONGOLA District"/>
    <n v="1"/>
    <s v="Administration"/>
    <n v="321451"/>
    <s v="District Unconditional Grant (Wage)"/>
    <n v="321451"/>
    <s v="Transfer of District Unconditional Grant - Wage"/>
    <n v="1"/>
    <s v="Outputs Provided"/>
    <n v="2014391064.0399997"/>
  </r>
  <r>
    <s v="Local"/>
    <n v="1415"/>
    <s v="Approved"/>
    <x v="1"/>
    <x v="6"/>
    <x v="6"/>
    <n v="500"/>
    <s v="500-850 Local Governments (Click for Breakdown)"/>
    <n v="544"/>
    <s v="NAKASONGOLA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44292433.040242441"/>
  </r>
  <r>
    <s v="Local"/>
    <n v="1415"/>
    <s v="Approved"/>
    <x v="2"/>
    <x v="1"/>
    <x v="1"/>
    <n v="500"/>
    <s v="500-850 Local Governments (Click for Breakdown)"/>
    <n v="544"/>
    <s v="NAKASONGOLA District"/>
    <n v="3"/>
    <s v="Statutory Bodies"/>
    <n v="321410"/>
    <s v="District Unconditional Grant (Wage)"/>
    <n v="321410"/>
    <s v="Conditional Grant to DSC Chairs’ Salaries"/>
    <n v="1"/>
    <s v="Outputs Provided"/>
    <n v="24523200"/>
  </r>
  <r>
    <s v="Local"/>
    <n v="1415"/>
    <s v="Approved"/>
    <x v="1"/>
    <x v="6"/>
    <x v="6"/>
    <n v="500"/>
    <s v="500-850 Local Governments (Click for Breakdown)"/>
    <n v="544"/>
    <s v="NAKASONGOLA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28120485.924120985"/>
  </r>
  <r>
    <s v="Local"/>
    <n v="1415"/>
    <s v="Approved"/>
    <x v="1"/>
    <x v="6"/>
    <x v="6"/>
    <n v="500"/>
    <s v="500-850 Local Governments (Click for Breakdown)"/>
    <n v="544"/>
    <s v="NAKASONGOLA District"/>
    <n v="3"/>
    <s v="Statutory Bodies"/>
    <n v="321439"/>
    <s v="Support Services Conditional Grant (Non-Wage)"/>
    <n v="321439"/>
    <s v="Conditional transfers to DSC Operational Costs"/>
    <n v="1"/>
    <s v="Outputs Provided"/>
    <n v="32609685.273597501"/>
  </r>
  <r>
    <s v="Local"/>
    <n v="1415"/>
    <s v="Approved"/>
    <x v="2"/>
    <x v="1"/>
    <x v="1"/>
    <n v="500"/>
    <s v="500-850 Local Governments (Click for Breakdown)"/>
    <n v="544"/>
    <s v="NAKASONGOLA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26547200"/>
  </r>
  <r>
    <s v="Local"/>
    <n v="1415"/>
    <s v="Approved"/>
    <x v="1"/>
    <x v="6"/>
    <x v="6"/>
    <n v="500"/>
    <s v="500-850 Local Governments (Click for Breakdown)"/>
    <n v="544"/>
    <s v="NAKASONGOLA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63929962.494790941"/>
  </r>
  <r>
    <s v="Local"/>
    <n v="1415"/>
    <s v="Approved"/>
    <x v="2"/>
    <x v="0"/>
    <x v="0"/>
    <n v="500"/>
    <s v="500-850 Local Governments (Click for Breakdown)"/>
    <n v="544"/>
    <s v="NAKASONGOLA District"/>
    <n v="4"/>
    <s v="Production"/>
    <n v="321408"/>
    <s v="Sector Conditional Grant (Wage)"/>
    <n v="321408"/>
    <s v="Conditional Grant to Agric. Ext Salaries"/>
    <n v="1"/>
    <s v="Outputs Provided"/>
    <n v="44208668.275261506"/>
  </r>
  <r>
    <s v="Local"/>
    <n v="1415"/>
    <s v="Approved"/>
    <x v="1"/>
    <x v="0"/>
    <x v="0"/>
    <n v="500"/>
    <s v="500-850 Local Governments (Click for Breakdown)"/>
    <n v="544"/>
    <s v="NAKASONGOLA District"/>
    <n v="4"/>
    <s v="Production"/>
    <n v="321448"/>
    <s v="Sector Conditional Grant (Non-Wage)"/>
    <n v="321448"/>
    <s v="Conditional transfers to Production and Marketing"/>
    <n v="1"/>
    <s v="Outputs Provided"/>
    <n v="59017551.588869959"/>
  </r>
  <r>
    <s v="Local"/>
    <n v="1415"/>
    <s v="Approved"/>
    <x v="2"/>
    <x v="0"/>
    <x v="0"/>
    <n v="500"/>
    <s v="500-850 Local Governments (Click for Breakdown)"/>
    <n v="544"/>
    <s v="NAKASONGOLA District"/>
    <n v="4"/>
    <s v="Production"/>
    <n v="321464"/>
    <s v="Sector Conditional Grant (Wage)"/>
    <n v="321464"/>
    <s v="NAADS (Districts) - Wage"/>
    <n v="1"/>
    <s v="Outputs Provided"/>
    <n v="169595000"/>
  </r>
  <r>
    <s v="Local"/>
    <n v="1415"/>
    <s v="Approved"/>
    <x v="2"/>
    <x v="3"/>
    <x v="3"/>
    <n v="500"/>
    <s v="500-850 Local Governments (Click for Breakdown)"/>
    <n v="544"/>
    <s v="NAKASONGOLA District"/>
    <n v="5"/>
    <s v="Health"/>
    <n v="321407"/>
    <s v="Sector Conditional Grant (Wage)"/>
    <n v="321407"/>
    <s v="Conditional Grant to PHC Salaries"/>
    <n v="1"/>
    <s v="Outputs Provided"/>
    <n v="2376539943.3610439"/>
  </r>
  <r>
    <s v="Local"/>
    <n v="1415"/>
    <s v="Approved"/>
    <x v="1"/>
    <x v="3"/>
    <x v="3"/>
    <n v="500"/>
    <s v="500-850 Local Governments (Click for Breakdown)"/>
    <n v="544"/>
    <s v="NAKASONGOLA District"/>
    <n v="5"/>
    <s v="Health"/>
    <n v="321413"/>
    <s v="Sector Conditional Grant (Non-Wage)"/>
    <n v="321413"/>
    <s v="Conditional Grant to PHC- Non wage"/>
    <n v="1"/>
    <s v="Outputs Provided"/>
    <n v="111107597.63960965"/>
  </r>
  <r>
    <s v="Local"/>
    <n v="1415"/>
    <s v="Approved"/>
    <x v="1"/>
    <x v="3"/>
    <x v="3"/>
    <n v="500"/>
    <s v="500-850 Local Governments (Click for Breakdown)"/>
    <n v="544"/>
    <s v="NAKASONGOLA District"/>
    <n v="5"/>
    <s v="Health"/>
    <n v="321418"/>
    <s v="Sector Conditional Grant (Non-Wage)"/>
    <n v="321418"/>
    <s v="Conditional Grant to NGO Hospitals"/>
    <n v="1"/>
    <s v="Outputs Provided"/>
    <n v="25486681.476813875"/>
  </r>
  <r>
    <s v="Local"/>
    <n v="1415"/>
    <s v="Approved"/>
    <x v="2"/>
    <x v="4"/>
    <x v="4"/>
    <n v="500"/>
    <s v="500-850 Local Governments (Click for Breakdown)"/>
    <n v="544"/>
    <s v="NAKASONGOLA District"/>
    <n v="6"/>
    <s v="Education"/>
    <n v="321404"/>
    <s v="Sector Conditional Grant (Wage)"/>
    <n v="321404"/>
    <s v="Conditional Grant to Tertiary Salaries"/>
    <n v="1"/>
    <s v="Outputs Provided"/>
    <n v="209162756.44401518"/>
  </r>
  <r>
    <s v="Local"/>
    <n v="1415"/>
    <s v="Approved"/>
    <x v="2"/>
    <x v="4"/>
    <x v="4"/>
    <n v="500"/>
    <s v="500-850 Local Governments (Click for Breakdown)"/>
    <n v="544"/>
    <s v="NAKASONGOLA District"/>
    <n v="6"/>
    <s v="Education"/>
    <n v="321405"/>
    <s v="Sector Conditional Grant (Wage)"/>
    <n v="321405"/>
    <s v="Conditional Grant to Primary Salaries"/>
    <n v="1"/>
    <s v="Outputs Provided"/>
    <n v="6166078608.7662535"/>
  </r>
  <r>
    <s v="Local"/>
    <n v="1415"/>
    <s v="Approved"/>
    <x v="2"/>
    <x v="4"/>
    <x v="4"/>
    <n v="500"/>
    <s v="500-850 Local Governments (Click for Breakdown)"/>
    <n v="544"/>
    <s v="NAKASONGOLA District"/>
    <n v="6"/>
    <s v="Education"/>
    <n v="321406"/>
    <s v="Sector Conditional Grant (Wage)"/>
    <n v="321406"/>
    <s v="Conditional Grant to Secondary Salaries"/>
    <n v="1"/>
    <s v="Outputs Provided"/>
    <n v="1600445349.4129341"/>
  </r>
  <r>
    <s v="Local"/>
    <n v="1415"/>
    <s v="Approved"/>
    <x v="1"/>
    <x v="4"/>
    <x v="4"/>
    <n v="500"/>
    <s v="500-850 Local Governments (Click for Breakdown)"/>
    <n v="544"/>
    <s v="NAKASONGOLA District"/>
    <n v="6"/>
    <s v="Education"/>
    <n v="321411"/>
    <s v="Sector Conditional Grant (Non-Wage)"/>
    <n v="321411"/>
    <s v="Conditional Grant to Primary Education"/>
    <n v="1"/>
    <s v="Outputs Provided"/>
    <n v="489420038.04447579"/>
  </r>
  <r>
    <s v="Local"/>
    <n v="1415"/>
    <s v="Approved"/>
    <x v="1"/>
    <x v="4"/>
    <x v="4"/>
    <n v="500"/>
    <s v="500-850 Local Governments (Click for Breakdown)"/>
    <n v="544"/>
    <s v="NAKASONGOLA District"/>
    <n v="6"/>
    <s v="Education"/>
    <n v="321419"/>
    <s v="Sector Conditional Grant (Non-Wage)"/>
    <n v="321419"/>
    <s v="Conditional Grant to Secondary Education"/>
    <n v="1"/>
    <s v="Outputs Provided"/>
    <n v="1142185579.1699848"/>
  </r>
  <r>
    <s v="Local"/>
    <n v="1415"/>
    <s v="Approved"/>
    <x v="1"/>
    <x v="4"/>
    <x v="4"/>
    <n v="500"/>
    <s v="500-850 Local Governments (Click for Breakdown)"/>
    <n v="544"/>
    <s v="NAKASONGOLA District"/>
    <n v="6"/>
    <s v="Education"/>
    <n v="321447"/>
    <s v="Sector Conditional Grant (Non-Wage)"/>
    <n v="321447"/>
    <s v="Conditional transfers to School Inspection Grant"/>
    <n v="1"/>
    <s v="Outputs Provided"/>
    <n v="46416767.246937461"/>
  </r>
  <r>
    <s v="Local"/>
    <n v="1415"/>
    <s v="Approved"/>
    <x v="1"/>
    <x v="2"/>
    <x v="2"/>
    <n v="500"/>
    <s v="500-850 Local Governments (Click for Breakdown)"/>
    <n v="544"/>
    <s v="NAKASONGOLA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9648526.5032642446"/>
  </r>
  <r>
    <s v="Local"/>
    <n v="1415"/>
    <s v="Approved"/>
    <x v="1"/>
    <x v="2"/>
    <x v="2"/>
    <n v="500"/>
    <s v="500-850 Local Governments (Click for Breakdown)"/>
    <n v="544"/>
    <s v="NAKASONGOLA District"/>
    <n v="8"/>
    <s v="Natural Resources"/>
    <n v="321449"/>
    <s v="Development Grant"/>
    <n v="321449"/>
    <s v="Sanitation and Hygiene"/>
    <n v="1"/>
    <s v="Outputs Provided"/>
    <n v="22000000"/>
  </r>
  <r>
    <s v="Local"/>
    <n v="1415"/>
    <s v="Approved"/>
    <x v="1"/>
    <x v="9"/>
    <x v="9"/>
    <n v="500"/>
    <s v="500-850 Local Governments (Click for Breakdown)"/>
    <n v="544"/>
    <s v="NAKASONGOLA District"/>
    <n v="9"/>
    <s v="Community Based Services"/>
    <n v="321420"/>
    <s v="Sector Conditional Grant (Non-Wage)"/>
    <n v="321420"/>
    <s v="Conditional Grant to Functional Adult Lit"/>
    <n v="1"/>
    <s v="Outputs Provided"/>
    <n v="9932705.3816182874"/>
  </r>
  <r>
    <s v="Local"/>
    <n v="1415"/>
    <s v="Approved"/>
    <x v="1"/>
    <x v="9"/>
    <x v="9"/>
    <n v="500"/>
    <s v="500-850 Local Governments (Click for Breakdown)"/>
    <n v="544"/>
    <s v="NAKASONGOLA District"/>
    <n v="9"/>
    <s v="Community Based Services"/>
    <n v="321434"/>
    <s v="Sector Conditional Grant (Non-Wage)"/>
    <n v="321434"/>
    <s v="Conditional Grant to Community Devt Assistants Non Wage"/>
    <n v="1"/>
    <s v="Outputs Provided"/>
    <n v="12890781.945825724"/>
  </r>
  <r>
    <s v="Local"/>
    <n v="1415"/>
    <s v="Approved"/>
    <x v="1"/>
    <x v="9"/>
    <x v="9"/>
    <n v="500"/>
    <s v="500-850 Local Governments (Click for Breakdown)"/>
    <n v="544"/>
    <s v="NAKASONGOLA District"/>
    <n v="9"/>
    <s v="Community Based Services"/>
    <n v="321437"/>
    <s v="Sector Conditional Grant (Non-Wage)"/>
    <n v="321437"/>
    <s v="Conditional Grant to Women Youth and Disability Grant"/>
    <n v="1"/>
    <s v="Outputs Provided"/>
    <n v="9060186.4068673328"/>
  </r>
  <r>
    <s v="Local"/>
    <n v="1415"/>
    <s v="Approved"/>
    <x v="1"/>
    <x v="9"/>
    <x v="9"/>
    <n v="500"/>
    <s v="500-850 Local Governments (Click for Breakdown)"/>
    <n v="544"/>
    <s v="NAKASONGOLA District"/>
    <n v="9"/>
    <s v="Community Based Services"/>
    <n v="321446"/>
    <s v="Sector Conditional Grant (Non-Wage)"/>
    <n v="321446"/>
    <s v="Conditional transfers to Special Grant for PWDs"/>
    <n v="1"/>
    <s v="Outputs Provided"/>
    <n v="18915707.392245226"/>
  </r>
  <r>
    <s v="Local"/>
    <n v="1415"/>
    <s v="Approved"/>
    <x v="0"/>
    <x v="0"/>
    <x v="0"/>
    <n v="500"/>
    <s v="500-850 Local Governments (Click for Breakdown)"/>
    <n v="545"/>
    <s v="NEBBI District"/>
    <n v="100"/>
    <s v="SUPPORT TO NAADS"/>
    <n v="321429"/>
    <s v="Sector Conditional Grant (Non-Wage)"/>
    <n v="321429"/>
    <s v="Conditional Grant for NAADS"/>
    <n v="1"/>
    <s v="Outputs Provided"/>
    <n v="242085490.26122382"/>
  </r>
  <r>
    <s v="Local"/>
    <n v="1415"/>
    <s v="Approved"/>
    <x v="0"/>
    <x v="1"/>
    <x v="1"/>
    <n v="500"/>
    <s v="500-850 Local Governments (Click for Breakdown)"/>
    <n v="545"/>
    <s v="NEBBI District"/>
    <n v="115"/>
    <s v="LGDP FUND"/>
    <n v="321426"/>
    <s v="District Discretionary Development Grant"/>
    <n v="321426"/>
    <s v="LGMSD (Former LGDP)"/>
    <n v="1"/>
    <s v="Outputs Provided"/>
    <n v="933604690.93975985"/>
  </r>
  <r>
    <s v="Local"/>
    <n v="1415"/>
    <s v="Approved"/>
    <x v="0"/>
    <x v="2"/>
    <x v="2"/>
    <n v="500"/>
    <s v="500-850 Local Governments (Click for Breakdown)"/>
    <n v="545"/>
    <s v="NEBBI District"/>
    <n v="156"/>
    <s v="RURAL WATER AND SANITATION"/>
    <n v="321428"/>
    <s v="Development Grant"/>
    <n v="321428"/>
    <s v="Conditional transfer for Rural Water"/>
    <n v="1"/>
    <s v="Outputs Provided"/>
    <n v="508414875.20114332"/>
  </r>
  <r>
    <s v="Local"/>
    <n v="1415"/>
    <s v="Approved"/>
    <x v="0"/>
    <x v="3"/>
    <x v="3"/>
    <n v="500"/>
    <s v="500-850 Local Governments (Click for Breakdown)"/>
    <n v="545"/>
    <s v="NEBBI District"/>
    <n v="422"/>
    <s v="PRIMARY HEALTH CARE"/>
    <n v="321431"/>
    <s v="Development Grant"/>
    <n v="321431"/>
    <s v="Conditional Grant to PHC - development"/>
    <n v="1"/>
    <s v="Outputs Provided"/>
    <n v="260719674.93129501"/>
  </r>
  <r>
    <s v="Local"/>
    <n v="1415"/>
    <s v="Approved"/>
    <x v="0"/>
    <x v="4"/>
    <x v="4"/>
    <n v="500"/>
    <s v="500-850 Local Governments (Click for Breakdown)"/>
    <n v="545"/>
    <s v="NEBBI District"/>
    <n v="423"/>
    <s v="SCHOOL CONSTRUCTION PROGRAMME"/>
    <n v="321433"/>
    <s v="Development Grant"/>
    <n v="321433"/>
    <s v="Conditional Grant to SFG"/>
    <n v="1"/>
    <s v="Outputs Provided"/>
    <n v="406903734.09645623"/>
  </r>
  <r>
    <s v="Local"/>
    <n v="1415"/>
    <s v="Approved"/>
    <x v="0"/>
    <x v="5"/>
    <x v="5"/>
    <n v="500"/>
    <s v="500-850 Local Governments (Click for Breakdown)"/>
    <n v="545"/>
    <s v="NEBBI District"/>
    <n v="1168"/>
    <s v="ROAD REHABILITATION GRANT"/>
    <n v="321412"/>
    <s v="Development Grant"/>
    <n v="321412"/>
    <s v="Roads Rehabilitation Grant"/>
    <n v="1"/>
    <s v="Outputs Provided"/>
    <n v="313068247.32802516"/>
  </r>
  <r>
    <s v="Local"/>
    <n v="1415"/>
    <s v="Approved"/>
    <x v="3"/>
    <x v="3"/>
    <x v="3"/>
    <n v="500"/>
    <s v="500-850 Local Governments (Click for Breakdown)"/>
    <n v="545"/>
    <s v="NEBBI District"/>
    <n v="1218"/>
    <s v="UGANDA SANITATION FUND"/>
    <n v="321449"/>
    <s v="Development Grant"/>
    <n v="321449"/>
    <s v="Sanitation and Hygiene"/>
    <n v="1"/>
    <s v="Outputs Provided"/>
    <n v="165661269.8441551"/>
  </r>
  <r>
    <s v="Local"/>
    <n v="1415"/>
    <s v="Approved"/>
    <x v="1"/>
    <x v="6"/>
    <x v="6"/>
    <n v="500"/>
    <s v="500-850 Local Governments (Click for Breakdown)"/>
    <n v="545"/>
    <s v="NEBBI District"/>
    <n v="1"/>
    <s v="Administration"/>
    <n v="221016"/>
    <s v="Support Services Conditional Grant (Non-Wage)"/>
    <n v="221016"/>
    <s v="IFMS Recurrent Costs"/>
    <n v="1"/>
    <s v="Outputs Provided"/>
    <n v="30000000.000000004"/>
  </r>
  <r>
    <s v="Local"/>
    <n v="1415"/>
    <s v="Approved"/>
    <x v="1"/>
    <x v="1"/>
    <x v="1"/>
    <n v="500"/>
    <s v="500-850 Local Governments (Click for Breakdown)"/>
    <n v="545"/>
    <s v="NEBBI District"/>
    <n v="1"/>
    <s v="Administration"/>
    <n v="321401"/>
    <s v="District Unconditional Grant (Non-Wage)"/>
    <n v="321401"/>
    <s v="District Unconditional Grant - Non Wage"/>
    <n v="1"/>
    <s v="Outputs Provided"/>
    <n v="483861186.63335049"/>
  </r>
  <r>
    <s v="Local"/>
    <n v="1415"/>
    <s v="Approved"/>
    <x v="1"/>
    <x v="7"/>
    <x v="7"/>
    <n v="500"/>
    <s v="500-850 Local Governments (Click for Breakdown)"/>
    <n v="545"/>
    <s v="NEBBI District"/>
    <n v="1"/>
    <s v="Administration"/>
    <n v="321402"/>
    <s v="Urban Unconditional Grant (Non-Wage)"/>
    <n v="321402"/>
    <s v="Urban Unconditional Grant - Non Wage"/>
    <n v="1"/>
    <s v="Outputs Provided"/>
    <n v="192368690.51986647"/>
  </r>
  <r>
    <s v="Local"/>
    <n v="1415"/>
    <s v="Approved"/>
    <x v="1"/>
    <x v="8"/>
    <x v="8"/>
    <n v="500"/>
    <s v="500-850 Local Governments (Click for Breakdown)"/>
    <n v="545"/>
    <s v="NEBBI District"/>
    <n v="1"/>
    <s v="Administration"/>
    <n v="321403"/>
    <s v="District Equalisation"/>
    <n v="321403"/>
    <s v="District Equalisation Grant"/>
    <n v="1"/>
    <s v="Outputs Provided"/>
    <n v="88291848.189012274"/>
  </r>
  <r>
    <s v="Local"/>
    <n v="1415"/>
    <s v="Approved"/>
    <x v="2"/>
    <x v="7"/>
    <x v="7"/>
    <n v="500"/>
    <s v="500-850 Local Governments (Click for Breakdown)"/>
    <n v="545"/>
    <s v="NEBBI District"/>
    <n v="1"/>
    <s v="Administration"/>
    <n v="321450"/>
    <s v="Urban Unconditional Grant (Wage)"/>
    <n v="321450"/>
    <s v="Transfer of Urban Unconditional Grant - Wage"/>
    <n v="1"/>
    <s v="Outputs Provided"/>
    <n v="443603204.39999986"/>
  </r>
  <r>
    <s v="Local"/>
    <n v="1415"/>
    <s v="Approved"/>
    <x v="2"/>
    <x v="1"/>
    <x v="1"/>
    <n v="500"/>
    <s v="500-850 Local Governments (Click for Breakdown)"/>
    <n v="545"/>
    <s v="NEBBI District"/>
    <n v="1"/>
    <s v="Administration"/>
    <n v="321451"/>
    <s v="District Unconditional Grant (Wage)"/>
    <n v="321451"/>
    <s v="Transfer of District Unconditional Grant - Wage"/>
    <n v="1"/>
    <s v="Outputs Provided"/>
    <n v="1794835552.4400003"/>
  </r>
  <r>
    <s v="Local"/>
    <n v="1415"/>
    <s v="Approved"/>
    <x v="1"/>
    <x v="10"/>
    <x v="10"/>
    <n v="500"/>
    <s v="500-850 Local Governments (Click for Breakdown)"/>
    <n v="545"/>
    <s v="NEBBI District"/>
    <n v="1"/>
    <s v="Administration"/>
    <n v="321463"/>
    <s v="Urban Equalisation"/>
    <n v="321463"/>
    <s v="Urban Equalisation Grant"/>
    <n v="1"/>
    <s v="Outputs Provided"/>
    <n v="53803713.527851462"/>
  </r>
  <r>
    <s v="Local"/>
    <n v="1415"/>
    <s v="Approved"/>
    <x v="1"/>
    <x v="6"/>
    <x v="6"/>
    <n v="500"/>
    <s v="500-850 Local Governments (Click for Breakdown)"/>
    <n v="545"/>
    <s v="NEBBI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80639091.39895159"/>
  </r>
  <r>
    <s v="Local"/>
    <n v="1415"/>
    <s v="Approved"/>
    <x v="2"/>
    <x v="1"/>
    <x v="1"/>
    <n v="500"/>
    <s v="500-850 Local Governments (Click for Breakdown)"/>
    <n v="545"/>
    <s v="NEBBI District"/>
    <n v="3"/>
    <s v="Statutory Bodies"/>
    <n v="321410"/>
    <s v="District Unconditional Grant (Wage)"/>
    <n v="321410"/>
    <s v="Conditional Grant to DSC Chairs’ Salaries"/>
    <n v="1"/>
    <s v="Outputs Provided"/>
    <n v="24523200"/>
  </r>
  <r>
    <s v="Local"/>
    <n v="1415"/>
    <s v="Approved"/>
    <x v="1"/>
    <x v="6"/>
    <x v="6"/>
    <n v="500"/>
    <s v="500-850 Local Governments (Click for Breakdown)"/>
    <n v="545"/>
    <s v="NEBBI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28120485.924120985"/>
  </r>
  <r>
    <s v="Local"/>
    <n v="1415"/>
    <s v="Approved"/>
    <x v="1"/>
    <x v="6"/>
    <x v="6"/>
    <n v="500"/>
    <s v="500-850 Local Governments (Click for Breakdown)"/>
    <n v="545"/>
    <s v="NEBBI District"/>
    <n v="3"/>
    <s v="Statutory Bodies"/>
    <n v="321439"/>
    <s v="Support Services Conditional Grant (Non-Wage)"/>
    <n v="321439"/>
    <s v="Conditional transfers to DSC Operational Costs"/>
    <n v="1"/>
    <s v="Outputs Provided"/>
    <n v="44552885.395368889"/>
  </r>
  <r>
    <s v="Local"/>
    <n v="1415"/>
    <s v="Approved"/>
    <x v="2"/>
    <x v="1"/>
    <x v="1"/>
    <n v="500"/>
    <s v="500-850 Local Governments (Click for Breakdown)"/>
    <n v="545"/>
    <s v="NEBBI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55750400.00000003"/>
  </r>
  <r>
    <s v="Local"/>
    <n v="1415"/>
    <s v="Approved"/>
    <x v="1"/>
    <x v="6"/>
    <x v="6"/>
    <n v="500"/>
    <s v="500-850 Local Governments (Click for Breakdown)"/>
    <n v="545"/>
    <s v="NEBBI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144442894.84650645"/>
  </r>
  <r>
    <s v="Local"/>
    <n v="1415"/>
    <s v="Approved"/>
    <x v="2"/>
    <x v="0"/>
    <x v="0"/>
    <n v="500"/>
    <s v="500-850 Local Governments (Click for Breakdown)"/>
    <n v="545"/>
    <s v="NEBBI District"/>
    <n v="4"/>
    <s v="Production"/>
    <n v="321408"/>
    <s v="Sector Conditional Grant (Wage)"/>
    <n v="321408"/>
    <s v="Conditional Grant to Agric. Ext Salaries"/>
    <n v="1"/>
    <s v="Outputs Provided"/>
    <n v="41338088.635569192"/>
  </r>
  <r>
    <s v="Local"/>
    <n v="1415"/>
    <s v="Approved"/>
    <x v="1"/>
    <x v="0"/>
    <x v="0"/>
    <n v="500"/>
    <s v="500-850 Local Governments (Click for Breakdown)"/>
    <n v="545"/>
    <s v="NEBBI District"/>
    <n v="4"/>
    <s v="Production"/>
    <n v="321448"/>
    <s v="Sector Conditional Grant (Non-Wage)"/>
    <n v="321448"/>
    <s v="Conditional transfers to Production and Marketing"/>
    <n v="1"/>
    <s v="Outputs Provided"/>
    <n v="153024788.66085047"/>
  </r>
  <r>
    <s v="Local"/>
    <n v="1415"/>
    <s v="Approved"/>
    <x v="2"/>
    <x v="0"/>
    <x v="0"/>
    <n v="500"/>
    <s v="500-850 Local Governments (Click for Breakdown)"/>
    <n v="545"/>
    <s v="NEBBI District"/>
    <n v="4"/>
    <s v="Production"/>
    <n v="321464"/>
    <s v="Sector Conditional Grant (Wage)"/>
    <n v="321464"/>
    <s v="NAADS (Districts) - Wage"/>
    <n v="1"/>
    <s v="Outputs Provided"/>
    <n v="226595000"/>
  </r>
  <r>
    <s v="Local"/>
    <n v="1415"/>
    <s v="Approved"/>
    <x v="2"/>
    <x v="3"/>
    <x v="3"/>
    <n v="500"/>
    <s v="500-850 Local Governments (Click for Breakdown)"/>
    <n v="545"/>
    <s v="NEBBI District"/>
    <n v="5"/>
    <s v="Health"/>
    <n v="321407"/>
    <s v="Sector Conditional Grant (Wage)"/>
    <n v="321407"/>
    <s v="Conditional Grant to PHC Salaries"/>
    <n v="1"/>
    <s v="Outputs Provided"/>
    <n v="2660268679.0811687"/>
  </r>
  <r>
    <s v="Local"/>
    <n v="1415"/>
    <s v="Approved"/>
    <x v="1"/>
    <x v="3"/>
    <x v="3"/>
    <n v="500"/>
    <s v="500-850 Local Governments (Click for Breakdown)"/>
    <n v="545"/>
    <s v="NEBBI District"/>
    <n v="5"/>
    <s v="Health"/>
    <n v="321413"/>
    <s v="Sector Conditional Grant (Non-Wage)"/>
    <n v="321413"/>
    <s v="Conditional Grant to PHC- Non wage"/>
    <n v="1"/>
    <s v="Outputs Provided"/>
    <n v="166520507.98639572"/>
  </r>
  <r>
    <s v="Local"/>
    <n v="1415"/>
    <s v="Approved"/>
    <x v="1"/>
    <x v="3"/>
    <x v="3"/>
    <n v="500"/>
    <s v="500-850 Local Governments (Click for Breakdown)"/>
    <n v="545"/>
    <s v="NEBBI District"/>
    <n v="5"/>
    <s v="Health"/>
    <n v="321417"/>
    <s v="Development Grant"/>
    <n v="321417"/>
    <s v="Conditional Grant to District Hospitals"/>
    <n v="1"/>
    <s v="Outputs Provided"/>
    <n v="131576668.59930158"/>
  </r>
  <r>
    <s v="Local"/>
    <n v="1415"/>
    <s v="Approved"/>
    <x v="1"/>
    <x v="3"/>
    <x v="3"/>
    <n v="500"/>
    <s v="500-850 Local Governments (Click for Breakdown)"/>
    <n v="545"/>
    <s v="NEBBI District"/>
    <n v="5"/>
    <s v="Health"/>
    <n v="321418"/>
    <s v="Sector Conditional Grant (Non-Wage)"/>
    <n v="321418"/>
    <s v="Conditional Grant to NGO Hospitals"/>
    <n v="1"/>
    <s v="Outputs Provided"/>
    <n v="420641272.68717617"/>
  </r>
  <r>
    <s v="Local"/>
    <n v="1415"/>
    <s v="Approved"/>
    <x v="2"/>
    <x v="4"/>
    <x v="4"/>
    <n v="500"/>
    <s v="500-850 Local Governments (Click for Breakdown)"/>
    <n v="545"/>
    <s v="NEBBI District"/>
    <n v="6"/>
    <s v="Education"/>
    <n v="321404"/>
    <s v="Sector Conditional Grant (Wage)"/>
    <n v="321404"/>
    <s v="Conditional Grant to Tertiary Salaries"/>
    <n v="1"/>
    <s v="Outputs Provided"/>
    <n v="335885232.44064158"/>
  </r>
  <r>
    <s v="Local"/>
    <n v="1415"/>
    <s v="Approved"/>
    <x v="2"/>
    <x v="4"/>
    <x v="4"/>
    <n v="500"/>
    <s v="500-850 Local Governments (Click for Breakdown)"/>
    <n v="545"/>
    <s v="NEBBI District"/>
    <n v="6"/>
    <s v="Education"/>
    <n v="321405"/>
    <s v="Sector Conditional Grant (Wage)"/>
    <n v="321405"/>
    <s v="Conditional Grant to Primary Salaries"/>
    <n v="1"/>
    <s v="Outputs Provided"/>
    <n v="10275564143.989874"/>
  </r>
  <r>
    <s v="Local"/>
    <n v="1415"/>
    <s v="Approved"/>
    <x v="2"/>
    <x v="4"/>
    <x v="4"/>
    <n v="500"/>
    <s v="500-850 Local Governments (Click for Breakdown)"/>
    <n v="545"/>
    <s v="NEBBI District"/>
    <n v="6"/>
    <s v="Education"/>
    <n v="321406"/>
    <s v="Sector Conditional Grant (Wage)"/>
    <n v="321406"/>
    <s v="Conditional Grant to Secondary Salaries"/>
    <n v="1"/>
    <s v="Outputs Provided"/>
    <n v="1098282433.7930262"/>
  </r>
  <r>
    <s v="Local"/>
    <n v="1415"/>
    <s v="Approved"/>
    <x v="1"/>
    <x v="4"/>
    <x v="4"/>
    <n v="500"/>
    <s v="500-850 Local Governments (Click for Breakdown)"/>
    <n v="545"/>
    <s v="NEBBI District"/>
    <n v="6"/>
    <s v="Education"/>
    <n v="321411"/>
    <s v="Sector Conditional Grant (Non-Wage)"/>
    <n v="321411"/>
    <s v="Conditional Grant to Primary Education"/>
    <n v="1"/>
    <s v="Outputs Provided"/>
    <n v="982752652.68664312"/>
  </r>
  <r>
    <s v="Local"/>
    <n v="1415"/>
    <s v="Approved"/>
    <x v="1"/>
    <x v="4"/>
    <x v="4"/>
    <n v="500"/>
    <s v="500-850 Local Governments (Click for Breakdown)"/>
    <n v="545"/>
    <s v="NEBBI District"/>
    <n v="6"/>
    <s v="Education"/>
    <n v="321419"/>
    <s v="Sector Conditional Grant (Non-Wage)"/>
    <n v="321419"/>
    <s v="Conditional Grant to Secondary Education"/>
    <n v="1"/>
    <s v="Outputs Provided"/>
    <n v="1071626085.1278745"/>
  </r>
  <r>
    <s v="Local"/>
    <n v="1415"/>
    <s v="Approved"/>
    <x v="1"/>
    <x v="4"/>
    <x v="4"/>
    <n v="500"/>
    <s v="500-850 Local Governments (Click for Breakdown)"/>
    <n v="545"/>
    <s v="NEBBI District"/>
    <n v="6"/>
    <s v="Education"/>
    <n v="321447"/>
    <s v="Sector Conditional Grant (Non-Wage)"/>
    <n v="321447"/>
    <s v="Conditional transfers to School Inspection Grant"/>
    <n v="1"/>
    <s v="Outputs Provided"/>
    <n v="51268544.809800126"/>
  </r>
  <r>
    <s v="Local"/>
    <n v="1415"/>
    <s v="Approved"/>
    <x v="1"/>
    <x v="4"/>
    <x v="4"/>
    <n v="500"/>
    <s v="500-850 Local Governments (Click for Breakdown)"/>
    <n v="545"/>
    <s v="NEBBI District"/>
    <n v="6"/>
    <s v="Education"/>
    <n v="321455"/>
    <s v="Sector Conditional Grant (Non-Wage)"/>
    <n v="321455"/>
    <s v="Conditional Transfers for Non Wage Community Polytechnics"/>
    <n v="1"/>
    <s v="Outputs Provided"/>
    <n v="28682666.666666668"/>
  </r>
  <r>
    <s v="Local"/>
    <n v="1415"/>
    <s v="Approved"/>
    <x v="1"/>
    <x v="4"/>
    <x v="4"/>
    <n v="500"/>
    <s v="500-850 Local Governments (Click for Breakdown)"/>
    <n v="545"/>
    <s v="NEBBI District"/>
    <n v="6"/>
    <s v="Education"/>
    <n v="321461"/>
    <s v="Sector Conditional Grant (Non-Wage)"/>
    <n v="321461"/>
    <s v="Conditional Transfers for Non Wage Technical Institutes"/>
    <n v="1"/>
    <s v="Outputs Provided"/>
    <n v="162512001.1096023"/>
  </r>
  <r>
    <s v="Local"/>
    <n v="1415"/>
    <s v="Approved"/>
    <x v="1"/>
    <x v="4"/>
    <x v="4"/>
    <n v="500"/>
    <s v="500-850 Local Governments (Click for Breakdown)"/>
    <n v="545"/>
    <s v="NEBBI District"/>
    <n v="6"/>
    <s v="Education"/>
    <n v="321462"/>
    <s v="Sector Conditional Grant (Non-Wage)"/>
    <n v="321462"/>
    <s v="Conditional Transfers for Primary Teachers Colleges"/>
    <n v="1"/>
    <s v="Outputs Provided"/>
    <n v="242375218.1513651"/>
  </r>
  <r>
    <s v="Local"/>
    <n v="1415"/>
    <s v="Approved"/>
    <x v="1"/>
    <x v="2"/>
    <x v="2"/>
    <n v="500"/>
    <s v="500-850 Local Governments (Click for Breakdown)"/>
    <n v="545"/>
    <s v="NEBBI District"/>
    <n v="8"/>
    <s v="Natural Resources"/>
    <n v="321424"/>
    <s v="Sector Conditional Grant (Non-Wage)"/>
    <n v="321424"/>
    <s v="Conditional Grant to Urban Water"/>
    <n v="1"/>
    <s v="Outputs Provided"/>
    <n v="32000000"/>
  </r>
  <r>
    <s v="Local"/>
    <n v="1415"/>
    <s v="Approved"/>
    <x v="1"/>
    <x v="2"/>
    <x v="2"/>
    <n v="500"/>
    <s v="500-850 Local Governments (Click for Breakdown)"/>
    <n v="545"/>
    <s v="NEBBI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41935238.069701113"/>
  </r>
  <r>
    <s v="Local"/>
    <n v="1415"/>
    <s v="Approved"/>
    <x v="1"/>
    <x v="2"/>
    <x v="2"/>
    <n v="500"/>
    <s v="500-850 Local Governments (Click for Breakdown)"/>
    <n v="545"/>
    <s v="NEBBI District"/>
    <n v="8"/>
    <s v="Natural Resources"/>
    <n v="321449"/>
    <s v="Development Grant"/>
    <n v="321449"/>
    <s v="Sanitation and Hygiene"/>
    <n v="1"/>
    <s v="Outputs Provided"/>
    <n v="22000000"/>
  </r>
  <r>
    <s v="Local"/>
    <n v="1415"/>
    <s v="Approved"/>
    <x v="1"/>
    <x v="9"/>
    <x v="9"/>
    <n v="500"/>
    <s v="500-850 Local Governments (Click for Breakdown)"/>
    <n v="545"/>
    <s v="NEBBI District"/>
    <n v="9"/>
    <s v="Community Based Services"/>
    <n v="321420"/>
    <s v="Sector Conditional Grant (Non-Wage)"/>
    <n v="321420"/>
    <s v="Conditional Grant to Functional Adult Lit"/>
    <n v="1"/>
    <s v="Outputs Provided"/>
    <n v="15998571.012934631"/>
  </r>
  <r>
    <s v="Local"/>
    <n v="1415"/>
    <s v="Approved"/>
    <x v="1"/>
    <x v="9"/>
    <x v="9"/>
    <n v="500"/>
    <s v="500-850 Local Governments (Click for Breakdown)"/>
    <n v="545"/>
    <s v="NEBBI District"/>
    <n v="9"/>
    <s v="Community Based Services"/>
    <n v="321434"/>
    <s v="Sector Conditional Grant (Non-Wage)"/>
    <n v="321434"/>
    <s v="Conditional Grant to Community Devt Assistants Non Wage"/>
    <n v="1"/>
    <s v="Outputs Provided"/>
    <n v="4052740.6925653955"/>
  </r>
  <r>
    <s v="Local"/>
    <n v="1415"/>
    <s v="Approved"/>
    <x v="1"/>
    <x v="9"/>
    <x v="9"/>
    <n v="500"/>
    <s v="500-850 Local Governments (Click for Breakdown)"/>
    <n v="545"/>
    <s v="NEBBI District"/>
    <n v="9"/>
    <s v="Community Based Services"/>
    <n v="321437"/>
    <s v="Sector Conditional Grant (Non-Wage)"/>
    <n v="321437"/>
    <s v="Conditional Grant to Women Youth and Disability Grant"/>
    <n v="1"/>
    <s v="Outputs Provided"/>
    <n v="14593207.998390874"/>
  </r>
  <r>
    <s v="Local"/>
    <n v="1415"/>
    <s v="Approved"/>
    <x v="1"/>
    <x v="9"/>
    <x v="9"/>
    <n v="500"/>
    <s v="500-850 Local Governments (Click for Breakdown)"/>
    <n v="545"/>
    <s v="NEBBI District"/>
    <n v="9"/>
    <s v="Community Based Services"/>
    <n v="321446"/>
    <s v="Sector Conditional Grant (Non-Wage)"/>
    <n v="321446"/>
    <s v="Conditional transfers to Special Grant for PWDs"/>
    <n v="1"/>
    <s v="Outputs Provided"/>
    <n v="30467458.396055095"/>
  </r>
  <r>
    <s v="Local"/>
    <n v="1415"/>
    <s v="Approved"/>
    <x v="0"/>
    <x v="0"/>
    <x v="0"/>
    <n v="500"/>
    <s v="500-850 Local Governments (Click for Breakdown)"/>
    <n v="546"/>
    <s v="NTUNGAMO District"/>
    <n v="100"/>
    <s v="SUPPORT TO NAADS"/>
    <n v="321429"/>
    <s v="Sector Conditional Grant (Non-Wage)"/>
    <n v="321429"/>
    <s v="Conditional Grant for NAADS"/>
    <n v="1"/>
    <s v="Outputs Provided"/>
    <n v="327598142.31261855"/>
  </r>
  <r>
    <s v="Local"/>
    <n v="1415"/>
    <s v="Approved"/>
    <x v="0"/>
    <x v="1"/>
    <x v="1"/>
    <n v="500"/>
    <s v="500-850 Local Governments (Click for Breakdown)"/>
    <n v="546"/>
    <s v="NTUNGAMO District"/>
    <n v="115"/>
    <s v="LGDP FUND"/>
    <n v="321426"/>
    <s v="District Discretionary Development Grant"/>
    <n v="321426"/>
    <s v="LGMSD (Former LGDP)"/>
    <n v="1"/>
    <s v="Outputs Provided"/>
    <n v="643189671.99039006"/>
  </r>
  <r>
    <s v="Local"/>
    <n v="1415"/>
    <s v="Approved"/>
    <x v="0"/>
    <x v="2"/>
    <x v="2"/>
    <n v="500"/>
    <s v="500-850 Local Governments (Click for Breakdown)"/>
    <n v="546"/>
    <s v="NTUNGAMO District"/>
    <n v="156"/>
    <s v="RURAL WATER AND SANITATION"/>
    <n v="321428"/>
    <s v="Development Grant"/>
    <n v="321428"/>
    <s v="Conditional transfer for Rural Water"/>
    <n v="1"/>
    <s v="Outputs Provided"/>
    <n v="441359439.86516571"/>
  </r>
  <r>
    <s v="Local"/>
    <n v="1415"/>
    <s v="Approved"/>
    <x v="0"/>
    <x v="3"/>
    <x v="3"/>
    <n v="500"/>
    <s v="500-850 Local Governments (Click for Breakdown)"/>
    <n v="546"/>
    <s v="NTUNGAMO District"/>
    <n v="422"/>
    <s v="PRIMARY HEALTH CARE"/>
    <n v="321431"/>
    <s v="Development Grant"/>
    <n v="321431"/>
    <s v="Conditional Grant to PHC - development"/>
    <n v="1"/>
    <s v="Outputs Provided"/>
    <n v="200518771.20289588"/>
  </r>
  <r>
    <s v="Local"/>
    <n v="1415"/>
    <s v="Approved"/>
    <x v="0"/>
    <x v="4"/>
    <x v="4"/>
    <n v="500"/>
    <s v="500-850 Local Governments (Click for Breakdown)"/>
    <n v="546"/>
    <s v="NTUNGAMO District"/>
    <n v="423"/>
    <s v="SCHOOL CONSTRUCTION PROGRAMME"/>
    <n v="321433"/>
    <s v="Development Grant"/>
    <n v="321433"/>
    <s v="Conditional Grant to SFG"/>
    <n v="1"/>
    <s v="Outputs Provided"/>
    <n v="482651899.69684708"/>
  </r>
  <r>
    <s v="Local"/>
    <n v="1415"/>
    <s v="Approved"/>
    <x v="0"/>
    <x v="4"/>
    <x v="4"/>
    <n v="500"/>
    <s v="500-850 Local Governments (Click for Breakdown)"/>
    <n v="546"/>
    <s v="NTUNGAMO District"/>
    <n v="1214"/>
    <s v="SECONDARY SCHOOL CONSTRUCTION"/>
    <n v="321452"/>
    <s v="Development Grant"/>
    <n v="321452"/>
    <s v="Construction of Secondary Schools"/>
    <n v="1"/>
    <s v="Outputs Provided"/>
    <n v="358559684.27271158"/>
  </r>
  <r>
    <s v="Local"/>
    <n v="1415"/>
    <s v="Approved"/>
    <x v="1"/>
    <x v="6"/>
    <x v="6"/>
    <n v="500"/>
    <s v="500-850 Local Governments (Click for Breakdown)"/>
    <n v="546"/>
    <s v="NTUNGAMO District"/>
    <n v="1"/>
    <s v="Administration"/>
    <n v="221016"/>
    <s v="Support Services Conditional Grant (Non-Wage)"/>
    <n v="221016"/>
    <s v="IFMS Recurrent Costs"/>
    <n v="1"/>
    <s v="Outputs Provided"/>
    <n v="30000000.000000004"/>
  </r>
  <r>
    <s v="Local"/>
    <n v="1415"/>
    <s v="Approved"/>
    <x v="1"/>
    <x v="1"/>
    <x v="1"/>
    <n v="500"/>
    <s v="500-850 Local Governments (Click for Breakdown)"/>
    <n v="546"/>
    <s v="NTUNGAMO District"/>
    <n v="1"/>
    <s v="Administration"/>
    <n v="321401"/>
    <s v="District Unconditional Grant (Non-Wage)"/>
    <n v="321401"/>
    <s v="District Unconditional Grant - Non Wage"/>
    <n v="1"/>
    <s v="Outputs Provided"/>
    <n v="1228669953.7685761"/>
  </r>
  <r>
    <s v="Local"/>
    <n v="1415"/>
    <s v="Approved"/>
    <x v="1"/>
    <x v="7"/>
    <x v="7"/>
    <n v="500"/>
    <s v="500-850 Local Governments (Click for Breakdown)"/>
    <n v="546"/>
    <s v="NTUNGAMO District"/>
    <n v="1"/>
    <s v="Administration"/>
    <n v="321402"/>
    <s v="Urban Unconditional Grant (Non-Wage)"/>
    <n v="321402"/>
    <s v="Urban Unconditional Grant - Non Wage"/>
    <n v="1"/>
    <s v="Outputs Provided"/>
    <n v="140173267.75368464"/>
  </r>
  <r>
    <s v="Local"/>
    <n v="1415"/>
    <s v="Approved"/>
    <x v="2"/>
    <x v="7"/>
    <x v="7"/>
    <n v="500"/>
    <s v="500-850 Local Governments (Click for Breakdown)"/>
    <n v="546"/>
    <s v="NTUNGAMO District"/>
    <n v="1"/>
    <s v="Administration"/>
    <n v="321450"/>
    <s v="Urban Unconditional Grant (Wage)"/>
    <n v="321450"/>
    <s v="Transfer of Urban Unconditional Grant - Wage"/>
    <n v="1"/>
    <s v="Outputs Provided"/>
    <n v="375580812.6083613"/>
  </r>
  <r>
    <s v="Local"/>
    <n v="1415"/>
    <s v="Approved"/>
    <x v="2"/>
    <x v="1"/>
    <x v="1"/>
    <n v="500"/>
    <s v="500-850 Local Governments (Click for Breakdown)"/>
    <n v="546"/>
    <s v="NTUNGAMO District"/>
    <n v="1"/>
    <s v="Administration"/>
    <n v="321451"/>
    <s v="District Unconditional Grant (Wage)"/>
    <n v="321451"/>
    <s v="Transfer of District Unconditional Grant - Wage"/>
    <n v="1"/>
    <s v="Outputs Provided"/>
    <n v="1780226880.5399997"/>
  </r>
  <r>
    <s v="Local"/>
    <n v="1415"/>
    <s v="Approved"/>
    <x v="1"/>
    <x v="6"/>
    <x v="6"/>
    <n v="500"/>
    <s v="500-850 Local Governments (Click for Breakdown)"/>
    <n v="546"/>
    <s v="NTUNGAMO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75032101.242820993"/>
  </r>
  <r>
    <s v="Local"/>
    <n v="1415"/>
    <s v="Approved"/>
    <x v="2"/>
    <x v="1"/>
    <x v="1"/>
    <n v="500"/>
    <s v="500-850 Local Governments (Click for Breakdown)"/>
    <n v="546"/>
    <s v="NTUNGAMO District"/>
    <n v="3"/>
    <s v="Statutory Bodies"/>
    <n v="321410"/>
    <s v="District Unconditional Grant (Wage)"/>
    <n v="321410"/>
    <s v="Conditional Grant to DSC Chairs’ Salaries"/>
    <n v="1"/>
    <s v="Outputs Provided"/>
    <n v="24523200"/>
  </r>
  <r>
    <s v="Local"/>
    <n v="1415"/>
    <s v="Approved"/>
    <x v="1"/>
    <x v="6"/>
    <x v="6"/>
    <n v="500"/>
    <s v="500-850 Local Governments (Click for Breakdown)"/>
    <n v="546"/>
    <s v="NTUNGAMO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28120485.924120985"/>
  </r>
  <r>
    <s v="Local"/>
    <n v="1415"/>
    <s v="Approved"/>
    <x v="1"/>
    <x v="6"/>
    <x v="6"/>
    <n v="500"/>
    <s v="500-850 Local Governments (Click for Breakdown)"/>
    <n v="546"/>
    <s v="NTUNGAMO District"/>
    <n v="3"/>
    <s v="Statutory Bodies"/>
    <n v="321439"/>
    <s v="Support Services Conditional Grant (Non-Wage)"/>
    <n v="321439"/>
    <s v="Conditional transfers to DSC Operational Costs"/>
    <n v="1"/>
    <s v="Outputs Provided"/>
    <n v="69747057.31785579"/>
  </r>
  <r>
    <s v="Local"/>
    <n v="1415"/>
    <s v="Approved"/>
    <x v="2"/>
    <x v="1"/>
    <x v="1"/>
    <n v="500"/>
    <s v="500-850 Local Governments (Click for Breakdown)"/>
    <n v="546"/>
    <s v="NTUNGAMO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84953600"/>
  </r>
  <r>
    <s v="Local"/>
    <n v="1415"/>
    <s v="Approved"/>
    <x v="1"/>
    <x v="6"/>
    <x v="6"/>
    <n v="500"/>
    <s v="500-850 Local Governments (Click for Breakdown)"/>
    <n v="546"/>
    <s v="NTUNGAMO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154023408.80677873"/>
  </r>
  <r>
    <s v="Local"/>
    <n v="1415"/>
    <s v="Approved"/>
    <x v="2"/>
    <x v="0"/>
    <x v="0"/>
    <n v="500"/>
    <s v="500-850 Local Governments (Click for Breakdown)"/>
    <n v="546"/>
    <s v="NTUNGAMO District"/>
    <n v="4"/>
    <s v="Production"/>
    <n v="321408"/>
    <s v="Sector Conditional Grant (Wage)"/>
    <n v="321408"/>
    <s v="Conditional Grant to Agric. Ext Salaries"/>
    <n v="1"/>
    <s v="Outputs Provided"/>
    <n v="27550917.237046968"/>
  </r>
  <r>
    <s v="Local"/>
    <n v="1415"/>
    <s v="Approved"/>
    <x v="1"/>
    <x v="0"/>
    <x v="0"/>
    <n v="500"/>
    <s v="500-850 Local Governments (Click for Breakdown)"/>
    <n v="546"/>
    <s v="NTUNGAMO District"/>
    <n v="4"/>
    <s v="Production"/>
    <n v="321448"/>
    <s v="Sector Conditional Grant (Non-Wage)"/>
    <n v="321448"/>
    <s v="Conditional transfers to Production and Marketing"/>
    <n v="1"/>
    <s v="Outputs Provided"/>
    <n v="117645514.39259578"/>
  </r>
  <r>
    <s v="Local"/>
    <n v="1415"/>
    <s v="Approved"/>
    <x v="2"/>
    <x v="0"/>
    <x v="0"/>
    <n v="500"/>
    <s v="500-850 Local Governments (Click for Breakdown)"/>
    <n v="546"/>
    <s v="NTUNGAMO District"/>
    <n v="4"/>
    <s v="Production"/>
    <n v="321464"/>
    <s v="Sector Conditional Grant (Wage)"/>
    <n v="321464"/>
    <s v="NAADS (Districts) - Wage"/>
    <n v="1"/>
    <s v="Outputs Provided"/>
    <n v="312095000"/>
  </r>
  <r>
    <s v="Local"/>
    <n v="1415"/>
    <s v="Approved"/>
    <x v="2"/>
    <x v="3"/>
    <x v="3"/>
    <n v="500"/>
    <s v="500-850 Local Governments (Click for Breakdown)"/>
    <n v="546"/>
    <s v="NTUNGAMO District"/>
    <n v="5"/>
    <s v="Health"/>
    <n v="321407"/>
    <s v="Sector Conditional Grant (Wage)"/>
    <n v="321407"/>
    <s v="Conditional Grant to PHC Salaries"/>
    <n v="1"/>
    <s v="Outputs Provided"/>
    <n v="3459214977.0015182"/>
  </r>
  <r>
    <s v="Local"/>
    <n v="1415"/>
    <s v="Approved"/>
    <x v="1"/>
    <x v="3"/>
    <x v="3"/>
    <n v="500"/>
    <s v="500-850 Local Governments (Click for Breakdown)"/>
    <n v="546"/>
    <s v="NTUNGAMO District"/>
    <n v="5"/>
    <s v="Health"/>
    <n v="321413"/>
    <s v="Sector Conditional Grant (Non-Wage)"/>
    <n v="321413"/>
    <s v="Conditional Grant to PHC- Non wage"/>
    <n v="1"/>
    <s v="Outputs Provided"/>
    <n v="260345461.75300938"/>
  </r>
  <r>
    <s v="Local"/>
    <n v="1415"/>
    <s v="Approved"/>
    <x v="1"/>
    <x v="3"/>
    <x v="3"/>
    <n v="500"/>
    <s v="500-850 Local Governments (Click for Breakdown)"/>
    <n v="546"/>
    <s v="NTUNGAMO District"/>
    <n v="5"/>
    <s v="Health"/>
    <n v="321417"/>
    <s v="Development Grant"/>
    <n v="321417"/>
    <s v="Conditional Grant to District Hospitals"/>
    <n v="1"/>
    <s v="Outputs Provided"/>
    <n v="161348935.67357942"/>
  </r>
  <r>
    <s v="Local"/>
    <n v="1415"/>
    <s v="Approved"/>
    <x v="1"/>
    <x v="3"/>
    <x v="3"/>
    <n v="500"/>
    <s v="500-850 Local Governments (Click for Breakdown)"/>
    <n v="546"/>
    <s v="NTUNGAMO District"/>
    <n v="5"/>
    <s v="Health"/>
    <n v="321418"/>
    <s v="Sector Conditional Grant (Non-Wage)"/>
    <n v="321418"/>
    <s v="Conditional Grant to NGO Hospitals"/>
    <n v="1"/>
    <s v="Outputs Provided"/>
    <n v="21862580.867622234"/>
  </r>
  <r>
    <s v="Local"/>
    <n v="1415"/>
    <s v="Approved"/>
    <x v="2"/>
    <x v="4"/>
    <x v="4"/>
    <n v="500"/>
    <s v="500-850 Local Governments (Click for Breakdown)"/>
    <n v="546"/>
    <s v="NTUNGAMO District"/>
    <n v="6"/>
    <s v="Education"/>
    <n v="321404"/>
    <s v="Sector Conditional Grant (Wage)"/>
    <n v="321404"/>
    <s v="Conditional Grant to Tertiary Salaries"/>
    <n v="1"/>
    <s v="Outputs Provided"/>
    <n v="782094074.60870326"/>
  </r>
  <r>
    <s v="Local"/>
    <n v="1415"/>
    <s v="Approved"/>
    <x v="2"/>
    <x v="4"/>
    <x v="4"/>
    <n v="500"/>
    <s v="500-850 Local Governments (Click for Breakdown)"/>
    <n v="546"/>
    <s v="NTUNGAMO District"/>
    <n v="6"/>
    <s v="Education"/>
    <n v="321405"/>
    <s v="Sector Conditional Grant (Wage)"/>
    <n v="321405"/>
    <s v="Conditional Grant to Primary Salaries"/>
    <n v="1"/>
    <s v="Outputs Provided"/>
    <n v="14237128179.710678"/>
  </r>
  <r>
    <s v="Local"/>
    <n v="1415"/>
    <s v="Approved"/>
    <x v="2"/>
    <x v="4"/>
    <x v="4"/>
    <n v="500"/>
    <s v="500-850 Local Governments (Click for Breakdown)"/>
    <n v="546"/>
    <s v="NTUNGAMO District"/>
    <n v="6"/>
    <s v="Education"/>
    <n v="321406"/>
    <s v="Sector Conditional Grant (Wage)"/>
    <n v="321406"/>
    <s v="Conditional Grant to Secondary Salaries"/>
    <n v="1"/>
    <s v="Outputs Provided"/>
    <n v="3348227654.2276492"/>
  </r>
  <r>
    <s v="Local"/>
    <n v="1415"/>
    <s v="Approved"/>
    <x v="1"/>
    <x v="4"/>
    <x v="4"/>
    <n v="500"/>
    <s v="500-850 Local Governments (Click for Breakdown)"/>
    <n v="546"/>
    <s v="NTUNGAMO District"/>
    <n v="6"/>
    <s v="Education"/>
    <n v="321411"/>
    <s v="Sector Conditional Grant (Non-Wage)"/>
    <n v="321411"/>
    <s v="Conditional Grant to Primary Education"/>
    <n v="1"/>
    <s v="Outputs Provided"/>
    <n v="1000308739.8692381"/>
  </r>
  <r>
    <s v="Local"/>
    <n v="1415"/>
    <s v="Approved"/>
    <x v="1"/>
    <x v="4"/>
    <x v="4"/>
    <n v="500"/>
    <s v="500-850 Local Governments (Click for Breakdown)"/>
    <n v="546"/>
    <s v="NTUNGAMO District"/>
    <n v="6"/>
    <s v="Education"/>
    <n v="321419"/>
    <s v="Sector Conditional Grant (Non-Wage)"/>
    <n v="321419"/>
    <s v="Conditional Grant to Secondary Education"/>
    <n v="1"/>
    <s v="Outputs Provided"/>
    <n v="2130984928.6180725"/>
  </r>
  <r>
    <s v="Local"/>
    <n v="1415"/>
    <s v="Approved"/>
    <x v="1"/>
    <x v="4"/>
    <x v="4"/>
    <n v="500"/>
    <s v="500-850 Local Governments (Click for Breakdown)"/>
    <n v="546"/>
    <s v="NTUNGAMO District"/>
    <n v="6"/>
    <s v="Education"/>
    <n v="321447"/>
    <s v="Sector Conditional Grant (Non-Wage)"/>
    <n v="321447"/>
    <s v="Conditional transfers to School Inspection Grant"/>
    <n v="1"/>
    <s v="Outputs Provided"/>
    <n v="75759673.758865252"/>
  </r>
  <r>
    <s v="Local"/>
    <n v="1415"/>
    <s v="Approved"/>
    <x v="1"/>
    <x v="4"/>
    <x v="4"/>
    <n v="500"/>
    <s v="500-850 Local Governments (Click for Breakdown)"/>
    <n v="546"/>
    <s v="NTUNGAMO District"/>
    <n v="6"/>
    <s v="Education"/>
    <n v="321461"/>
    <s v="Sector Conditional Grant (Non-Wage)"/>
    <n v="321461"/>
    <s v="Conditional Transfers for Non Wage Technical Institutes"/>
    <n v="1"/>
    <s v="Outputs Provided"/>
    <n v="365652002.49660522"/>
  </r>
  <r>
    <s v="Local"/>
    <n v="1415"/>
    <s v="Approved"/>
    <x v="1"/>
    <x v="4"/>
    <x v="4"/>
    <n v="500"/>
    <s v="500-850 Local Governments (Click for Breakdown)"/>
    <n v="546"/>
    <s v="NTUNGAMO District"/>
    <n v="6"/>
    <s v="Education"/>
    <n v="321462"/>
    <s v="Sector Conditional Grant (Non-Wage)"/>
    <n v="321462"/>
    <s v="Conditional Transfers for Primary Teachers Colleges"/>
    <n v="1"/>
    <s v="Outputs Provided"/>
    <n v="242375218.1513651"/>
  </r>
  <r>
    <s v="Local"/>
    <n v="1415"/>
    <s v="Approved"/>
    <x v="1"/>
    <x v="2"/>
    <x v="2"/>
    <n v="500"/>
    <s v="500-850 Local Governments (Click for Breakdown)"/>
    <n v="546"/>
    <s v="NTUNGAMO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10825656.399796763"/>
  </r>
  <r>
    <s v="Local"/>
    <n v="1415"/>
    <s v="Approved"/>
    <x v="1"/>
    <x v="2"/>
    <x v="2"/>
    <n v="500"/>
    <s v="500-850 Local Governments (Click for Breakdown)"/>
    <n v="546"/>
    <s v="NTUNGAMO District"/>
    <n v="8"/>
    <s v="Natural Resources"/>
    <n v="321449"/>
    <s v="Development Grant"/>
    <n v="321449"/>
    <s v="Sanitation and Hygiene"/>
    <n v="1"/>
    <s v="Outputs Provided"/>
    <n v="22000000"/>
  </r>
  <r>
    <s v="Local"/>
    <n v="1415"/>
    <s v="Approved"/>
    <x v="1"/>
    <x v="9"/>
    <x v="9"/>
    <n v="500"/>
    <s v="500-850 Local Governments (Click for Breakdown)"/>
    <n v="546"/>
    <s v="NTUNGAMO District"/>
    <n v="9"/>
    <s v="Community Based Services"/>
    <n v="321420"/>
    <s v="Sector Conditional Grant (Non-Wage)"/>
    <n v="321420"/>
    <s v="Conditional Grant to Functional Adult Lit"/>
    <n v="1"/>
    <s v="Outputs Provided"/>
    <n v="20659454.720266107"/>
  </r>
  <r>
    <s v="Local"/>
    <n v="1415"/>
    <s v="Approved"/>
    <x v="1"/>
    <x v="9"/>
    <x v="9"/>
    <n v="500"/>
    <s v="500-850 Local Governments (Click for Breakdown)"/>
    <n v="546"/>
    <s v="NTUNGAMO District"/>
    <n v="9"/>
    <s v="Community Based Services"/>
    <n v="321434"/>
    <s v="Sector Conditional Grant (Non-Wage)"/>
    <n v="321434"/>
    <s v="Conditional Grant to Community Devt Assistants Non Wage"/>
    <n v="1"/>
    <s v="Outputs Provided"/>
    <n v="5233430.7084890399"/>
  </r>
  <r>
    <s v="Local"/>
    <n v="1415"/>
    <s v="Approved"/>
    <x v="1"/>
    <x v="9"/>
    <x v="9"/>
    <n v="500"/>
    <s v="500-850 Local Governments (Click for Breakdown)"/>
    <n v="546"/>
    <s v="NTUNGAMO District"/>
    <n v="9"/>
    <s v="Community Based Services"/>
    <n v="321437"/>
    <s v="Sector Conditional Grant (Non-Wage)"/>
    <n v="321437"/>
    <s v="Conditional Grant to Women Youth and Disability Grant"/>
    <n v="1"/>
    <s v="Outputs Provided"/>
    <n v="18844665.540593136"/>
  </r>
  <r>
    <s v="Local"/>
    <n v="1415"/>
    <s v="Approved"/>
    <x v="1"/>
    <x v="9"/>
    <x v="9"/>
    <n v="500"/>
    <s v="500-850 Local Governments (Click for Breakdown)"/>
    <n v="546"/>
    <s v="NTUNGAMO District"/>
    <n v="9"/>
    <s v="Community Based Services"/>
    <n v="321446"/>
    <s v="Sector Conditional Grant (Non-Wage)"/>
    <n v="321446"/>
    <s v="Conditional transfers to Special Grant for PWDs"/>
    <n v="1"/>
    <s v="Outputs Provided"/>
    <n v="39343581.165217638"/>
  </r>
  <r>
    <s v="Local"/>
    <n v="1415"/>
    <s v="Approved"/>
    <x v="0"/>
    <x v="0"/>
    <x v="0"/>
    <n v="500"/>
    <s v="500-850 Local Governments (Click for Breakdown)"/>
    <n v="547"/>
    <s v="PADER District"/>
    <n v="100"/>
    <s v="SUPPORT TO NAADS"/>
    <n v="321429"/>
    <s v="Sector Conditional Grant (Non-Wage)"/>
    <n v="321429"/>
    <s v="Conditional Grant for NAADS"/>
    <n v="1"/>
    <s v="Outputs Provided"/>
    <n v="193226367.00889584"/>
  </r>
  <r>
    <s v="Local"/>
    <n v="1415"/>
    <s v="Approved"/>
    <x v="0"/>
    <x v="1"/>
    <x v="1"/>
    <n v="500"/>
    <s v="500-850 Local Governments (Click for Breakdown)"/>
    <n v="547"/>
    <s v="PADER District"/>
    <n v="115"/>
    <s v="LGDP FUND"/>
    <n v="321426"/>
    <s v="District Discretionary Development Grant"/>
    <n v="321426"/>
    <s v="LGMSD (Former LGDP)"/>
    <n v="1"/>
    <s v="Outputs Provided"/>
    <n v="624195914.40597486"/>
  </r>
  <r>
    <s v="Local"/>
    <n v="1415"/>
    <s v="Approved"/>
    <x v="0"/>
    <x v="2"/>
    <x v="2"/>
    <n v="500"/>
    <s v="500-850 Local Governments (Click for Breakdown)"/>
    <n v="547"/>
    <s v="PADER District"/>
    <n v="156"/>
    <s v="RURAL WATER AND SANITATION"/>
    <n v="321428"/>
    <s v="Development Grant"/>
    <n v="321428"/>
    <s v="Conditional transfer for Rural Water"/>
    <n v="1"/>
    <s v="Outputs Provided"/>
    <n v="726604832.91630995"/>
  </r>
  <r>
    <s v="Local"/>
    <n v="1415"/>
    <s v="Approved"/>
    <x v="0"/>
    <x v="3"/>
    <x v="3"/>
    <n v="500"/>
    <s v="500-850 Local Governments (Click for Breakdown)"/>
    <n v="547"/>
    <s v="PADER District"/>
    <n v="422"/>
    <s v="PRIMARY HEALTH CARE"/>
    <n v="321431"/>
    <s v="Development Grant"/>
    <n v="321431"/>
    <s v="Conditional Grant to PHC - development"/>
    <n v="1"/>
    <s v="Outputs Provided"/>
    <n v="462237962.76125789"/>
  </r>
  <r>
    <s v="Local"/>
    <n v="1415"/>
    <s v="Approved"/>
    <x v="0"/>
    <x v="4"/>
    <x v="4"/>
    <n v="500"/>
    <s v="500-850 Local Governments (Click for Breakdown)"/>
    <n v="547"/>
    <s v="PADER District"/>
    <n v="423"/>
    <s v="SCHOOL CONSTRUCTION PROGRAMME"/>
    <n v="321433"/>
    <s v="Development Grant"/>
    <n v="321433"/>
    <s v="Conditional Grant to SFG"/>
    <n v="1"/>
    <s v="Outputs Provided"/>
    <n v="705459838.95386052"/>
  </r>
  <r>
    <s v="Local"/>
    <n v="1415"/>
    <s v="Approved"/>
    <x v="0"/>
    <x v="5"/>
    <x v="5"/>
    <n v="500"/>
    <s v="500-850 Local Governments (Click for Breakdown)"/>
    <n v="547"/>
    <s v="PADER District"/>
    <n v="1168"/>
    <s v="ROAD REHABILITATION GRANT"/>
    <n v="321412"/>
    <s v="Development Grant"/>
    <n v="321412"/>
    <s v="Roads Rehabilitation Grant"/>
    <n v="1"/>
    <s v="Outputs Provided"/>
    <n v="827752066.46524763"/>
  </r>
  <r>
    <s v="Local"/>
    <n v="1415"/>
    <s v="Approved"/>
    <x v="1"/>
    <x v="6"/>
    <x v="6"/>
    <n v="500"/>
    <s v="500-850 Local Governments (Click for Breakdown)"/>
    <n v="547"/>
    <s v="PADER District"/>
    <n v="1"/>
    <s v="Administration"/>
    <n v="221016"/>
    <s v="Support Services Conditional Grant (Non-Wage)"/>
    <n v="221016"/>
    <s v="IFMS Recurrent Costs"/>
    <n v="1"/>
    <s v="Outputs Provided"/>
    <n v="30000000.000000004"/>
  </r>
  <r>
    <s v="Local"/>
    <n v="1415"/>
    <s v="Approved"/>
    <x v="1"/>
    <x v="1"/>
    <x v="1"/>
    <n v="500"/>
    <s v="500-850 Local Governments (Click for Breakdown)"/>
    <n v="547"/>
    <s v="PADER District"/>
    <n v="1"/>
    <s v="Administration"/>
    <n v="321401"/>
    <s v="District Unconditional Grant (Non-Wage)"/>
    <n v="321401"/>
    <s v="District Unconditional Grant - Non Wage"/>
    <n v="1"/>
    <s v="Outputs Provided"/>
    <n v="444788300.38195097"/>
  </r>
  <r>
    <s v="Local"/>
    <n v="1415"/>
    <s v="Approved"/>
    <x v="1"/>
    <x v="7"/>
    <x v="7"/>
    <n v="500"/>
    <s v="500-850 Local Governments (Click for Breakdown)"/>
    <n v="547"/>
    <s v="PADER District"/>
    <n v="1"/>
    <s v="Administration"/>
    <n v="321402"/>
    <s v="Urban Unconditional Grant (Non-Wage)"/>
    <n v="321402"/>
    <s v="Urban Unconditional Grant - Non Wage"/>
    <n v="1"/>
    <s v="Outputs Provided"/>
    <n v="69591692.223759443"/>
  </r>
  <r>
    <s v="Local"/>
    <n v="1415"/>
    <s v="Approved"/>
    <x v="1"/>
    <x v="8"/>
    <x v="8"/>
    <n v="500"/>
    <s v="500-850 Local Governments (Click for Breakdown)"/>
    <n v="547"/>
    <s v="PADER District"/>
    <n v="1"/>
    <s v="Administration"/>
    <n v="321403"/>
    <s v="District Equalisation"/>
    <n v="321403"/>
    <s v="District Equalisation Grant"/>
    <n v="1"/>
    <s v="Outputs Provided"/>
    <n v="76902456.434979111"/>
  </r>
  <r>
    <s v="Local"/>
    <n v="1415"/>
    <s v="Approved"/>
    <x v="2"/>
    <x v="7"/>
    <x v="7"/>
    <n v="500"/>
    <s v="500-850 Local Governments (Click for Breakdown)"/>
    <n v="547"/>
    <s v="PADER District"/>
    <n v="1"/>
    <s v="Administration"/>
    <n v="321450"/>
    <s v="Urban Unconditional Grant (Wage)"/>
    <n v="321450"/>
    <s v="Transfer of Urban Unconditional Grant - Wage"/>
    <n v="1"/>
    <s v="Outputs Provided"/>
    <n v="125193604.2027871"/>
  </r>
  <r>
    <s v="Local"/>
    <n v="1415"/>
    <s v="Approved"/>
    <x v="2"/>
    <x v="1"/>
    <x v="1"/>
    <n v="500"/>
    <s v="500-850 Local Governments (Click for Breakdown)"/>
    <n v="547"/>
    <s v="PADER District"/>
    <n v="1"/>
    <s v="Administration"/>
    <n v="321451"/>
    <s v="District Unconditional Grant (Wage)"/>
    <n v="321451"/>
    <s v="Transfer of District Unconditional Grant - Wage"/>
    <n v="1"/>
    <s v="Outputs Provided"/>
    <n v="932601870.18000007"/>
  </r>
  <r>
    <s v="Local"/>
    <n v="1415"/>
    <s v="Approved"/>
    <x v="1"/>
    <x v="6"/>
    <x v="6"/>
    <n v="500"/>
    <s v="500-850 Local Governments (Click for Breakdown)"/>
    <n v="547"/>
    <s v="PADER District"/>
    <n v="1"/>
    <s v="Administration"/>
    <n v="321453"/>
    <s v="Support Services Conditional Grant (Non-Wage)"/>
    <n v="321453"/>
    <s v="Hard to reach allowances"/>
    <n v="1"/>
    <s v="Outputs Provided"/>
    <n v="1762268634.7413337"/>
  </r>
  <r>
    <s v="Local"/>
    <n v="1415"/>
    <s v="Approved"/>
    <x v="1"/>
    <x v="10"/>
    <x v="10"/>
    <n v="500"/>
    <s v="500-850 Local Governments (Click for Breakdown)"/>
    <n v="547"/>
    <s v="PADER District"/>
    <n v="1"/>
    <s v="Administration"/>
    <n v="321463"/>
    <s v="Urban Equalisation"/>
    <n v="321463"/>
    <s v="Urban Equalisation Grant"/>
    <n v="1"/>
    <s v="Outputs Provided"/>
    <n v="19103448.275862068"/>
  </r>
  <r>
    <s v="Local"/>
    <n v="1415"/>
    <s v="Approved"/>
    <x v="1"/>
    <x v="6"/>
    <x v="6"/>
    <n v="500"/>
    <s v="500-850 Local Governments (Click for Breakdown)"/>
    <n v="547"/>
    <s v="PADER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74612260.507178217"/>
  </r>
  <r>
    <s v="Local"/>
    <n v="1415"/>
    <s v="Approved"/>
    <x v="2"/>
    <x v="1"/>
    <x v="1"/>
    <n v="500"/>
    <s v="500-850 Local Governments (Click for Breakdown)"/>
    <n v="547"/>
    <s v="PADER District"/>
    <n v="3"/>
    <s v="Statutory Bodies"/>
    <n v="321410"/>
    <s v="District Unconditional Grant (Wage)"/>
    <n v="321410"/>
    <s v="Conditional Grant to DSC Chairs’ Salaries"/>
    <n v="1"/>
    <s v="Outputs Provided"/>
    <n v="24523200"/>
  </r>
  <r>
    <s v="Local"/>
    <n v="1415"/>
    <s v="Approved"/>
    <x v="1"/>
    <x v="6"/>
    <x v="6"/>
    <n v="500"/>
    <s v="500-850 Local Governments (Click for Breakdown)"/>
    <n v="547"/>
    <s v="PADER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44738895.835128613"/>
  </r>
  <r>
    <s v="Local"/>
    <n v="1415"/>
    <s v="Approved"/>
    <x v="1"/>
    <x v="6"/>
    <x v="6"/>
    <n v="500"/>
    <s v="500-850 Local Governments (Click for Breakdown)"/>
    <n v="547"/>
    <s v="PADER District"/>
    <n v="3"/>
    <s v="Statutory Bodies"/>
    <n v="321439"/>
    <s v="Support Services Conditional Grant (Non-Wage)"/>
    <n v="321439"/>
    <s v="Conditional transfers to DSC Operational Costs"/>
    <n v="1"/>
    <s v="Outputs Provided"/>
    <n v="26630812.778572757"/>
  </r>
  <r>
    <s v="Local"/>
    <n v="1415"/>
    <s v="Approved"/>
    <x v="2"/>
    <x v="1"/>
    <x v="1"/>
    <n v="500"/>
    <s v="500-850 Local Governments (Click for Breakdown)"/>
    <n v="547"/>
    <s v="PADER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41148800"/>
  </r>
  <r>
    <s v="Local"/>
    <n v="1415"/>
    <s v="Approved"/>
    <x v="1"/>
    <x v="6"/>
    <x v="6"/>
    <n v="500"/>
    <s v="500-850 Local Governments (Click for Breakdown)"/>
    <n v="547"/>
    <s v="PADER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100800000"/>
  </r>
  <r>
    <s v="Local"/>
    <n v="1415"/>
    <s v="Approved"/>
    <x v="2"/>
    <x v="0"/>
    <x v="0"/>
    <n v="500"/>
    <s v="500-850 Local Governments (Click for Breakdown)"/>
    <n v="547"/>
    <s v="PADER District"/>
    <n v="4"/>
    <s v="Production"/>
    <n v="321408"/>
    <s v="Sector Conditional Grant (Wage)"/>
    <n v="321408"/>
    <s v="Conditional Grant to Agric. Ext Salaries"/>
    <n v="1"/>
    <s v="Outputs Provided"/>
    <n v="14982014.398394156"/>
  </r>
  <r>
    <s v="Local"/>
    <n v="1415"/>
    <s v="Approved"/>
    <x v="1"/>
    <x v="0"/>
    <x v="0"/>
    <n v="500"/>
    <s v="500-850 Local Governments (Click for Breakdown)"/>
    <n v="547"/>
    <s v="PADER District"/>
    <n v="4"/>
    <s v="Production"/>
    <n v="321448"/>
    <s v="Sector Conditional Grant (Non-Wage)"/>
    <n v="321448"/>
    <s v="Conditional transfers to Production and Marketing"/>
    <n v="1"/>
    <s v="Outputs Provided"/>
    <n v="255137781.26017773"/>
  </r>
  <r>
    <s v="Local"/>
    <n v="1415"/>
    <s v="Approved"/>
    <x v="2"/>
    <x v="0"/>
    <x v="0"/>
    <n v="500"/>
    <s v="500-850 Local Governments (Click for Breakdown)"/>
    <n v="547"/>
    <s v="PADER District"/>
    <n v="4"/>
    <s v="Production"/>
    <n v="321464"/>
    <s v="Sector Conditional Grant (Wage)"/>
    <n v="321464"/>
    <s v="NAADS (Districts) - Wage"/>
    <n v="1"/>
    <s v="Outputs Provided"/>
    <n v="183845000"/>
  </r>
  <r>
    <s v="Local"/>
    <n v="1415"/>
    <s v="Approved"/>
    <x v="2"/>
    <x v="3"/>
    <x v="3"/>
    <n v="500"/>
    <s v="500-850 Local Governments (Click for Breakdown)"/>
    <n v="547"/>
    <s v="PADER District"/>
    <n v="5"/>
    <s v="Health"/>
    <n v="321407"/>
    <s v="Sector Conditional Grant (Wage)"/>
    <n v="321407"/>
    <s v="Conditional Grant to PHC Salaries"/>
    <n v="1"/>
    <s v="Outputs Provided"/>
    <n v="1941998563.8008366"/>
  </r>
  <r>
    <s v="Local"/>
    <n v="1415"/>
    <s v="Approved"/>
    <x v="1"/>
    <x v="3"/>
    <x v="3"/>
    <n v="500"/>
    <s v="500-850 Local Governments (Click for Breakdown)"/>
    <n v="547"/>
    <s v="PADER District"/>
    <n v="5"/>
    <s v="Health"/>
    <n v="321413"/>
    <s v="Sector Conditional Grant (Non-Wage)"/>
    <n v="321413"/>
    <s v="Conditional Grant to PHC- Non wage"/>
    <n v="1"/>
    <s v="Outputs Provided"/>
    <n v="96907590.400350228"/>
  </r>
  <r>
    <s v="Local"/>
    <n v="1415"/>
    <s v="Approved"/>
    <x v="1"/>
    <x v="3"/>
    <x v="3"/>
    <n v="500"/>
    <s v="500-850 Local Governments (Click for Breakdown)"/>
    <n v="547"/>
    <s v="PADER District"/>
    <n v="5"/>
    <s v="Health"/>
    <n v="321418"/>
    <s v="Sector Conditional Grant (Non-Wage)"/>
    <n v="321418"/>
    <s v="Conditional Grant to NGO Hospitals"/>
    <n v="1"/>
    <s v="Outputs Provided"/>
    <n v="23401797.715383362"/>
  </r>
  <r>
    <s v="Local"/>
    <n v="1415"/>
    <s v="Approved"/>
    <x v="2"/>
    <x v="4"/>
    <x v="4"/>
    <n v="500"/>
    <s v="500-850 Local Governments (Click for Breakdown)"/>
    <n v="547"/>
    <s v="PADER District"/>
    <n v="6"/>
    <s v="Education"/>
    <n v="321404"/>
    <s v="Sector Conditional Grant (Wage)"/>
    <n v="321404"/>
    <s v="Conditional Grant to Tertiary Salaries"/>
    <n v="1"/>
    <s v="Outputs Provided"/>
    <n v="532206912.90373772"/>
  </r>
  <r>
    <s v="Local"/>
    <n v="1415"/>
    <s v="Approved"/>
    <x v="2"/>
    <x v="4"/>
    <x v="4"/>
    <n v="500"/>
    <s v="500-850 Local Governments (Click for Breakdown)"/>
    <n v="547"/>
    <s v="PADER District"/>
    <n v="6"/>
    <s v="Education"/>
    <n v="321405"/>
    <s v="Sector Conditional Grant (Wage)"/>
    <n v="321405"/>
    <s v="Conditional Grant to Primary Salaries"/>
    <n v="1"/>
    <s v="Outputs Provided"/>
    <n v="4797226229.1914921"/>
  </r>
  <r>
    <s v="Local"/>
    <n v="1415"/>
    <s v="Approved"/>
    <x v="2"/>
    <x v="4"/>
    <x v="4"/>
    <n v="500"/>
    <s v="500-850 Local Governments (Click for Breakdown)"/>
    <n v="547"/>
    <s v="PADER District"/>
    <n v="6"/>
    <s v="Education"/>
    <n v="321406"/>
    <s v="Sector Conditional Grant (Wage)"/>
    <n v="321406"/>
    <s v="Conditional Grant to Secondary Salaries"/>
    <n v="1"/>
    <s v="Outputs Provided"/>
    <n v="693228760.78545976"/>
  </r>
  <r>
    <s v="Local"/>
    <n v="1415"/>
    <s v="Approved"/>
    <x v="1"/>
    <x v="4"/>
    <x v="4"/>
    <n v="500"/>
    <s v="500-850 Local Governments (Click for Breakdown)"/>
    <n v="547"/>
    <s v="PADER District"/>
    <n v="6"/>
    <s v="Education"/>
    <n v="321411"/>
    <s v="Sector Conditional Grant (Non-Wage)"/>
    <n v="321411"/>
    <s v="Conditional Grant to Primary Education"/>
    <n v="1"/>
    <s v="Outputs Provided"/>
    <n v="578179241.18845773"/>
  </r>
  <r>
    <s v="Local"/>
    <n v="1415"/>
    <s v="Approved"/>
    <x v="1"/>
    <x v="4"/>
    <x v="4"/>
    <n v="500"/>
    <s v="500-850 Local Governments (Click for Breakdown)"/>
    <n v="547"/>
    <s v="PADER District"/>
    <n v="6"/>
    <s v="Education"/>
    <n v="321419"/>
    <s v="Sector Conditional Grant (Non-Wage)"/>
    <n v="321419"/>
    <s v="Conditional Grant to Secondary Education"/>
    <n v="1"/>
    <s v="Outputs Provided"/>
    <n v="388015143.67809701"/>
  </r>
  <r>
    <s v="Local"/>
    <n v="1415"/>
    <s v="Approved"/>
    <x v="1"/>
    <x v="4"/>
    <x v="4"/>
    <n v="500"/>
    <s v="500-850 Local Governments (Click for Breakdown)"/>
    <n v="547"/>
    <s v="PADER District"/>
    <n v="6"/>
    <s v="Education"/>
    <n v="321447"/>
    <s v="Sector Conditional Grant (Non-Wage)"/>
    <n v="321447"/>
    <s v="Conditional transfers to School Inspection Grant"/>
    <n v="1"/>
    <s v="Outputs Provided"/>
    <n v="35876549.967762746"/>
  </r>
  <r>
    <s v="Local"/>
    <n v="1415"/>
    <s v="Approved"/>
    <x v="1"/>
    <x v="4"/>
    <x v="4"/>
    <n v="500"/>
    <s v="500-850 Local Governments (Click for Breakdown)"/>
    <n v="547"/>
    <s v="PADER District"/>
    <n v="6"/>
    <s v="Education"/>
    <n v="321457"/>
    <s v="Sector Conditional Grant (Non-Wage)"/>
    <n v="321457"/>
    <s v="Conditional Transfers for Non Wage Technical &amp; Farm Schools"/>
    <n v="1"/>
    <s v="Outputs Provided"/>
    <n v="160984000"/>
  </r>
  <r>
    <s v="Local"/>
    <n v="1415"/>
    <s v="Approved"/>
    <x v="1"/>
    <x v="4"/>
    <x v="4"/>
    <n v="500"/>
    <s v="500-850 Local Governments (Click for Breakdown)"/>
    <n v="547"/>
    <s v="PADER District"/>
    <n v="6"/>
    <s v="Education"/>
    <n v="321461"/>
    <s v="Sector Conditional Grant (Non-Wage)"/>
    <n v="321461"/>
    <s v="Conditional Transfers for Non Wage Technical Institutes"/>
    <n v="1"/>
    <s v="Outputs Provided"/>
    <n v="192473334.64750612"/>
  </r>
  <r>
    <s v="Local"/>
    <n v="1415"/>
    <s v="Approved"/>
    <x v="1"/>
    <x v="2"/>
    <x v="2"/>
    <n v="500"/>
    <s v="500-850 Local Governments (Click for Breakdown)"/>
    <n v="547"/>
    <s v="PADER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72873432.645910412"/>
  </r>
  <r>
    <s v="Local"/>
    <n v="1415"/>
    <s v="Approved"/>
    <x v="1"/>
    <x v="2"/>
    <x v="2"/>
    <n v="500"/>
    <s v="500-850 Local Governments (Click for Breakdown)"/>
    <n v="547"/>
    <s v="PADER District"/>
    <n v="8"/>
    <s v="Natural Resources"/>
    <n v="321449"/>
    <s v="Development Grant"/>
    <n v="321449"/>
    <s v="Sanitation and Hygiene"/>
    <n v="1"/>
    <s v="Outputs Provided"/>
    <n v="22000000"/>
  </r>
  <r>
    <s v="Local"/>
    <n v="1415"/>
    <s v="Approved"/>
    <x v="1"/>
    <x v="9"/>
    <x v="9"/>
    <n v="500"/>
    <s v="500-850 Local Governments (Click for Breakdown)"/>
    <n v="547"/>
    <s v="PADER District"/>
    <n v="9"/>
    <s v="Community Based Services"/>
    <n v="321420"/>
    <s v="Sector Conditional Grant (Non-Wage)"/>
    <n v="321420"/>
    <s v="Conditional Grant to Functional Adult Lit"/>
    <n v="1"/>
    <s v="Outputs Provided"/>
    <n v="13342304.618316233"/>
  </r>
  <r>
    <s v="Local"/>
    <n v="1415"/>
    <s v="Approved"/>
    <x v="1"/>
    <x v="9"/>
    <x v="9"/>
    <n v="500"/>
    <s v="500-850 Local Governments (Click for Breakdown)"/>
    <n v="547"/>
    <s v="PADER District"/>
    <n v="9"/>
    <s v="Community Based Services"/>
    <n v="321434"/>
    <s v="Sector Conditional Grant (Non-Wage)"/>
    <n v="321434"/>
    <s v="Conditional Grant to Community Devt Assistants Non Wage"/>
    <n v="1"/>
    <s v="Outputs Provided"/>
    <n v="3379858.1645533335"/>
  </r>
  <r>
    <s v="Local"/>
    <n v="1415"/>
    <s v="Approved"/>
    <x v="1"/>
    <x v="9"/>
    <x v="9"/>
    <n v="500"/>
    <s v="500-850 Local Governments (Click for Breakdown)"/>
    <n v="547"/>
    <s v="PADER District"/>
    <n v="9"/>
    <s v="Community Based Services"/>
    <n v="321437"/>
    <s v="Sector Conditional Grant (Non-Wage)"/>
    <n v="321437"/>
    <s v="Conditional Grant to Women Youth and Disability Grant"/>
    <n v="1"/>
    <s v="Outputs Provided"/>
    <n v="12170276.102507029"/>
  </r>
  <r>
    <s v="Local"/>
    <n v="1415"/>
    <s v="Approved"/>
    <x v="1"/>
    <x v="9"/>
    <x v="9"/>
    <n v="500"/>
    <s v="500-850 Local Governments (Click for Breakdown)"/>
    <n v="547"/>
    <s v="PADER District"/>
    <n v="9"/>
    <s v="Community Based Services"/>
    <n v="321446"/>
    <s v="Sector Conditional Grant (Non-Wage)"/>
    <n v="321446"/>
    <s v="Conditional transfers to Special Grant for PWDs"/>
    <n v="1"/>
    <s v="Outputs Provided"/>
    <n v="25408901.241078906"/>
  </r>
  <r>
    <s v="Local"/>
    <n v="1415"/>
    <s v="Approved"/>
    <x v="0"/>
    <x v="0"/>
    <x v="0"/>
    <n v="500"/>
    <s v="500-850 Local Governments (Click for Breakdown)"/>
    <n v="548"/>
    <s v="PALLISA District"/>
    <n v="100"/>
    <s v="SUPPORT TO NAADS"/>
    <n v="321429"/>
    <s v="Sector Conditional Grant (Non-Wage)"/>
    <n v="321429"/>
    <s v="Conditional Grant for NAADS"/>
    <n v="1"/>
    <s v="Outputs Provided"/>
    <n v="252958616.89744133"/>
  </r>
  <r>
    <s v="Local"/>
    <n v="1415"/>
    <s v="Approved"/>
    <x v="0"/>
    <x v="1"/>
    <x v="1"/>
    <n v="500"/>
    <s v="500-850 Local Governments (Click for Breakdown)"/>
    <n v="548"/>
    <s v="PALLISA District"/>
    <n v="115"/>
    <s v="LGDP FUND"/>
    <n v="321426"/>
    <s v="District Discretionary Development Grant"/>
    <n v="321426"/>
    <s v="LGMSD (Former LGDP)"/>
    <n v="1"/>
    <s v="Outputs Provided"/>
    <n v="658075954.48235905"/>
  </r>
  <r>
    <s v="Local"/>
    <n v="1415"/>
    <s v="Approved"/>
    <x v="0"/>
    <x v="2"/>
    <x v="2"/>
    <n v="500"/>
    <s v="500-850 Local Governments (Click for Breakdown)"/>
    <n v="548"/>
    <s v="PALLISA District"/>
    <n v="156"/>
    <s v="RURAL WATER AND SANITATION"/>
    <n v="321428"/>
    <s v="Development Grant"/>
    <n v="321428"/>
    <s v="Conditional transfer for Rural Water"/>
    <n v="1"/>
    <s v="Outputs Provided"/>
    <n v="884328981.62020028"/>
  </r>
  <r>
    <s v="Local"/>
    <n v="1415"/>
    <s v="Approved"/>
    <x v="0"/>
    <x v="3"/>
    <x v="3"/>
    <n v="500"/>
    <s v="500-850 Local Governments (Click for Breakdown)"/>
    <n v="548"/>
    <s v="PALLISA District"/>
    <n v="422"/>
    <s v="PRIMARY HEALTH CARE"/>
    <n v="321431"/>
    <s v="Development Grant"/>
    <n v="321431"/>
    <s v="Conditional Grant to PHC - development"/>
    <n v="1"/>
    <s v="Outputs Provided"/>
    <n v="468899424.30611825"/>
  </r>
  <r>
    <s v="Local"/>
    <n v="1415"/>
    <s v="Approved"/>
    <x v="0"/>
    <x v="4"/>
    <x v="4"/>
    <n v="500"/>
    <s v="500-850 Local Governments (Click for Breakdown)"/>
    <n v="548"/>
    <s v="PALLISA District"/>
    <n v="423"/>
    <s v="SCHOOL CONSTRUCTION PROGRAMME"/>
    <n v="321433"/>
    <s v="Development Grant"/>
    <n v="321433"/>
    <s v="Conditional Grant to SFG"/>
    <n v="1"/>
    <s v="Outputs Provided"/>
    <n v="578841889.24263632"/>
  </r>
  <r>
    <s v="Local"/>
    <n v="1415"/>
    <s v="Approved"/>
    <x v="0"/>
    <x v="5"/>
    <x v="5"/>
    <n v="500"/>
    <s v="500-850 Local Governments (Click for Breakdown)"/>
    <n v="548"/>
    <s v="PALLISA District"/>
    <n v="1168"/>
    <s v="ROAD REHABILITATION GRANT"/>
    <n v="321412"/>
    <s v="Development Grant"/>
    <n v="321412"/>
    <s v="Roads Rehabilitation Grant"/>
    <n v="1"/>
    <s v="Outputs Provided"/>
    <n v="86563591.910300076"/>
  </r>
  <r>
    <s v="Local"/>
    <n v="1415"/>
    <s v="Approved"/>
    <x v="3"/>
    <x v="3"/>
    <x v="3"/>
    <n v="500"/>
    <s v="500-850 Local Governments (Click for Breakdown)"/>
    <n v="548"/>
    <s v="PALLISA District"/>
    <n v="1218"/>
    <s v="UGANDA SANITATION FUND"/>
    <n v="321449"/>
    <s v="Development Grant"/>
    <n v="321449"/>
    <s v="Sanitation and Hygiene"/>
    <n v="1"/>
    <s v="Outputs Provided"/>
    <n v="238748227.58230832"/>
  </r>
  <r>
    <s v="Local"/>
    <n v="1415"/>
    <s v="Approved"/>
    <x v="1"/>
    <x v="6"/>
    <x v="6"/>
    <n v="500"/>
    <s v="500-850 Local Governments (Click for Breakdown)"/>
    <n v="548"/>
    <s v="PALLISA District"/>
    <n v="1"/>
    <s v="Administration"/>
    <n v="221016"/>
    <s v="Support Services Conditional Grant (Non-Wage)"/>
    <n v="221016"/>
    <s v="IFMS Recurrent Costs"/>
    <n v="1"/>
    <s v="Outputs Provided"/>
    <n v="30000000.000000004"/>
  </r>
  <r>
    <s v="Local"/>
    <n v="1415"/>
    <s v="Approved"/>
    <x v="1"/>
    <x v="1"/>
    <x v="1"/>
    <n v="500"/>
    <s v="500-850 Local Governments (Click for Breakdown)"/>
    <n v="548"/>
    <s v="PALLISA District"/>
    <n v="1"/>
    <s v="Administration"/>
    <n v="321401"/>
    <s v="District Unconditional Grant (Non-Wage)"/>
    <n v="321401"/>
    <s v="District Unconditional Grant - Non Wage"/>
    <n v="1"/>
    <s v="Outputs Provided"/>
    <n v="581720396.57031095"/>
  </r>
  <r>
    <s v="Local"/>
    <n v="1415"/>
    <s v="Approved"/>
    <x v="1"/>
    <x v="7"/>
    <x v="7"/>
    <n v="500"/>
    <s v="500-850 Local Governments (Click for Breakdown)"/>
    <n v="548"/>
    <s v="PALLISA District"/>
    <n v="1"/>
    <s v="Administration"/>
    <n v="321402"/>
    <s v="Urban Unconditional Grant (Non-Wage)"/>
    <n v="321402"/>
    <s v="Urban Unconditional Grant - Non Wage"/>
    <n v="1"/>
    <s v="Outputs Provided"/>
    <n v="120721829.81108803"/>
  </r>
  <r>
    <s v="Local"/>
    <n v="1415"/>
    <s v="Approved"/>
    <x v="2"/>
    <x v="7"/>
    <x v="7"/>
    <n v="500"/>
    <s v="500-850 Local Governments (Click for Breakdown)"/>
    <n v="548"/>
    <s v="PALLISA District"/>
    <n v="1"/>
    <s v="Administration"/>
    <n v="321450"/>
    <s v="Urban Unconditional Grant (Wage)"/>
    <n v="321450"/>
    <s v="Transfer of Urban Unconditional Grant - Wage"/>
    <n v="1"/>
    <s v="Outputs Provided"/>
    <n v="125193604.20278712"/>
  </r>
  <r>
    <s v="Local"/>
    <n v="1415"/>
    <s v="Approved"/>
    <x v="2"/>
    <x v="1"/>
    <x v="1"/>
    <n v="500"/>
    <s v="500-850 Local Governments (Click for Breakdown)"/>
    <n v="548"/>
    <s v="PALLISA District"/>
    <n v="1"/>
    <s v="Administration"/>
    <n v="321451"/>
    <s v="District Unconditional Grant (Wage)"/>
    <n v="321451"/>
    <s v="Transfer of District Unconditional Grant - Wage"/>
    <n v="1"/>
    <s v="Outputs Provided"/>
    <n v="1681725442.2000003"/>
  </r>
  <r>
    <s v="Local"/>
    <n v="1415"/>
    <s v="Approved"/>
    <x v="1"/>
    <x v="6"/>
    <x v="6"/>
    <n v="500"/>
    <s v="500-850 Local Governments (Click for Breakdown)"/>
    <n v="548"/>
    <s v="PALLISA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79754587.00012657"/>
  </r>
  <r>
    <s v="Local"/>
    <n v="1415"/>
    <s v="Approved"/>
    <x v="2"/>
    <x v="1"/>
    <x v="1"/>
    <n v="500"/>
    <s v="500-850 Local Governments (Click for Breakdown)"/>
    <n v="548"/>
    <s v="PALLISA District"/>
    <n v="3"/>
    <s v="Statutory Bodies"/>
    <n v="321410"/>
    <s v="District Unconditional Grant (Wage)"/>
    <n v="321410"/>
    <s v="Conditional Grant to DSC Chairs’ Salaries"/>
    <n v="1"/>
    <s v="Outputs Provided"/>
    <n v="24523200"/>
  </r>
  <r>
    <s v="Local"/>
    <n v="1415"/>
    <s v="Approved"/>
    <x v="1"/>
    <x v="6"/>
    <x v="6"/>
    <n v="500"/>
    <s v="500-850 Local Governments (Click for Breakdown)"/>
    <n v="548"/>
    <s v="PALLISA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28120485.924120985"/>
  </r>
  <r>
    <s v="Local"/>
    <n v="1415"/>
    <s v="Approved"/>
    <x v="1"/>
    <x v="6"/>
    <x v="6"/>
    <n v="500"/>
    <s v="500-850 Local Governments (Click for Breakdown)"/>
    <n v="548"/>
    <s v="PALLISA District"/>
    <n v="3"/>
    <s v="Statutory Bodies"/>
    <n v="321439"/>
    <s v="Support Services Conditional Grant (Non-Wage)"/>
    <n v="321439"/>
    <s v="Conditional transfers to DSC Operational Costs"/>
    <n v="1"/>
    <s v="Outputs Provided"/>
    <n v="43690605.804241255"/>
  </r>
  <r>
    <s v="Local"/>
    <n v="1415"/>
    <s v="Approved"/>
    <x v="2"/>
    <x v="1"/>
    <x v="1"/>
    <n v="500"/>
    <s v="500-850 Local Governments (Click for Breakdown)"/>
    <n v="548"/>
    <s v="PALLISA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75219200"/>
  </r>
  <r>
    <s v="Local"/>
    <n v="1415"/>
    <s v="Approved"/>
    <x v="1"/>
    <x v="6"/>
    <x v="6"/>
    <n v="500"/>
    <s v="500-850 Local Governments (Click for Breakdown)"/>
    <n v="548"/>
    <s v="PALLISA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125200438.94985414"/>
  </r>
  <r>
    <s v="Local"/>
    <n v="1415"/>
    <s v="Approved"/>
    <x v="2"/>
    <x v="0"/>
    <x v="0"/>
    <n v="500"/>
    <s v="500-850 Local Governments (Click for Breakdown)"/>
    <n v="548"/>
    <s v="PALLISA District"/>
    <n v="4"/>
    <s v="Production"/>
    <n v="321408"/>
    <s v="Sector Conditional Grant (Wage)"/>
    <n v="321408"/>
    <s v="Conditional Grant to Agric. Ext Salaries"/>
    <n v="1"/>
    <s v="Outputs Provided"/>
    <n v="42391581.355456263"/>
  </r>
  <r>
    <s v="Local"/>
    <n v="1415"/>
    <s v="Approved"/>
    <x v="1"/>
    <x v="0"/>
    <x v="0"/>
    <n v="500"/>
    <s v="500-850 Local Governments (Click for Breakdown)"/>
    <n v="548"/>
    <s v="PALLISA District"/>
    <n v="4"/>
    <s v="Production"/>
    <n v="321448"/>
    <s v="Sector Conditional Grant (Non-Wage)"/>
    <n v="321448"/>
    <s v="Conditional transfers to Production and Marketing"/>
    <n v="1"/>
    <s v="Outputs Provided"/>
    <n v="293271922.35155666"/>
  </r>
  <r>
    <s v="Local"/>
    <n v="1415"/>
    <s v="Approved"/>
    <x v="2"/>
    <x v="0"/>
    <x v="0"/>
    <n v="500"/>
    <s v="500-850 Local Governments (Click for Breakdown)"/>
    <n v="548"/>
    <s v="PALLISA District"/>
    <n v="4"/>
    <s v="Production"/>
    <n v="321464"/>
    <s v="Sector Conditional Grant (Wage)"/>
    <n v="321464"/>
    <s v="NAADS (Districts) - Wage"/>
    <n v="1"/>
    <s v="Outputs Provided"/>
    <n v="283595000"/>
  </r>
  <r>
    <s v="Local"/>
    <n v="1415"/>
    <s v="Approved"/>
    <x v="2"/>
    <x v="3"/>
    <x v="3"/>
    <n v="500"/>
    <s v="500-850 Local Governments (Click for Breakdown)"/>
    <n v="548"/>
    <s v="PALLISA District"/>
    <n v="5"/>
    <s v="Health"/>
    <n v="321407"/>
    <s v="Sector Conditional Grant (Wage)"/>
    <n v="321407"/>
    <s v="Conditional Grant to PHC Salaries"/>
    <n v="1"/>
    <s v="Outputs Provided"/>
    <n v="2898305788.681273"/>
  </r>
  <r>
    <s v="Local"/>
    <n v="1415"/>
    <s v="Approved"/>
    <x v="1"/>
    <x v="3"/>
    <x v="3"/>
    <n v="500"/>
    <s v="500-850 Local Governments (Click for Breakdown)"/>
    <n v="548"/>
    <s v="PALLISA District"/>
    <n v="5"/>
    <s v="Health"/>
    <n v="321413"/>
    <s v="Sector Conditional Grant (Non-Wage)"/>
    <n v="321413"/>
    <s v="Conditional Grant to PHC- Non wage"/>
    <n v="1"/>
    <s v="Outputs Provided"/>
    <n v="152224658.38411728"/>
  </r>
  <r>
    <s v="Local"/>
    <n v="1415"/>
    <s v="Approved"/>
    <x v="1"/>
    <x v="3"/>
    <x v="3"/>
    <n v="500"/>
    <s v="500-850 Local Governments (Click for Breakdown)"/>
    <n v="548"/>
    <s v="PALLISA District"/>
    <n v="5"/>
    <s v="Health"/>
    <n v="321417"/>
    <s v="Development Grant"/>
    <n v="321417"/>
    <s v="Conditional Grant to District Hospitals"/>
    <n v="1"/>
    <s v="Outputs Provided"/>
    <n v="131633602.01035614"/>
  </r>
  <r>
    <s v="Local"/>
    <n v="1415"/>
    <s v="Approved"/>
    <x v="1"/>
    <x v="3"/>
    <x v="3"/>
    <n v="500"/>
    <s v="500-850 Local Governments (Click for Breakdown)"/>
    <n v="548"/>
    <s v="PALLISA District"/>
    <n v="5"/>
    <s v="Health"/>
    <n v="321418"/>
    <s v="Sector Conditional Grant (Non-Wage)"/>
    <n v="321418"/>
    <s v="Conditional Grant to NGO Hospitals"/>
    <n v="1"/>
    <s v="Outputs Provided"/>
    <n v="115157996.93973978"/>
  </r>
  <r>
    <s v="Local"/>
    <n v="1415"/>
    <s v="Approved"/>
    <x v="2"/>
    <x v="4"/>
    <x v="4"/>
    <n v="500"/>
    <s v="500-850 Local Governments (Click for Breakdown)"/>
    <n v="548"/>
    <s v="PALLISA District"/>
    <n v="6"/>
    <s v="Education"/>
    <n v="321404"/>
    <s v="Sector Conditional Grant (Wage)"/>
    <n v="321404"/>
    <s v="Conditional Grant to Tertiary Salaries"/>
    <n v="1"/>
    <s v="Outputs Provided"/>
    <n v="528356500.4226231"/>
  </r>
  <r>
    <s v="Local"/>
    <n v="1415"/>
    <s v="Approved"/>
    <x v="2"/>
    <x v="4"/>
    <x v="4"/>
    <n v="500"/>
    <s v="500-850 Local Governments (Click for Breakdown)"/>
    <n v="548"/>
    <s v="PALLISA District"/>
    <n v="6"/>
    <s v="Education"/>
    <n v="321405"/>
    <s v="Sector Conditional Grant (Wage)"/>
    <n v="321405"/>
    <s v="Conditional Grant to Primary Salaries"/>
    <n v="1"/>
    <s v="Outputs Provided"/>
    <n v="8662881169.7885132"/>
  </r>
  <r>
    <s v="Local"/>
    <n v="1415"/>
    <s v="Approved"/>
    <x v="2"/>
    <x v="4"/>
    <x v="4"/>
    <n v="500"/>
    <s v="500-850 Local Governments (Click for Breakdown)"/>
    <n v="548"/>
    <s v="PALLISA District"/>
    <n v="6"/>
    <s v="Education"/>
    <n v="321406"/>
    <s v="Sector Conditional Grant (Wage)"/>
    <n v="321406"/>
    <s v="Conditional Grant to Secondary Salaries"/>
    <n v="1"/>
    <s v="Outputs Provided"/>
    <n v="1784368220.8419154"/>
  </r>
  <r>
    <s v="Local"/>
    <n v="1415"/>
    <s v="Approved"/>
    <x v="1"/>
    <x v="4"/>
    <x v="4"/>
    <n v="500"/>
    <s v="500-850 Local Governments (Click for Breakdown)"/>
    <n v="548"/>
    <s v="PALLISA District"/>
    <n v="6"/>
    <s v="Education"/>
    <n v="321411"/>
    <s v="Sector Conditional Grant (Non-Wage)"/>
    <n v="321411"/>
    <s v="Conditional Grant to Primary Education"/>
    <n v="1"/>
    <s v="Outputs Provided"/>
    <n v="799357550.1952976"/>
  </r>
  <r>
    <s v="Local"/>
    <n v="1415"/>
    <s v="Approved"/>
    <x v="1"/>
    <x v="4"/>
    <x v="4"/>
    <n v="500"/>
    <s v="500-850 Local Governments (Click for Breakdown)"/>
    <n v="548"/>
    <s v="PALLISA District"/>
    <n v="6"/>
    <s v="Education"/>
    <n v="321419"/>
    <s v="Sector Conditional Grant (Non-Wage)"/>
    <n v="321419"/>
    <s v="Conditional Grant to Secondary Education"/>
    <n v="1"/>
    <s v="Outputs Provided"/>
    <n v="1910649431.7538211"/>
  </r>
  <r>
    <s v="Local"/>
    <n v="1415"/>
    <s v="Approved"/>
    <x v="1"/>
    <x v="4"/>
    <x v="4"/>
    <n v="500"/>
    <s v="500-850 Local Governments (Click for Breakdown)"/>
    <n v="548"/>
    <s v="PALLISA District"/>
    <n v="6"/>
    <s v="Education"/>
    <n v="321447"/>
    <s v="Sector Conditional Grant (Non-Wage)"/>
    <n v="321447"/>
    <s v="Conditional transfers to School Inspection Grant"/>
    <n v="1"/>
    <s v="Outputs Provided"/>
    <n v="46548549.967762738"/>
  </r>
  <r>
    <s v="Local"/>
    <n v="1415"/>
    <s v="Approved"/>
    <x v="1"/>
    <x v="4"/>
    <x v="4"/>
    <n v="500"/>
    <s v="500-850 Local Governments (Click for Breakdown)"/>
    <n v="548"/>
    <s v="PALLISA District"/>
    <n v="6"/>
    <s v="Education"/>
    <n v="321457"/>
    <s v="Sector Conditional Grant (Non-Wage)"/>
    <n v="321457"/>
    <s v="Conditional Transfers for Non Wage Technical &amp; Farm Schools"/>
    <n v="1"/>
    <s v="Outputs Provided"/>
    <n v="133817333.33333334"/>
  </r>
  <r>
    <s v="Local"/>
    <n v="1415"/>
    <s v="Approved"/>
    <x v="1"/>
    <x v="4"/>
    <x v="4"/>
    <n v="500"/>
    <s v="500-850 Local Governments (Click for Breakdown)"/>
    <n v="548"/>
    <s v="PALLISA District"/>
    <n v="6"/>
    <s v="Education"/>
    <n v="321461"/>
    <s v="Sector Conditional Grant (Non-Wage)"/>
    <n v="321461"/>
    <s v="Conditional Transfers for Non Wage Technical Institutes"/>
    <n v="1"/>
    <s v="Outputs Provided"/>
    <n v="210649334.77160859"/>
  </r>
  <r>
    <s v="Local"/>
    <n v="1415"/>
    <s v="Approved"/>
    <x v="1"/>
    <x v="4"/>
    <x v="4"/>
    <n v="500"/>
    <s v="500-850 Local Governments (Click for Breakdown)"/>
    <n v="548"/>
    <s v="PALLISA District"/>
    <n v="6"/>
    <s v="Education"/>
    <n v="321462"/>
    <s v="Sector Conditional Grant (Non-Wage)"/>
    <n v="321462"/>
    <s v="Conditional Transfers for Primary Teachers Colleges"/>
    <n v="1"/>
    <s v="Outputs Provided"/>
    <n v="255841230.27088547"/>
  </r>
  <r>
    <s v="Local"/>
    <n v="1415"/>
    <s v="Approved"/>
    <x v="1"/>
    <x v="2"/>
    <x v="2"/>
    <n v="500"/>
    <s v="500-850 Local Governments (Click for Breakdown)"/>
    <n v="548"/>
    <s v="PALLISA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56474714.805157185"/>
  </r>
  <r>
    <s v="Local"/>
    <n v="1415"/>
    <s v="Approved"/>
    <x v="1"/>
    <x v="9"/>
    <x v="9"/>
    <n v="500"/>
    <s v="500-850 Local Governments (Click for Breakdown)"/>
    <n v="548"/>
    <s v="PALLISA District"/>
    <n v="9"/>
    <s v="Community Based Services"/>
    <n v="321420"/>
    <s v="Sector Conditional Grant (Non-Wage)"/>
    <n v="321420"/>
    <s v="Conditional Grant to Functional Adult Lit"/>
    <n v="1"/>
    <s v="Outputs Provided"/>
    <n v="19390904.860867783"/>
  </r>
  <r>
    <s v="Local"/>
    <n v="1415"/>
    <s v="Approved"/>
    <x v="1"/>
    <x v="9"/>
    <x v="9"/>
    <n v="500"/>
    <s v="500-850 Local Governments (Click for Breakdown)"/>
    <n v="548"/>
    <s v="PALLISA District"/>
    <n v="9"/>
    <s v="Community Based Services"/>
    <n v="321434"/>
    <s v="Sector Conditional Grant (Non-Wage)"/>
    <n v="321434"/>
    <s v="Conditional Grant to Community Devt Assistants Non Wage"/>
    <n v="1"/>
    <s v="Outputs Provided"/>
    <n v="26814142.879800148"/>
  </r>
  <r>
    <s v="Local"/>
    <n v="1415"/>
    <s v="Approved"/>
    <x v="1"/>
    <x v="9"/>
    <x v="9"/>
    <n v="500"/>
    <s v="500-850 Local Governments (Click for Breakdown)"/>
    <n v="548"/>
    <s v="PALLISA District"/>
    <n v="9"/>
    <s v="Community Based Services"/>
    <n v="321437"/>
    <s v="Sector Conditional Grant (Non-Wage)"/>
    <n v="321437"/>
    <s v="Conditional Grant to Women Youth and Disability Grant"/>
    <n v="1"/>
    <s v="Outputs Provided"/>
    <n v="17687702.191781618"/>
  </r>
  <r>
    <s v="Local"/>
    <n v="1415"/>
    <s v="Approved"/>
    <x v="1"/>
    <x v="9"/>
    <x v="9"/>
    <n v="500"/>
    <s v="500-850 Local Governments (Click for Breakdown)"/>
    <n v="548"/>
    <s v="PALLISA District"/>
    <n v="9"/>
    <s v="Community Based Services"/>
    <n v="321446"/>
    <s v="Sector Conditional Grant (Non-Wage)"/>
    <n v="321446"/>
    <s v="Conditional transfers to Special Grant for PWDs"/>
    <n v="1"/>
    <s v="Outputs Provided"/>
    <n v="36928092.213126883"/>
  </r>
  <r>
    <s v="Local"/>
    <n v="1415"/>
    <s v="Approved"/>
    <x v="0"/>
    <x v="0"/>
    <x v="0"/>
    <n v="500"/>
    <s v="500-850 Local Governments (Click for Breakdown)"/>
    <n v="549"/>
    <s v="RAKAI District"/>
    <n v="100"/>
    <s v="SUPPORT TO NAADS"/>
    <n v="321429"/>
    <s v="Sector Conditional Grant (Non-Wage)"/>
    <n v="321429"/>
    <s v="Conditional Grant for NAADS"/>
    <n v="1"/>
    <s v="Outputs Provided"/>
    <n v="318980079.13044924"/>
  </r>
  <r>
    <s v="Local"/>
    <n v="1415"/>
    <s v="Approved"/>
    <x v="0"/>
    <x v="1"/>
    <x v="1"/>
    <n v="500"/>
    <s v="500-850 Local Governments (Click for Breakdown)"/>
    <n v="549"/>
    <s v="RAKAI District"/>
    <n v="115"/>
    <s v="LGDP FUND"/>
    <n v="321426"/>
    <s v="District Discretionary Development Grant"/>
    <n v="321426"/>
    <s v="LGMSD (Former LGDP)"/>
    <n v="1"/>
    <s v="Outputs Provided"/>
    <n v="822829555.71226537"/>
  </r>
  <r>
    <s v="Local"/>
    <n v="1415"/>
    <s v="Approved"/>
    <x v="0"/>
    <x v="2"/>
    <x v="2"/>
    <n v="500"/>
    <s v="500-850 Local Governments (Click for Breakdown)"/>
    <n v="549"/>
    <s v="RAKAI District"/>
    <n v="156"/>
    <s v="RURAL WATER AND SANITATION"/>
    <n v="321428"/>
    <s v="Development Grant"/>
    <n v="321428"/>
    <s v="Conditional transfer for Rural Water"/>
    <n v="1"/>
    <s v="Outputs Provided"/>
    <n v="683219936.14538264"/>
  </r>
  <r>
    <s v="Local"/>
    <n v="1415"/>
    <s v="Approved"/>
    <x v="0"/>
    <x v="3"/>
    <x v="3"/>
    <n v="500"/>
    <s v="500-850 Local Governments (Click for Breakdown)"/>
    <n v="549"/>
    <s v="RAKAI District"/>
    <n v="422"/>
    <s v="PRIMARY HEALTH CARE"/>
    <n v="321431"/>
    <s v="Development Grant"/>
    <n v="321431"/>
    <s v="Conditional Grant to PHC - development"/>
    <n v="1"/>
    <s v="Outputs Provided"/>
    <n v="192708846.10259205"/>
  </r>
  <r>
    <s v="Local"/>
    <n v="1415"/>
    <s v="Approved"/>
    <x v="0"/>
    <x v="4"/>
    <x v="4"/>
    <n v="500"/>
    <s v="500-850 Local Governments (Click for Breakdown)"/>
    <n v="549"/>
    <s v="RAKAI District"/>
    <n v="423"/>
    <s v="SCHOOL CONSTRUCTION PROGRAMME"/>
    <n v="321433"/>
    <s v="Development Grant"/>
    <n v="321433"/>
    <s v="Conditional Grant to SFG"/>
    <n v="1"/>
    <s v="Outputs Provided"/>
    <n v="280868811.02098668"/>
  </r>
  <r>
    <s v="Local"/>
    <n v="1415"/>
    <s v="Approved"/>
    <x v="0"/>
    <x v="4"/>
    <x v="4"/>
    <n v="500"/>
    <s v="500-850 Local Governments (Click for Breakdown)"/>
    <n v="549"/>
    <s v="RAKAI District"/>
    <n v="1214"/>
    <s v="SECONDARY SCHOOL CONSTRUCTION"/>
    <n v="321452"/>
    <s v="Development Grant"/>
    <n v="321452"/>
    <s v="Construction of Secondary Schools"/>
    <n v="1"/>
    <s v="Outputs Provided"/>
    <n v="418655999.98546511"/>
  </r>
  <r>
    <s v="Local"/>
    <n v="1415"/>
    <s v="Approved"/>
    <x v="1"/>
    <x v="6"/>
    <x v="6"/>
    <n v="500"/>
    <s v="500-850 Local Governments (Click for Breakdown)"/>
    <n v="549"/>
    <s v="RAKAI District"/>
    <n v="1"/>
    <s v="Administration"/>
    <n v="221016"/>
    <s v="Support Services Conditional Grant (Non-Wage)"/>
    <n v="221016"/>
    <s v="IFMS Recurrent Costs"/>
    <n v="1"/>
    <s v="Outputs Provided"/>
    <n v="30000000.000000004"/>
  </r>
  <r>
    <s v="Local"/>
    <n v="1415"/>
    <s v="Approved"/>
    <x v="1"/>
    <x v="1"/>
    <x v="1"/>
    <n v="500"/>
    <s v="500-850 Local Governments (Click for Breakdown)"/>
    <n v="549"/>
    <s v="RAKAI District"/>
    <n v="1"/>
    <s v="Administration"/>
    <n v="321401"/>
    <s v="District Unconditional Grant (Non-Wage)"/>
    <n v="321401"/>
    <s v="District Unconditional Grant - Non Wage"/>
    <n v="1"/>
    <s v="Outputs Provided"/>
    <n v="1075556277.4001083"/>
  </r>
  <r>
    <s v="Local"/>
    <n v="1415"/>
    <s v="Approved"/>
    <x v="1"/>
    <x v="7"/>
    <x v="7"/>
    <n v="500"/>
    <s v="500-850 Local Governments (Click for Breakdown)"/>
    <n v="549"/>
    <s v="RAKAI District"/>
    <n v="1"/>
    <s v="Administration"/>
    <n v="321402"/>
    <s v="Urban Unconditional Grant (Non-Wage)"/>
    <n v="321402"/>
    <s v="Urban Unconditional Grant - Non Wage"/>
    <n v="1"/>
    <s v="Outputs Provided"/>
    <n v="167843102.42546004"/>
  </r>
  <r>
    <s v="Local"/>
    <n v="1415"/>
    <s v="Approved"/>
    <x v="2"/>
    <x v="7"/>
    <x v="7"/>
    <n v="500"/>
    <s v="500-850 Local Governments (Click for Breakdown)"/>
    <n v="549"/>
    <s v="RAKAI District"/>
    <n v="1"/>
    <s v="Administration"/>
    <n v="321450"/>
    <s v="Urban Unconditional Grant (Wage)"/>
    <n v="321450"/>
    <s v="Transfer of Urban Unconditional Grant - Wage"/>
    <n v="1"/>
    <s v="Outputs Provided"/>
    <n v="375580812.6083613"/>
  </r>
  <r>
    <s v="Local"/>
    <n v="1415"/>
    <s v="Approved"/>
    <x v="2"/>
    <x v="1"/>
    <x v="1"/>
    <n v="500"/>
    <s v="500-850 Local Governments (Click for Breakdown)"/>
    <n v="549"/>
    <s v="RAKAI District"/>
    <n v="1"/>
    <s v="Administration"/>
    <n v="321451"/>
    <s v="District Unconditional Grant (Wage)"/>
    <n v="321451"/>
    <s v="Transfer of District Unconditional Grant - Wage"/>
    <n v="1"/>
    <s v="Outputs Provided"/>
    <n v="2624760900.7199993"/>
  </r>
  <r>
    <s v="Local"/>
    <n v="1415"/>
    <s v="Approved"/>
    <x v="1"/>
    <x v="6"/>
    <x v="6"/>
    <n v="500"/>
    <s v="500-850 Local Governments (Click for Breakdown)"/>
    <n v="549"/>
    <s v="RAKAI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96311232.165786043"/>
  </r>
  <r>
    <s v="Local"/>
    <n v="1415"/>
    <s v="Approved"/>
    <x v="2"/>
    <x v="1"/>
    <x v="1"/>
    <n v="500"/>
    <s v="500-850 Local Governments (Click for Breakdown)"/>
    <n v="549"/>
    <s v="RAKAI District"/>
    <n v="3"/>
    <s v="Statutory Bodies"/>
    <n v="321410"/>
    <s v="District Unconditional Grant (Wage)"/>
    <n v="321410"/>
    <s v="Conditional Grant to DSC Chairs’ Salaries"/>
    <n v="1"/>
    <s v="Outputs Provided"/>
    <n v="24523200"/>
  </r>
  <r>
    <s v="Local"/>
    <n v="1415"/>
    <s v="Approved"/>
    <x v="1"/>
    <x v="6"/>
    <x v="6"/>
    <n v="500"/>
    <s v="500-850 Local Governments (Click for Breakdown)"/>
    <n v="549"/>
    <s v="RAKAI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28120485.924120985"/>
  </r>
  <r>
    <s v="Local"/>
    <n v="1415"/>
    <s v="Approved"/>
    <x v="1"/>
    <x v="6"/>
    <x v="6"/>
    <n v="500"/>
    <s v="500-850 Local Governments (Click for Breakdown)"/>
    <n v="549"/>
    <s v="RAKAI District"/>
    <n v="3"/>
    <s v="Statutory Bodies"/>
    <n v="321439"/>
    <s v="Support Services Conditional Grant (Non-Wage)"/>
    <n v="321439"/>
    <s v="Conditional transfers to DSC Operational Costs"/>
    <n v="1"/>
    <s v="Outputs Provided"/>
    <n v="76614991.876302317"/>
  </r>
  <r>
    <s v="Local"/>
    <n v="1415"/>
    <s v="Approved"/>
    <x v="2"/>
    <x v="1"/>
    <x v="1"/>
    <n v="500"/>
    <s v="500-850 Local Governments (Click for Breakdown)"/>
    <n v="549"/>
    <s v="RAKAI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89820800"/>
  </r>
  <r>
    <s v="Local"/>
    <n v="1415"/>
    <s v="Approved"/>
    <x v="1"/>
    <x v="6"/>
    <x v="6"/>
    <n v="500"/>
    <s v="500-850 Local Governments (Click for Breakdown)"/>
    <n v="549"/>
    <s v="RAKAI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142697619.11376581"/>
  </r>
  <r>
    <s v="Local"/>
    <n v="1415"/>
    <s v="Approved"/>
    <x v="2"/>
    <x v="0"/>
    <x v="0"/>
    <n v="500"/>
    <s v="500-850 Local Governments (Click for Breakdown)"/>
    <n v="549"/>
    <s v="RAKAI District"/>
    <n v="4"/>
    <s v="Production"/>
    <n v="321408"/>
    <s v="Sector Conditional Grant (Wage)"/>
    <n v="321408"/>
    <s v="Conditional Grant to Agric. Ext Salaries"/>
    <n v="1"/>
    <s v="Outputs Provided"/>
    <n v="30319953.236750167"/>
  </r>
  <r>
    <s v="Local"/>
    <n v="1415"/>
    <s v="Approved"/>
    <x v="1"/>
    <x v="0"/>
    <x v="0"/>
    <n v="500"/>
    <s v="500-850 Local Governments (Click for Breakdown)"/>
    <n v="549"/>
    <s v="RAKAI District"/>
    <n v="4"/>
    <s v="Production"/>
    <n v="321448"/>
    <s v="Sector Conditional Grant (Non-Wage)"/>
    <n v="321448"/>
    <s v="Conditional transfers to Production and Marketing"/>
    <n v="1"/>
    <s v="Outputs Provided"/>
    <n v="143057155.11100811"/>
  </r>
  <r>
    <s v="Local"/>
    <n v="1415"/>
    <s v="Approved"/>
    <x v="2"/>
    <x v="0"/>
    <x v="0"/>
    <n v="500"/>
    <s v="500-850 Local Governments (Click for Breakdown)"/>
    <n v="549"/>
    <s v="RAKAI District"/>
    <n v="4"/>
    <s v="Production"/>
    <n v="321464"/>
    <s v="Sector Conditional Grant (Wage)"/>
    <n v="321464"/>
    <s v="NAADS (Districts) - Wage"/>
    <n v="1"/>
    <s v="Outputs Provided"/>
    <n v="326345000"/>
  </r>
  <r>
    <s v="Local"/>
    <n v="1415"/>
    <s v="Approved"/>
    <x v="2"/>
    <x v="3"/>
    <x v="3"/>
    <n v="500"/>
    <s v="500-850 Local Governments (Click for Breakdown)"/>
    <n v="549"/>
    <s v="RAKAI District"/>
    <n v="5"/>
    <s v="Health"/>
    <n v="321407"/>
    <s v="Sector Conditional Grant (Wage)"/>
    <n v="321407"/>
    <s v="Conditional Grant to PHC Salaries"/>
    <n v="1"/>
    <s v="Outputs Provided"/>
    <n v="7604301110.5233231"/>
  </r>
  <r>
    <s v="Local"/>
    <n v="1415"/>
    <s v="Approved"/>
    <x v="1"/>
    <x v="3"/>
    <x v="3"/>
    <n v="500"/>
    <s v="500-850 Local Governments (Click for Breakdown)"/>
    <n v="549"/>
    <s v="RAKAI District"/>
    <n v="5"/>
    <s v="Health"/>
    <n v="321413"/>
    <s v="Sector Conditional Grant (Non-Wage)"/>
    <n v="321413"/>
    <s v="Conditional Grant to PHC- Non wage"/>
    <n v="1"/>
    <s v="Outputs Provided"/>
    <n v="238342803.24128953"/>
  </r>
  <r>
    <s v="Local"/>
    <n v="1415"/>
    <s v="Approved"/>
    <x v="1"/>
    <x v="3"/>
    <x v="3"/>
    <n v="500"/>
    <s v="500-850 Local Governments (Click for Breakdown)"/>
    <n v="549"/>
    <s v="RAKAI District"/>
    <n v="5"/>
    <s v="Health"/>
    <n v="321417"/>
    <s v="Development Grant"/>
    <n v="321417"/>
    <s v="Conditional Grant to District Hospitals"/>
    <n v="1"/>
    <s v="Outputs Provided"/>
    <n v="205327629.49514928"/>
  </r>
  <r>
    <s v="Local"/>
    <n v="1415"/>
    <s v="Approved"/>
    <x v="1"/>
    <x v="3"/>
    <x v="3"/>
    <n v="500"/>
    <s v="500-850 Local Governments (Click for Breakdown)"/>
    <n v="549"/>
    <s v="RAKAI District"/>
    <n v="5"/>
    <s v="Health"/>
    <n v="321418"/>
    <s v="Sector Conditional Grant (Non-Wage)"/>
    <n v="321418"/>
    <s v="Conditional Grant to NGO Hospitals"/>
    <n v="1"/>
    <s v="Outputs Provided"/>
    <n v="171025061.41197428"/>
  </r>
  <r>
    <s v="Local"/>
    <n v="1415"/>
    <s v="Approved"/>
    <x v="2"/>
    <x v="4"/>
    <x v="4"/>
    <n v="500"/>
    <s v="500-850 Local Governments (Click for Breakdown)"/>
    <n v="549"/>
    <s v="RAKAI District"/>
    <n v="6"/>
    <s v="Education"/>
    <n v="321404"/>
    <s v="Sector Conditional Grant (Wage)"/>
    <n v="321404"/>
    <s v="Conditional Grant to Tertiary Salaries"/>
    <n v="1"/>
    <s v="Outputs Provided"/>
    <n v="530928768.94078624"/>
  </r>
  <r>
    <s v="Local"/>
    <n v="1415"/>
    <s v="Approved"/>
    <x v="2"/>
    <x v="4"/>
    <x v="4"/>
    <n v="500"/>
    <s v="500-850 Local Governments (Click for Breakdown)"/>
    <n v="549"/>
    <s v="RAKAI District"/>
    <n v="6"/>
    <s v="Education"/>
    <n v="321405"/>
    <s v="Sector Conditional Grant (Wage)"/>
    <n v="321405"/>
    <s v="Conditional Grant to Primary Salaries"/>
    <n v="1"/>
    <s v="Outputs Provided"/>
    <n v="17769528192.514008"/>
  </r>
  <r>
    <s v="Local"/>
    <n v="1415"/>
    <s v="Approved"/>
    <x v="2"/>
    <x v="4"/>
    <x v="4"/>
    <n v="500"/>
    <s v="500-850 Local Governments (Click for Breakdown)"/>
    <n v="549"/>
    <s v="RAKAI District"/>
    <n v="6"/>
    <s v="Education"/>
    <n v="321406"/>
    <s v="Sector Conditional Grant (Wage)"/>
    <n v="321406"/>
    <s v="Conditional Grant to Secondary Salaries"/>
    <n v="1"/>
    <s v="Outputs Provided"/>
    <n v="3192315533.1401639"/>
  </r>
  <r>
    <s v="Local"/>
    <n v="1415"/>
    <s v="Approved"/>
    <x v="1"/>
    <x v="4"/>
    <x v="4"/>
    <n v="500"/>
    <s v="500-850 Local Governments (Click for Breakdown)"/>
    <n v="549"/>
    <s v="RAKAI District"/>
    <n v="6"/>
    <s v="Education"/>
    <n v="321411"/>
    <s v="Sector Conditional Grant (Non-Wage)"/>
    <n v="321411"/>
    <s v="Conditional Grant to Primary Education"/>
    <n v="1"/>
    <s v="Outputs Provided"/>
    <n v="1134913167.4821992"/>
  </r>
  <r>
    <s v="Local"/>
    <n v="1415"/>
    <s v="Approved"/>
    <x v="1"/>
    <x v="4"/>
    <x v="4"/>
    <n v="500"/>
    <s v="500-850 Local Governments (Click for Breakdown)"/>
    <n v="549"/>
    <s v="RAKAI District"/>
    <n v="6"/>
    <s v="Education"/>
    <n v="321419"/>
    <s v="Sector Conditional Grant (Non-Wage)"/>
    <n v="321419"/>
    <s v="Conditional Grant to Secondary Education"/>
    <n v="1"/>
    <s v="Outputs Provided"/>
    <n v="2717575913.9991574"/>
  </r>
  <r>
    <s v="Local"/>
    <n v="1415"/>
    <s v="Approved"/>
    <x v="1"/>
    <x v="4"/>
    <x v="4"/>
    <n v="500"/>
    <s v="500-850 Local Governments (Click for Breakdown)"/>
    <n v="549"/>
    <s v="RAKAI District"/>
    <n v="6"/>
    <s v="Education"/>
    <n v="321447"/>
    <s v="Sector Conditional Grant (Non-Wage)"/>
    <n v="321447"/>
    <s v="Conditional transfers to School Inspection Grant"/>
    <n v="1"/>
    <s v="Outputs Provided"/>
    <n v="73724081.237911031"/>
  </r>
  <r>
    <s v="Local"/>
    <n v="1415"/>
    <s v="Approved"/>
    <x v="1"/>
    <x v="4"/>
    <x v="4"/>
    <n v="500"/>
    <s v="500-850 Local Governments (Click for Breakdown)"/>
    <n v="549"/>
    <s v="RAKAI District"/>
    <n v="6"/>
    <s v="Education"/>
    <n v="321455"/>
    <s v="Sector Conditional Grant (Non-Wage)"/>
    <n v="321455"/>
    <s v="Conditional Transfers for Non Wage Community Polytechnics"/>
    <n v="1"/>
    <s v="Outputs Provided"/>
    <n v="123486666.66666667"/>
  </r>
  <r>
    <s v="Local"/>
    <n v="1415"/>
    <s v="Approved"/>
    <x v="1"/>
    <x v="4"/>
    <x v="4"/>
    <n v="500"/>
    <s v="500-850 Local Governments (Click for Breakdown)"/>
    <n v="549"/>
    <s v="RAKAI District"/>
    <n v="6"/>
    <s v="Education"/>
    <n v="321461"/>
    <s v="Sector Conditional Grant (Non-Wage)"/>
    <n v="321461"/>
    <s v="Conditional Transfers for Non Wage Technical Institutes"/>
    <n v="1"/>
    <s v="Outputs Provided"/>
    <n v="210649334.77160859"/>
  </r>
  <r>
    <s v="Local"/>
    <n v="1415"/>
    <s v="Approved"/>
    <x v="1"/>
    <x v="4"/>
    <x v="4"/>
    <n v="500"/>
    <s v="500-850 Local Governments (Click for Breakdown)"/>
    <n v="549"/>
    <s v="RAKAI District"/>
    <n v="6"/>
    <s v="Education"/>
    <n v="321462"/>
    <s v="Sector Conditional Grant (Non-Wage)"/>
    <n v="321462"/>
    <s v="Conditional Transfers for Primary Teachers Colleges"/>
    <n v="1"/>
    <s v="Outputs Provided"/>
    <n v="181781163.61352381"/>
  </r>
  <r>
    <s v="Local"/>
    <n v="1415"/>
    <s v="Approved"/>
    <x v="1"/>
    <x v="2"/>
    <x v="2"/>
    <n v="500"/>
    <s v="500-850 Local Governments (Click for Breakdown)"/>
    <n v="549"/>
    <s v="RAKAI District"/>
    <n v="8"/>
    <s v="Natural Resources"/>
    <n v="321424"/>
    <s v="Sector Conditional Grant (Non-Wage)"/>
    <n v="321424"/>
    <s v="Conditional Grant to Urban Water"/>
    <n v="1"/>
    <s v="Outputs Provided"/>
    <n v="78000000"/>
  </r>
  <r>
    <s v="Local"/>
    <n v="1415"/>
    <s v="Approved"/>
    <x v="1"/>
    <x v="2"/>
    <x v="2"/>
    <n v="500"/>
    <s v="500-850 Local Governments (Click for Breakdown)"/>
    <n v="549"/>
    <s v="RAKAI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9576550.5095907953"/>
  </r>
  <r>
    <s v="Local"/>
    <n v="1415"/>
    <s v="Approved"/>
    <x v="1"/>
    <x v="2"/>
    <x v="2"/>
    <n v="500"/>
    <s v="500-850 Local Governments (Click for Breakdown)"/>
    <n v="549"/>
    <s v="RAKAI District"/>
    <n v="8"/>
    <s v="Natural Resources"/>
    <n v="321449"/>
    <s v="Development Grant"/>
    <n v="321449"/>
    <s v="Sanitation and Hygiene"/>
    <n v="1"/>
    <s v="Outputs Provided"/>
    <n v="22000000"/>
  </r>
  <r>
    <s v="Local"/>
    <n v="1415"/>
    <s v="Approved"/>
    <x v="1"/>
    <x v="9"/>
    <x v="9"/>
    <n v="500"/>
    <s v="500-850 Local Governments (Click for Breakdown)"/>
    <n v="549"/>
    <s v="RAKAI District"/>
    <n v="9"/>
    <s v="Community Based Services"/>
    <n v="321420"/>
    <s v="Sector Conditional Grant (Non-Wage)"/>
    <n v="321420"/>
    <s v="Conditional Grant to Functional Adult Lit"/>
    <n v="1"/>
    <s v="Outputs Provided"/>
    <n v="23903514.315926395"/>
  </r>
  <r>
    <s v="Local"/>
    <n v="1415"/>
    <s v="Approved"/>
    <x v="1"/>
    <x v="9"/>
    <x v="9"/>
    <n v="500"/>
    <s v="500-850 Local Governments (Click for Breakdown)"/>
    <n v="549"/>
    <s v="RAKAI District"/>
    <n v="9"/>
    <s v="Community Based Services"/>
    <n v="321434"/>
    <s v="Sector Conditional Grant (Non-Wage)"/>
    <n v="321434"/>
    <s v="Conditional Grant to Community Devt Assistants Non Wage"/>
    <n v="1"/>
    <s v="Outputs Provided"/>
    <n v="6055212.3739771787"/>
  </r>
  <r>
    <s v="Local"/>
    <n v="1415"/>
    <s v="Approved"/>
    <x v="1"/>
    <x v="9"/>
    <x v="9"/>
    <n v="500"/>
    <s v="500-850 Local Governments (Click for Breakdown)"/>
    <n v="549"/>
    <s v="RAKAI District"/>
    <n v="9"/>
    <s v="Community Based Services"/>
    <n v="321437"/>
    <s v="Sector Conditional Grant (Non-Wage)"/>
    <n v="321437"/>
    <s v="Conditional Grant to Women Youth and Disability Grant"/>
    <n v="1"/>
    <s v="Outputs Provided"/>
    <n v="21803757.099481218"/>
  </r>
  <r>
    <s v="Local"/>
    <n v="1415"/>
    <s v="Approved"/>
    <x v="1"/>
    <x v="9"/>
    <x v="9"/>
    <n v="500"/>
    <s v="500-850 Local Governments (Click for Breakdown)"/>
    <n v="549"/>
    <s v="RAKAI District"/>
    <n v="9"/>
    <s v="Community Based Services"/>
    <n v="321446"/>
    <s v="Sector Conditional Grant (Non-Wage)"/>
    <n v="321446"/>
    <s v="Conditional transfers to Special Grant for PWDs"/>
    <n v="1"/>
    <s v="Outputs Provided"/>
    <n v="45521523.600525998"/>
  </r>
  <r>
    <s v="Local"/>
    <n v="1415"/>
    <s v="Approved"/>
    <x v="0"/>
    <x v="0"/>
    <x v="0"/>
    <n v="500"/>
    <s v="500-850 Local Governments (Click for Breakdown)"/>
    <n v="550"/>
    <s v="RUKUNGIRI District"/>
    <n v="100"/>
    <s v="SUPPORT TO NAADS"/>
    <n v="321429"/>
    <s v="Sector Conditional Grant (Non-Wage)"/>
    <n v="321429"/>
    <s v="Conditional Grant for NAADS"/>
    <n v="1"/>
    <s v="Outputs Provided"/>
    <n v="225248940.16032422"/>
  </r>
  <r>
    <s v="Local"/>
    <n v="1415"/>
    <s v="Approved"/>
    <x v="0"/>
    <x v="1"/>
    <x v="1"/>
    <n v="500"/>
    <s v="500-850 Local Governments (Click for Breakdown)"/>
    <n v="550"/>
    <s v="RUKUNGIRI District"/>
    <n v="115"/>
    <s v="LGDP FUND"/>
    <n v="321426"/>
    <s v="District Discretionary Development Grant"/>
    <n v="321426"/>
    <s v="LGMSD (Former LGDP)"/>
    <n v="1"/>
    <s v="Outputs Provided"/>
    <n v="454688389.43835193"/>
  </r>
  <r>
    <s v="Local"/>
    <n v="1415"/>
    <s v="Approved"/>
    <x v="0"/>
    <x v="2"/>
    <x v="2"/>
    <n v="500"/>
    <s v="500-850 Local Governments (Click for Breakdown)"/>
    <n v="550"/>
    <s v="RUKUNGIRI District"/>
    <n v="156"/>
    <s v="RURAL WATER AND SANITATION"/>
    <n v="321428"/>
    <s v="Development Grant"/>
    <n v="321428"/>
    <s v="Conditional transfer for Rural Water"/>
    <n v="1"/>
    <s v="Outputs Provided"/>
    <n v="356129162.89221609"/>
  </r>
  <r>
    <s v="Local"/>
    <n v="1415"/>
    <s v="Approved"/>
    <x v="0"/>
    <x v="3"/>
    <x v="3"/>
    <n v="500"/>
    <s v="500-850 Local Governments (Click for Breakdown)"/>
    <n v="550"/>
    <s v="RUKUNGIRI District"/>
    <n v="422"/>
    <s v="PRIMARY HEALTH CARE"/>
    <n v="321431"/>
    <s v="Development Grant"/>
    <n v="321431"/>
    <s v="Conditional Grant to PHC - development"/>
    <n v="1"/>
    <s v="Outputs Provided"/>
    <n v="170060280.71840888"/>
  </r>
  <r>
    <s v="Local"/>
    <n v="1415"/>
    <s v="Approved"/>
    <x v="0"/>
    <x v="4"/>
    <x v="4"/>
    <n v="500"/>
    <s v="500-850 Local Governments (Click for Breakdown)"/>
    <n v="550"/>
    <s v="RUKUNGIRI District"/>
    <n v="423"/>
    <s v="SCHOOL CONSTRUCTION PROGRAMME"/>
    <n v="321433"/>
    <s v="Development Grant"/>
    <n v="321433"/>
    <s v="Conditional Grant to SFG"/>
    <n v="1"/>
    <s v="Outputs Provided"/>
    <n v="412433905.91431004"/>
  </r>
  <r>
    <s v="Local"/>
    <n v="1415"/>
    <s v="Approved"/>
    <x v="0"/>
    <x v="4"/>
    <x v="4"/>
    <n v="500"/>
    <s v="500-850 Local Governments (Click for Breakdown)"/>
    <n v="550"/>
    <s v="RUKUNGIRI District"/>
    <n v="1214"/>
    <s v="SECONDARY SCHOOL CONSTRUCTION"/>
    <n v="321452"/>
    <s v="Development Grant"/>
    <n v="321452"/>
    <s v="Construction of Secondary Schools"/>
    <n v="1"/>
    <s v="Outputs Provided"/>
    <n v="160335999.99443346"/>
  </r>
  <r>
    <s v="Local"/>
    <n v="1415"/>
    <s v="Approved"/>
    <x v="1"/>
    <x v="6"/>
    <x v="6"/>
    <n v="500"/>
    <s v="500-850 Local Governments (Click for Breakdown)"/>
    <n v="550"/>
    <s v="RUKUNGIRI District"/>
    <n v="1"/>
    <s v="Administration"/>
    <n v="221016"/>
    <s v="Support Services Conditional Grant (Non-Wage)"/>
    <n v="221016"/>
    <s v="IFMS Recurrent Costs"/>
    <n v="1"/>
    <s v="Outputs Provided"/>
    <n v="30000000.000000004"/>
  </r>
  <r>
    <s v="Local"/>
    <n v="1415"/>
    <s v="Approved"/>
    <x v="1"/>
    <x v="1"/>
    <x v="1"/>
    <n v="500"/>
    <s v="500-850 Local Governments (Click for Breakdown)"/>
    <n v="550"/>
    <s v="RUKUNGIRI District"/>
    <n v="1"/>
    <s v="Administration"/>
    <n v="321401"/>
    <s v="District Unconditional Grant (Non-Wage)"/>
    <n v="321401"/>
    <s v="District Unconditional Grant - Non Wage"/>
    <n v="1"/>
    <s v="Outputs Provided"/>
    <n v="767844029.26818585"/>
  </r>
  <r>
    <s v="Local"/>
    <n v="1415"/>
    <s v="Approved"/>
    <x v="2"/>
    <x v="1"/>
    <x v="1"/>
    <n v="500"/>
    <s v="500-850 Local Governments (Click for Breakdown)"/>
    <n v="550"/>
    <s v="RUKUNGIRI District"/>
    <n v="1"/>
    <s v="Administration"/>
    <n v="321451"/>
    <s v="District Unconditional Grant (Wage)"/>
    <n v="321451"/>
    <s v="Transfer of District Unconditional Grant - Wage"/>
    <n v="1"/>
    <s v="Outputs Provided"/>
    <n v="1626733681.2599998"/>
  </r>
  <r>
    <s v="Local"/>
    <n v="1415"/>
    <s v="Approved"/>
    <x v="1"/>
    <x v="6"/>
    <x v="6"/>
    <n v="500"/>
    <s v="500-850 Local Governments (Click for Breakdown)"/>
    <n v="550"/>
    <s v="RUKUNGIRI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57428320.540101133"/>
  </r>
  <r>
    <s v="Local"/>
    <n v="1415"/>
    <s v="Approved"/>
    <x v="2"/>
    <x v="1"/>
    <x v="1"/>
    <n v="500"/>
    <s v="500-850 Local Governments (Click for Breakdown)"/>
    <n v="550"/>
    <s v="RUKUNGIRI District"/>
    <n v="3"/>
    <s v="Statutory Bodies"/>
    <n v="321410"/>
    <s v="District Unconditional Grant (Wage)"/>
    <n v="321410"/>
    <s v="Conditional Grant to DSC Chairs’ Salaries"/>
    <n v="1"/>
    <s v="Outputs Provided"/>
    <n v="24523200"/>
  </r>
  <r>
    <s v="Local"/>
    <n v="1415"/>
    <s v="Approved"/>
    <x v="1"/>
    <x v="6"/>
    <x v="6"/>
    <n v="500"/>
    <s v="500-850 Local Governments (Click for Breakdown)"/>
    <n v="550"/>
    <s v="RUKUNGIRI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28120485.924120985"/>
  </r>
  <r>
    <s v="Local"/>
    <n v="1415"/>
    <s v="Approved"/>
    <x v="1"/>
    <x v="6"/>
    <x v="6"/>
    <n v="500"/>
    <s v="500-850 Local Governments (Click for Breakdown)"/>
    <n v="550"/>
    <s v="RUKUNGIRI District"/>
    <n v="3"/>
    <s v="Statutory Bodies"/>
    <n v="321439"/>
    <s v="Support Services Conditional Grant (Non-Wage)"/>
    <n v="321439"/>
    <s v="Conditional transfers to DSC Operational Costs"/>
    <n v="1"/>
    <s v="Outputs Provided"/>
    <n v="57677242.668552086"/>
  </r>
  <r>
    <s v="Local"/>
    <n v="1415"/>
    <s v="Approved"/>
    <x v="2"/>
    <x v="1"/>
    <x v="1"/>
    <n v="500"/>
    <s v="500-850 Local Governments (Click for Breakdown)"/>
    <n v="550"/>
    <s v="RUKUNGIRI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26547200"/>
  </r>
  <r>
    <s v="Local"/>
    <n v="1415"/>
    <s v="Approved"/>
    <x v="1"/>
    <x v="6"/>
    <x v="6"/>
    <n v="500"/>
    <s v="500-850 Local Governments (Click for Breakdown)"/>
    <n v="550"/>
    <s v="RUKUNGIRI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114785175.71884984"/>
  </r>
  <r>
    <s v="Local"/>
    <n v="1415"/>
    <s v="Approved"/>
    <x v="2"/>
    <x v="0"/>
    <x v="0"/>
    <n v="500"/>
    <s v="500-850 Local Governments (Click for Breakdown)"/>
    <n v="550"/>
    <s v="RUKUNGIRI District"/>
    <n v="4"/>
    <s v="Production"/>
    <n v="321408"/>
    <s v="Sector Conditional Grant (Wage)"/>
    <n v="321408"/>
    <s v="Conditional Grant to Agric. Ext Salaries"/>
    <n v="1"/>
    <s v="Outputs Provided"/>
    <n v="25869862.077227145"/>
  </r>
  <r>
    <s v="Local"/>
    <n v="1415"/>
    <s v="Approved"/>
    <x v="1"/>
    <x v="0"/>
    <x v="0"/>
    <n v="500"/>
    <s v="500-850 Local Governments (Click for Breakdown)"/>
    <n v="550"/>
    <s v="RUKUNGIRI District"/>
    <n v="4"/>
    <s v="Production"/>
    <n v="321448"/>
    <s v="Sector Conditional Grant (Non-Wage)"/>
    <n v="321448"/>
    <s v="Conditional transfers to Production and Marketing"/>
    <n v="1"/>
    <s v="Outputs Provided"/>
    <n v="77422258.183400765"/>
  </r>
  <r>
    <s v="Local"/>
    <n v="1415"/>
    <s v="Approved"/>
    <x v="2"/>
    <x v="0"/>
    <x v="0"/>
    <n v="500"/>
    <s v="500-850 Local Governments (Click for Breakdown)"/>
    <n v="550"/>
    <s v="RUKUNGIRI District"/>
    <n v="4"/>
    <s v="Production"/>
    <n v="321464"/>
    <s v="Sector Conditional Grant (Wage)"/>
    <n v="321464"/>
    <s v="NAADS (Districts) - Wage"/>
    <n v="1"/>
    <s v="Outputs Provided"/>
    <n v="183845000"/>
  </r>
  <r>
    <s v="Local"/>
    <n v="1415"/>
    <s v="Approved"/>
    <x v="2"/>
    <x v="3"/>
    <x v="3"/>
    <n v="500"/>
    <s v="500-850 Local Governments (Click for Breakdown)"/>
    <n v="550"/>
    <s v="RUKUNGIRI District"/>
    <n v="5"/>
    <s v="Health"/>
    <n v="321407"/>
    <s v="Sector Conditional Grant (Wage)"/>
    <n v="321407"/>
    <s v="Conditional Grant to PHC Salaries"/>
    <n v="1"/>
    <s v="Outputs Provided"/>
    <n v="2222214891.480958"/>
  </r>
  <r>
    <s v="Local"/>
    <n v="1415"/>
    <s v="Approved"/>
    <x v="1"/>
    <x v="3"/>
    <x v="3"/>
    <n v="500"/>
    <s v="500-850 Local Governments (Click for Breakdown)"/>
    <n v="550"/>
    <s v="RUKUNGIRI District"/>
    <n v="5"/>
    <s v="Health"/>
    <n v="321413"/>
    <s v="Sector Conditional Grant (Non-Wage)"/>
    <n v="321413"/>
    <s v="Conditional Grant to PHC- Non wage"/>
    <n v="1"/>
    <s v="Outputs Provided"/>
    <n v="192875912.54094571"/>
  </r>
  <r>
    <s v="Local"/>
    <n v="1415"/>
    <s v="Approved"/>
    <x v="1"/>
    <x v="3"/>
    <x v="3"/>
    <n v="500"/>
    <s v="500-850 Local Governments (Click for Breakdown)"/>
    <n v="550"/>
    <s v="RUKUNGIRI District"/>
    <n v="5"/>
    <s v="Health"/>
    <n v="321418"/>
    <s v="Sector Conditional Grant (Non-Wage)"/>
    <n v="321418"/>
    <s v="Conditional Grant to NGO Hospitals"/>
    <n v="1"/>
    <s v="Outputs Provided"/>
    <n v="716537172.97823274"/>
  </r>
  <r>
    <s v="Local"/>
    <n v="1415"/>
    <s v="Approved"/>
    <x v="2"/>
    <x v="4"/>
    <x v="4"/>
    <n v="500"/>
    <s v="500-850 Local Governments (Click for Breakdown)"/>
    <n v="550"/>
    <s v="RUKUNGIRI District"/>
    <n v="6"/>
    <s v="Education"/>
    <n v="321404"/>
    <s v="Sector Conditional Grant (Wage)"/>
    <n v="321404"/>
    <s v="Conditional Grant to Tertiary Salaries"/>
    <n v="1"/>
    <s v="Outputs Provided"/>
    <n v="645547873.28376496"/>
  </r>
  <r>
    <s v="Local"/>
    <n v="1415"/>
    <s v="Approved"/>
    <x v="2"/>
    <x v="4"/>
    <x v="4"/>
    <n v="500"/>
    <s v="500-850 Local Governments (Click for Breakdown)"/>
    <n v="550"/>
    <s v="RUKUNGIRI District"/>
    <n v="6"/>
    <s v="Education"/>
    <n v="321405"/>
    <s v="Sector Conditional Grant (Wage)"/>
    <n v="321405"/>
    <s v="Conditional Grant to Primary Salaries"/>
    <n v="1"/>
    <s v="Outputs Provided"/>
    <n v="9978332450.9772282"/>
  </r>
  <r>
    <s v="Local"/>
    <n v="1415"/>
    <s v="Approved"/>
    <x v="2"/>
    <x v="4"/>
    <x v="4"/>
    <n v="500"/>
    <s v="500-850 Local Governments (Click for Breakdown)"/>
    <n v="550"/>
    <s v="RUKUNGIRI District"/>
    <n v="6"/>
    <s v="Education"/>
    <n v="321406"/>
    <s v="Sector Conditional Grant (Wage)"/>
    <n v="321406"/>
    <s v="Conditional Grant to Secondary Salaries"/>
    <n v="1"/>
    <s v="Outputs Provided"/>
    <n v="2469923235.5654006"/>
  </r>
  <r>
    <s v="Local"/>
    <n v="1415"/>
    <s v="Approved"/>
    <x v="1"/>
    <x v="4"/>
    <x v="4"/>
    <n v="500"/>
    <s v="500-850 Local Governments (Click for Breakdown)"/>
    <n v="550"/>
    <s v="RUKUNGIRI District"/>
    <n v="6"/>
    <s v="Education"/>
    <n v="321411"/>
    <s v="Sector Conditional Grant (Non-Wage)"/>
    <n v="321411"/>
    <s v="Conditional Grant to Primary Education"/>
    <n v="1"/>
    <s v="Outputs Provided"/>
    <n v="623003049.39519513"/>
  </r>
  <r>
    <s v="Local"/>
    <n v="1415"/>
    <s v="Approved"/>
    <x v="1"/>
    <x v="4"/>
    <x v="4"/>
    <n v="500"/>
    <s v="500-850 Local Governments (Click for Breakdown)"/>
    <n v="550"/>
    <s v="RUKUNGIRI District"/>
    <n v="6"/>
    <s v="Education"/>
    <n v="321419"/>
    <s v="Sector Conditional Grant (Non-Wage)"/>
    <n v="321419"/>
    <s v="Conditional Grant to Secondary Education"/>
    <n v="1"/>
    <s v="Outputs Provided"/>
    <n v="1949759050.051178"/>
  </r>
  <r>
    <s v="Local"/>
    <n v="1415"/>
    <s v="Approved"/>
    <x v="1"/>
    <x v="4"/>
    <x v="4"/>
    <n v="500"/>
    <s v="500-850 Local Governments (Click for Breakdown)"/>
    <n v="550"/>
    <s v="RUKUNGIRI District"/>
    <n v="6"/>
    <s v="Education"/>
    <n v="321447"/>
    <s v="Sector Conditional Grant (Non-Wage)"/>
    <n v="321447"/>
    <s v="Conditional transfers to School Inspection Grant"/>
    <n v="1"/>
    <s v="Outputs Provided"/>
    <n v="59165748.549323022"/>
  </r>
  <r>
    <s v="Local"/>
    <n v="1415"/>
    <s v="Approved"/>
    <x v="1"/>
    <x v="4"/>
    <x v="4"/>
    <n v="500"/>
    <s v="500-850 Local Governments (Click for Breakdown)"/>
    <n v="550"/>
    <s v="RUKUNGIRI District"/>
    <n v="6"/>
    <s v="Education"/>
    <n v="321461"/>
    <s v="Sector Conditional Grant (Non-Wage)"/>
    <n v="321461"/>
    <s v="Conditional Transfers for Non Wage Technical Institutes"/>
    <n v="1"/>
    <s v="Outputs Provided"/>
    <n v="424300002.89704305"/>
  </r>
  <r>
    <s v="Local"/>
    <n v="1415"/>
    <s v="Approved"/>
    <x v="1"/>
    <x v="4"/>
    <x v="4"/>
    <n v="500"/>
    <s v="500-850 Local Governments (Click for Breakdown)"/>
    <n v="550"/>
    <s v="RUKUNGIRI District"/>
    <n v="6"/>
    <s v="Education"/>
    <n v="321462"/>
    <s v="Sector Conditional Grant (Non-Wage)"/>
    <n v="321462"/>
    <s v="Conditional Transfers for Primary Teachers Colleges"/>
    <n v="1"/>
    <s v="Outputs Provided"/>
    <n v="195920176.33902016"/>
  </r>
  <r>
    <s v="Local"/>
    <n v="1415"/>
    <s v="Approved"/>
    <x v="1"/>
    <x v="2"/>
    <x v="2"/>
    <n v="500"/>
    <s v="500-850 Local Governments (Click for Breakdown)"/>
    <n v="550"/>
    <s v="RUKUNGIRI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6220899.8045461038"/>
  </r>
  <r>
    <s v="Local"/>
    <n v="1415"/>
    <s v="Approved"/>
    <x v="1"/>
    <x v="2"/>
    <x v="2"/>
    <n v="500"/>
    <s v="500-850 Local Governments (Click for Breakdown)"/>
    <n v="550"/>
    <s v="RUKUNGIRI District"/>
    <n v="8"/>
    <s v="Natural Resources"/>
    <n v="321449"/>
    <s v="Development Grant"/>
    <n v="321449"/>
    <s v="Sanitation and Hygiene"/>
    <n v="1"/>
    <s v="Outputs Provided"/>
    <n v="22000000"/>
  </r>
  <r>
    <s v="Local"/>
    <n v="1415"/>
    <s v="Approved"/>
    <x v="1"/>
    <x v="9"/>
    <x v="9"/>
    <n v="500"/>
    <s v="500-850 Local Governments (Click for Breakdown)"/>
    <n v="550"/>
    <s v="RUKUNGIRI District"/>
    <n v="9"/>
    <s v="Community Based Services"/>
    <n v="321420"/>
    <s v="Sector Conditional Grant (Non-Wage)"/>
    <n v="321420"/>
    <s v="Conditional Grant to Functional Adult Lit"/>
    <n v="1"/>
    <s v="Outputs Provided"/>
    <n v="12566915.973652432"/>
  </r>
  <r>
    <s v="Local"/>
    <n v="1415"/>
    <s v="Approved"/>
    <x v="1"/>
    <x v="9"/>
    <x v="9"/>
    <n v="500"/>
    <s v="500-850 Local Governments (Click for Breakdown)"/>
    <n v="550"/>
    <s v="RUKUNGIRI District"/>
    <n v="9"/>
    <s v="Community Based Services"/>
    <n v="321434"/>
    <s v="Sector Conditional Grant (Non-Wage)"/>
    <n v="321434"/>
    <s v="Conditional Grant to Community Devt Assistants Non Wage"/>
    <n v="1"/>
    <s v="Outputs Provided"/>
    <n v="3183437.5523473127"/>
  </r>
  <r>
    <s v="Local"/>
    <n v="1415"/>
    <s v="Approved"/>
    <x v="1"/>
    <x v="9"/>
    <x v="9"/>
    <n v="500"/>
    <s v="500-850 Local Governments (Click for Breakdown)"/>
    <n v="550"/>
    <s v="RUKUNGIRI District"/>
    <n v="9"/>
    <s v="Community Based Services"/>
    <n v="321437"/>
    <s v="Sector Conditional Grant (Non-Wage)"/>
    <n v="321437"/>
    <s v="Conditional Grant to Women Youth and Disability Grant"/>
    <n v="1"/>
    <s v="Outputs Provided"/>
    <n v="11462999.948779238"/>
  </r>
  <r>
    <s v="Local"/>
    <n v="1415"/>
    <s v="Approved"/>
    <x v="1"/>
    <x v="9"/>
    <x v="9"/>
    <n v="500"/>
    <s v="500-850 Local Governments (Click for Breakdown)"/>
    <n v="550"/>
    <s v="RUKUNGIRI District"/>
    <n v="9"/>
    <s v="Community Based Services"/>
    <n v="321446"/>
    <s v="Sector Conditional Grant (Non-Wage)"/>
    <n v="321446"/>
    <s v="Conditional transfers to Special Grant for PWDs"/>
    <n v="1"/>
    <s v="Outputs Provided"/>
    <n v="23932261.780406576"/>
  </r>
  <r>
    <s v="Local"/>
    <n v="1415"/>
    <s v="Approved"/>
    <x v="0"/>
    <x v="0"/>
    <x v="0"/>
    <n v="500"/>
    <s v="500-850 Local Governments (Click for Breakdown)"/>
    <n v="551"/>
    <s v="SEMBABULE District"/>
    <n v="100"/>
    <s v="SUPPORT TO NAADS"/>
    <n v="321429"/>
    <s v="Sector Conditional Grant (Non-Wage)"/>
    <n v="321429"/>
    <s v="Conditional Grant for NAADS"/>
    <n v="1"/>
    <s v="Outputs Provided"/>
    <n v="149398315.47657216"/>
  </r>
  <r>
    <s v="Local"/>
    <n v="1415"/>
    <s v="Approved"/>
    <x v="0"/>
    <x v="1"/>
    <x v="1"/>
    <n v="500"/>
    <s v="500-850 Local Governments (Click for Breakdown)"/>
    <n v="551"/>
    <s v="SEMBABULE District"/>
    <n v="115"/>
    <s v="LGDP FUND"/>
    <n v="321426"/>
    <s v="District Discretionary Development Grant"/>
    <n v="321426"/>
    <s v="LGMSD (Former LGDP)"/>
    <n v="1"/>
    <s v="Outputs Provided"/>
    <n v="352729835.32722336"/>
  </r>
  <r>
    <s v="Local"/>
    <n v="1415"/>
    <s v="Approved"/>
    <x v="0"/>
    <x v="2"/>
    <x v="2"/>
    <n v="500"/>
    <s v="500-850 Local Governments (Click for Breakdown)"/>
    <n v="551"/>
    <s v="SEMBABULE District"/>
    <n v="156"/>
    <s v="RURAL WATER AND SANITATION"/>
    <n v="321428"/>
    <s v="Development Grant"/>
    <n v="321428"/>
    <s v="Conditional transfer for Rural Water"/>
    <n v="1"/>
    <s v="Outputs Provided"/>
    <n v="672530242.01051033"/>
  </r>
  <r>
    <s v="Local"/>
    <n v="1415"/>
    <s v="Approved"/>
    <x v="0"/>
    <x v="3"/>
    <x v="3"/>
    <n v="500"/>
    <s v="500-850 Local Governments (Click for Breakdown)"/>
    <n v="551"/>
    <s v="SEMBABULE District"/>
    <n v="422"/>
    <s v="PRIMARY HEALTH CARE"/>
    <n v="321431"/>
    <s v="Development Grant"/>
    <n v="321431"/>
    <s v="Conditional Grant to PHC - development"/>
    <n v="1"/>
    <s v="Outputs Provided"/>
    <n v="136422708.31014821"/>
  </r>
  <r>
    <s v="Local"/>
    <n v="1415"/>
    <s v="Approved"/>
    <x v="0"/>
    <x v="4"/>
    <x v="4"/>
    <n v="500"/>
    <s v="500-850 Local Governments (Click for Breakdown)"/>
    <n v="551"/>
    <s v="SEMBABULE District"/>
    <n v="423"/>
    <s v="SCHOOL CONSTRUCTION PROGRAMME"/>
    <n v="321433"/>
    <s v="Development Grant"/>
    <n v="321433"/>
    <s v="Conditional Grant to SFG"/>
    <n v="1"/>
    <s v="Outputs Provided"/>
    <n v="532216994.5901702"/>
  </r>
  <r>
    <s v="Local"/>
    <n v="1415"/>
    <s v="Approved"/>
    <x v="1"/>
    <x v="6"/>
    <x v="6"/>
    <n v="500"/>
    <s v="500-850 Local Governments (Click for Breakdown)"/>
    <n v="551"/>
    <s v="SEMBABULE District"/>
    <n v="1"/>
    <s v="Administration"/>
    <n v="221016"/>
    <s v="Support Services Conditional Grant (Non-Wage)"/>
    <n v="221016"/>
    <s v="IFMS Recurrent Costs"/>
    <n v="1"/>
    <s v="Outputs Provided"/>
    <n v="30000000.000000004"/>
  </r>
  <r>
    <s v="Local"/>
    <n v="1415"/>
    <s v="Approved"/>
    <x v="1"/>
    <x v="1"/>
    <x v="1"/>
    <n v="500"/>
    <s v="500-850 Local Governments (Click for Breakdown)"/>
    <n v="551"/>
    <s v="SEMBABULE District"/>
    <n v="1"/>
    <s v="Administration"/>
    <n v="321401"/>
    <s v="District Unconditional Grant (Non-Wage)"/>
    <n v="321401"/>
    <s v="District Unconditional Grant - Non Wage"/>
    <n v="1"/>
    <s v="Outputs Provided"/>
    <n v="558266340.43464303"/>
  </r>
  <r>
    <s v="Local"/>
    <n v="1415"/>
    <s v="Approved"/>
    <x v="1"/>
    <x v="7"/>
    <x v="7"/>
    <n v="500"/>
    <s v="500-850 Local Governments (Click for Breakdown)"/>
    <n v="551"/>
    <s v="SEMBABULE District"/>
    <n v="1"/>
    <s v="Administration"/>
    <n v="321402"/>
    <s v="Urban Unconditional Grant (Non-Wage)"/>
    <n v="321402"/>
    <s v="Urban Unconditional Grant - Non Wage"/>
    <n v="1"/>
    <s v="Outputs Provided"/>
    <n v="95204093.122637153"/>
  </r>
  <r>
    <s v="Local"/>
    <n v="1415"/>
    <s v="Approved"/>
    <x v="2"/>
    <x v="7"/>
    <x v="7"/>
    <n v="500"/>
    <s v="500-850 Local Governments (Click for Breakdown)"/>
    <n v="551"/>
    <s v="SEMBABULE District"/>
    <n v="1"/>
    <s v="Administration"/>
    <n v="321450"/>
    <s v="Urban Unconditional Grant (Wage)"/>
    <n v="321450"/>
    <s v="Transfer of Urban Unconditional Grant - Wage"/>
    <n v="1"/>
    <s v="Outputs Provided"/>
    <n v="250387208.40557423"/>
  </r>
  <r>
    <s v="Local"/>
    <n v="1415"/>
    <s v="Approved"/>
    <x v="2"/>
    <x v="1"/>
    <x v="1"/>
    <n v="500"/>
    <s v="500-850 Local Governments (Click for Breakdown)"/>
    <n v="551"/>
    <s v="SEMBABULE District"/>
    <n v="1"/>
    <s v="Administration"/>
    <n v="321451"/>
    <s v="District Unconditional Grant (Wage)"/>
    <n v="321451"/>
    <s v="Transfer of District Unconditional Grant - Wage"/>
    <n v="1"/>
    <s v="Outputs Provided"/>
    <n v="1410370151.1000001"/>
  </r>
  <r>
    <s v="Local"/>
    <n v="1415"/>
    <s v="Approved"/>
    <x v="1"/>
    <x v="6"/>
    <x v="6"/>
    <n v="500"/>
    <s v="500-850 Local Governments (Click for Breakdown)"/>
    <n v="551"/>
    <s v="SEMBABULE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46129563.806056134"/>
  </r>
  <r>
    <s v="Local"/>
    <n v="1415"/>
    <s v="Approved"/>
    <x v="2"/>
    <x v="1"/>
    <x v="1"/>
    <n v="500"/>
    <s v="500-850 Local Governments (Click for Breakdown)"/>
    <n v="551"/>
    <s v="SEMBABULE District"/>
    <n v="3"/>
    <s v="Statutory Bodies"/>
    <n v="321410"/>
    <s v="District Unconditional Grant (Wage)"/>
    <n v="321410"/>
    <s v="Conditional Grant to DSC Chairs’ Salaries"/>
    <n v="1"/>
    <s v="Outputs Provided"/>
    <n v="24523200"/>
  </r>
  <r>
    <s v="Local"/>
    <n v="1415"/>
    <s v="Approved"/>
    <x v="1"/>
    <x v="6"/>
    <x v="6"/>
    <n v="500"/>
    <s v="500-850 Local Governments (Click for Breakdown)"/>
    <n v="551"/>
    <s v="SEMBABULE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28120485.924120985"/>
  </r>
  <r>
    <s v="Local"/>
    <n v="1415"/>
    <s v="Approved"/>
    <x v="1"/>
    <x v="6"/>
    <x v="6"/>
    <n v="500"/>
    <s v="500-850 Local Governments (Click for Breakdown)"/>
    <n v="551"/>
    <s v="SEMBABULE District"/>
    <n v="3"/>
    <s v="Statutory Bodies"/>
    <n v="321439"/>
    <s v="Support Services Conditional Grant (Non-Wage)"/>
    <n v="321439"/>
    <s v="Conditional transfers to DSC Operational Costs"/>
    <n v="1"/>
    <s v="Outputs Provided"/>
    <n v="39459246.796025388"/>
  </r>
  <r>
    <s v="Local"/>
    <n v="1415"/>
    <s v="Approved"/>
    <x v="2"/>
    <x v="1"/>
    <x v="1"/>
    <n v="500"/>
    <s v="500-850 Local Governments (Click for Breakdown)"/>
    <n v="551"/>
    <s v="SEMBABULE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21680000"/>
  </r>
  <r>
    <s v="Local"/>
    <n v="1415"/>
    <s v="Approved"/>
    <x v="1"/>
    <x v="6"/>
    <x v="6"/>
    <n v="500"/>
    <s v="500-850 Local Governments (Click for Breakdown)"/>
    <n v="551"/>
    <s v="SEMBABULE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74285250.729267955"/>
  </r>
  <r>
    <s v="Local"/>
    <n v="1415"/>
    <s v="Approved"/>
    <x v="2"/>
    <x v="0"/>
    <x v="0"/>
    <n v="500"/>
    <s v="500-850 Local Governments (Click for Breakdown)"/>
    <n v="551"/>
    <s v="SEMBABULE District"/>
    <n v="4"/>
    <s v="Production"/>
    <n v="321408"/>
    <s v="Sector Conditional Grant (Wage)"/>
    <n v="321408"/>
    <s v="Conditional Grant to Agric. Ext Salaries"/>
    <n v="1"/>
    <s v="Outputs Provided"/>
    <n v="27959562.237003166"/>
  </r>
  <r>
    <s v="Local"/>
    <n v="1415"/>
    <s v="Approved"/>
    <x v="1"/>
    <x v="0"/>
    <x v="0"/>
    <n v="500"/>
    <s v="500-850 Local Governments (Click for Breakdown)"/>
    <n v="551"/>
    <s v="SEMBABULE District"/>
    <n v="4"/>
    <s v="Production"/>
    <n v="321448"/>
    <s v="Sector Conditional Grant (Non-Wage)"/>
    <n v="321448"/>
    <s v="Conditional transfers to Production and Marketing"/>
    <n v="1"/>
    <s v="Outputs Provided"/>
    <n v="65948048.190577"/>
  </r>
  <r>
    <s v="Local"/>
    <n v="1415"/>
    <s v="Approved"/>
    <x v="2"/>
    <x v="0"/>
    <x v="0"/>
    <n v="500"/>
    <s v="500-850 Local Governments (Click for Breakdown)"/>
    <n v="551"/>
    <s v="SEMBABULE District"/>
    <n v="4"/>
    <s v="Production"/>
    <n v="321464"/>
    <s v="Sector Conditional Grant (Wage)"/>
    <n v="321464"/>
    <s v="NAADS (Districts) - Wage"/>
    <n v="1"/>
    <s v="Outputs Provided"/>
    <n v="126845000"/>
  </r>
  <r>
    <s v="Local"/>
    <n v="1415"/>
    <s v="Approved"/>
    <x v="2"/>
    <x v="3"/>
    <x v="3"/>
    <n v="500"/>
    <s v="500-850 Local Governments (Click for Breakdown)"/>
    <n v="551"/>
    <s v="SEMBABULE District"/>
    <n v="5"/>
    <s v="Health"/>
    <n v="321407"/>
    <s v="Sector Conditional Grant (Wage)"/>
    <n v="321407"/>
    <s v="Conditional Grant to PHC Salaries"/>
    <n v="1"/>
    <s v="Outputs Provided"/>
    <n v="1148544191.4004951"/>
  </r>
  <r>
    <s v="Local"/>
    <n v="1415"/>
    <s v="Approved"/>
    <x v="1"/>
    <x v="3"/>
    <x v="3"/>
    <n v="500"/>
    <s v="500-850 Local Governments (Click for Breakdown)"/>
    <n v="551"/>
    <s v="SEMBABULE District"/>
    <n v="5"/>
    <s v="Health"/>
    <n v="321413"/>
    <s v="Sector Conditional Grant (Non-Wage)"/>
    <n v="321413"/>
    <s v="Conditional Grant to PHC- Non wage"/>
    <n v="1"/>
    <s v="Outputs Provided"/>
    <n v="136961364.59342489"/>
  </r>
  <r>
    <s v="Local"/>
    <n v="1415"/>
    <s v="Approved"/>
    <x v="1"/>
    <x v="3"/>
    <x v="3"/>
    <n v="500"/>
    <s v="500-850 Local Governments (Click for Breakdown)"/>
    <n v="551"/>
    <s v="SEMBABULE District"/>
    <n v="5"/>
    <s v="Health"/>
    <n v="321418"/>
    <s v="Sector Conditional Grant (Non-Wage)"/>
    <n v="321418"/>
    <s v="Conditional Grant to NGO Hospitals"/>
    <n v="1"/>
    <s v="Outputs Provided"/>
    <n v="33834406.748632908"/>
  </r>
  <r>
    <s v="Local"/>
    <n v="1415"/>
    <s v="Approved"/>
    <x v="2"/>
    <x v="4"/>
    <x v="4"/>
    <n v="500"/>
    <s v="500-850 Local Governments (Click for Breakdown)"/>
    <n v="551"/>
    <s v="SEMBABULE District"/>
    <n v="6"/>
    <s v="Education"/>
    <n v="321404"/>
    <s v="Sector Conditional Grant (Wage)"/>
    <n v="321404"/>
    <s v="Conditional Grant to Tertiary Salaries"/>
    <n v="1"/>
    <s v="Outputs Provided"/>
    <n v="360842840.14226937"/>
  </r>
  <r>
    <s v="Local"/>
    <n v="1415"/>
    <s v="Approved"/>
    <x v="2"/>
    <x v="4"/>
    <x v="4"/>
    <n v="500"/>
    <s v="500-850 Local Governments (Click for Breakdown)"/>
    <n v="551"/>
    <s v="SEMBABULE District"/>
    <n v="6"/>
    <s v="Education"/>
    <n v="321405"/>
    <s v="Sector Conditional Grant (Wage)"/>
    <n v="321405"/>
    <s v="Conditional Grant to Primary Salaries"/>
    <n v="1"/>
    <s v="Outputs Provided"/>
    <n v="9195855634.8487129"/>
  </r>
  <r>
    <s v="Local"/>
    <n v="1415"/>
    <s v="Approved"/>
    <x v="2"/>
    <x v="4"/>
    <x v="4"/>
    <n v="500"/>
    <s v="500-850 Local Governments (Click for Breakdown)"/>
    <n v="551"/>
    <s v="SEMBABULE District"/>
    <n v="6"/>
    <s v="Education"/>
    <n v="321406"/>
    <s v="Sector Conditional Grant (Wage)"/>
    <n v="321406"/>
    <s v="Conditional Grant to Secondary Salaries"/>
    <n v="1"/>
    <s v="Outputs Provided"/>
    <n v="930384605.91992283"/>
  </r>
  <r>
    <s v="Local"/>
    <n v="1415"/>
    <s v="Approved"/>
    <x v="1"/>
    <x v="4"/>
    <x v="4"/>
    <n v="500"/>
    <s v="500-850 Local Governments (Click for Breakdown)"/>
    <n v="551"/>
    <s v="SEMBABULE District"/>
    <n v="6"/>
    <s v="Education"/>
    <n v="321411"/>
    <s v="Sector Conditional Grant (Non-Wage)"/>
    <n v="321411"/>
    <s v="Conditional Grant to Primary Education"/>
    <n v="1"/>
    <s v="Outputs Provided"/>
    <n v="687334479.34464669"/>
  </r>
  <r>
    <s v="Local"/>
    <n v="1415"/>
    <s v="Approved"/>
    <x v="1"/>
    <x v="4"/>
    <x v="4"/>
    <n v="500"/>
    <s v="500-850 Local Governments (Click for Breakdown)"/>
    <n v="551"/>
    <s v="SEMBABULE District"/>
    <n v="6"/>
    <s v="Education"/>
    <n v="321419"/>
    <s v="Sector Conditional Grant (Non-Wage)"/>
    <n v="321419"/>
    <s v="Conditional Grant to Secondary Education"/>
    <n v="1"/>
    <s v="Outputs Provided"/>
    <n v="708865843.34361005"/>
  </r>
  <r>
    <s v="Local"/>
    <n v="1415"/>
    <s v="Approved"/>
    <x v="1"/>
    <x v="4"/>
    <x v="4"/>
    <n v="500"/>
    <s v="500-850 Local Governments (Click for Breakdown)"/>
    <n v="551"/>
    <s v="SEMBABULE District"/>
    <n v="6"/>
    <s v="Education"/>
    <n v="321447"/>
    <s v="Sector Conditional Grant (Non-Wage)"/>
    <n v="321447"/>
    <s v="Conditional transfers to School Inspection Grant"/>
    <n v="1"/>
    <s v="Outputs Provided"/>
    <n v="59878475.177304976"/>
  </r>
  <r>
    <s v="Local"/>
    <n v="1415"/>
    <s v="Approved"/>
    <x v="1"/>
    <x v="4"/>
    <x v="4"/>
    <n v="500"/>
    <s v="500-850 Local Governments (Click for Breakdown)"/>
    <n v="551"/>
    <s v="SEMBABULE District"/>
    <n v="6"/>
    <s v="Education"/>
    <n v="321455"/>
    <s v="Sector Conditional Grant (Non-Wage)"/>
    <n v="321455"/>
    <s v="Conditional Transfers for Non Wage Community Polytechnics"/>
    <n v="1"/>
    <s v="Outputs Provided"/>
    <n v="69916000"/>
  </r>
  <r>
    <s v="Local"/>
    <n v="1415"/>
    <s v="Approved"/>
    <x v="1"/>
    <x v="2"/>
    <x v="2"/>
    <n v="500"/>
    <s v="500-850 Local Governments (Click for Breakdown)"/>
    <n v="551"/>
    <s v="SEMBABULE District"/>
    <n v="8"/>
    <s v="Natural Resources"/>
    <n v="321424"/>
    <s v="Sector Conditional Grant (Non-Wage)"/>
    <n v="321424"/>
    <s v="Conditional Grant to Urban Water"/>
    <n v="1"/>
    <s v="Outputs Provided"/>
    <n v="36000000"/>
  </r>
  <r>
    <s v="Local"/>
    <n v="1415"/>
    <s v="Approved"/>
    <x v="1"/>
    <x v="2"/>
    <x v="2"/>
    <n v="500"/>
    <s v="500-850 Local Governments (Click for Breakdown)"/>
    <n v="551"/>
    <s v="SEMBABULE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8998247.5604225229"/>
  </r>
  <r>
    <s v="Local"/>
    <n v="1415"/>
    <s v="Approved"/>
    <x v="1"/>
    <x v="2"/>
    <x v="2"/>
    <n v="500"/>
    <s v="500-850 Local Governments (Click for Breakdown)"/>
    <n v="551"/>
    <s v="SEMBABULE District"/>
    <n v="8"/>
    <s v="Natural Resources"/>
    <n v="321449"/>
    <s v="Development Grant"/>
    <n v="321449"/>
    <s v="Sanitation and Hygiene"/>
    <n v="1"/>
    <s v="Outputs Provided"/>
    <n v="22000000"/>
  </r>
  <r>
    <s v="Local"/>
    <n v="1415"/>
    <s v="Approved"/>
    <x v="1"/>
    <x v="9"/>
    <x v="9"/>
    <n v="500"/>
    <s v="500-850 Local Governments (Click for Breakdown)"/>
    <n v="551"/>
    <s v="SEMBABULE District"/>
    <n v="9"/>
    <s v="Community Based Services"/>
    <n v="321420"/>
    <s v="Sector Conditional Grant (Non-Wage)"/>
    <n v="321420"/>
    <s v="Conditional Grant to Functional Adult Lit"/>
    <n v="1"/>
    <s v="Outputs Provided"/>
    <n v="10252108.026629554"/>
  </r>
  <r>
    <s v="Local"/>
    <n v="1415"/>
    <s v="Approved"/>
    <x v="1"/>
    <x v="9"/>
    <x v="9"/>
    <n v="500"/>
    <s v="500-850 Local Governments (Click for Breakdown)"/>
    <n v="551"/>
    <s v="SEMBABULE District"/>
    <n v="9"/>
    <s v="Community Based Services"/>
    <n v="321434"/>
    <s v="Sector Conditional Grant (Non-Wage)"/>
    <n v="321434"/>
    <s v="Conditional Grant to Community Devt Assistants Non Wage"/>
    <n v="1"/>
    <s v="Outputs Provided"/>
    <n v="2597052.9086945313"/>
  </r>
  <r>
    <s v="Local"/>
    <n v="1415"/>
    <s v="Approved"/>
    <x v="1"/>
    <x v="9"/>
    <x v="9"/>
    <n v="500"/>
    <s v="500-850 Local Governments (Click for Breakdown)"/>
    <n v="551"/>
    <s v="SEMBABULE District"/>
    <n v="9"/>
    <s v="Community Based Services"/>
    <n v="321437"/>
    <s v="Sector Conditional Grant (Non-Wage)"/>
    <n v="321437"/>
    <s v="Conditional Grant to Women Youth and Disability Grant"/>
    <n v="1"/>
    <s v="Outputs Provided"/>
    <n v="9351531.7545310184"/>
  </r>
  <r>
    <s v="Local"/>
    <n v="1415"/>
    <s v="Approved"/>
    <x v="1"/>
    <x v="9"/>
    <x v="9"/>
    <n v="500"/>
    <s v="500-850 Local Governments (Click for Breakdown)"/>
    <n v="551"/>
    <s v="SEMBABULE District"/>
    <n v="9"/>
    <s v="Community Based Services"/>
    <n v="321446"/>
    <s v="Sector Conditional Grant (Non-Wage)"/>
    <n v="321446"/>
    <s v="Conditional transfers to Special Grant for PWDs"/>
    <n v="1"/>
    <s v="Outputs Provided"/>
    <n v="19523973.392415054"/>
  </r>
  <r>
    <s v="Local"/>
    <n v="1415"/>
    <s v="Approved"/>
    <x v="0"/>
    <x v="0"/>
    <x v="0"/>
    <n v="500"/>
    <s v="500-850 Local Governments (Click for Breakdown)"/>
    <n v="552"/>
    <s v="SIRONKO District"/>
    <n v="100"/>
    <s v="SUPPORT TO NAADS"/>
    <n v="321429"/>
    <s v="Sector Conditional Grant (Non-Wage)"/>
    <n v="321429"/>
    <s v="Conditional Grant for NAADS"/>
    <n v="1"/>
    <s v="Outputs Provided"/>
    <n v="313380252.51468801"/>
  </r>
  <r>
    <s v="Local"/>
    <n v="1415"/>
    <s v="Approved"/>
    <x v="0"/>
    <x v="1"/>
    <x v="1"/>
    <n v="500"/>
    <s v="500-850 Local Governments (Click for Breakdown)"/>
    <n v="552"/>
    <s v="SIRONKO District"/>
    <n v="115"/>
    <s v="LGDP FUND"/>
    <n v="321426"/>
    <s v="District Discretionary Development Grant"/>
    <n v="321426"/>
    <s v="LGMSD (Former LGDP)"/>
    <n v="1"/>
    <s v="Outputs Provided"/>
    <n v="495589216.90348971"/>
  </r>
  <r>
    <s v="Local"/>
    <n v="1415"/>
    <s v="Approved"/>
    <x v="0"/>
    <x v="2"/>
    <x v="2"/>
    <n v="500"/>
    <s v="500-850 Local Governments (Click for Breakdown)"/>
    <n v="552"/>
    <s v="SIRONKO District"/>
    <n v="156"/>
    <s v="RURAL WATER AND SANITATION"/>
    <n v="321428"/>
    <s v="Development Grant"/>
    <n v="321428"/>
    <s v="Conditional transfer for Rural Water"/>
    <n v="1"/>
    <s v="Outputs Provided"/>
    <n v="437850022.30999786"/>
  </r>
  <r>
    <s v="Local"/>
    <n v="1415"/>
    <s v="Approved"/>
    <x v="0"/>
    <x v="3"/>
    <x v="3"/>
    <n v="500"/>
    <s v="500-850 Local Governments (Click for Breakdown)"/>
    <n v="552"/>
    <s v="SIRONKO District"/>
    <n v="422"/>
    <s v="PRIMARY HEALTH CARE"/>
    <n v="321431"/>
    <s v="Development Grant"/>
    <n v="321431"/>
    <s v="Conditional Grant to PHC - development"/>
    <n v="1"/>
    <s v="Outputs Provided"/>
    <n v="374458078.34166658"/>
  </r>
  <r>
    <s v="Local"/>
    <n v="1415"/>
    <s v="Approved"/>
    <x v="0"/>
    <x v="4"/>
    <x v="4"/>
    <n v="500"/>
    <s v="500-850 Local Governments (Click for Breakdown)"/>
    <n v="552"/>
    <s v="SIRONKO District"/>
    <n v="423"/>
    <s v="SCHOOL CONSTRUCTION PROGRAMME"/>
    <n v="321433"/>
    <s v="Development Grant"/>
    <n v="321433"/>
    <s v="Conditional Grant to SFG"/>
    <n v="1"/>
    <s v="Outputs Provided"/>
    <n v="749187039.86697733"/>
  </r>
  <r>
    <s v="Local"/>
    <n v="1415"/>
    <s v="Approved"/>
    <x v="0"/>
    <x v="5"/>
    <x v="5"/>
    <n v="500"/>
    <s v="500-850 Local Governments (Click for Breakdown)"/>
    <n v="552"/>
    <s v="SIRONKO District"/>
    <n v="1168"/>
    <s v="ROAD REHABILITATION GRANT"/>
    <n v="321412"/>
    <s v="Development Grant"/>
    <n v="321412"/>
    <s v="Roads Rehabilitation Grant"/>
    <n v="1"/>
    <s v="Outputs Provided"/>
    <n v="118041261.69586374"/>
  </r>
  <r>
    <s v="Local"/>
    <n v="1415"/>
    <s v="Approved"/>
    <x v="0"/>
    <x v="4"/>
    <x v="4"/>
    <n v="500"/>
    <s v="500-850 Local Governments (Click for Breakdown)"/>
    <n v="552"/>
    <s v="SIRONKO District"/>
    <n v="1214"/>
    <s v="SECONDARY SCHOOL CONSTRUCTION"/>
    <n v="321452"/>
    <s v="Development Grant"/>
    <n v="321452"/>
    <s v="Construction of Secondary Schools"/>
    <n v="1"/>
    <s v="Outputs Provided"/>
    <n v="98521874.555622175"/>
  </r>
  <r>
    <s v="Local"/>
    <n v="1415"/>
    <s v="Approved"/>
    <x v="1"/>
    <x v="1"/>
    <x v="1"/>
    <n v="500"/>
    <s v="500-850 Local Governments (Click for Breakdown)"/>
    <n v="552"/>
    <s v="SIRONKO District"/>
    <n v="1"/>
    <s v="Administration"/>
    <n v="321401"/>
    <s v="District Unconditional Grant (Non-Wage)"/>
    <n v="321401"/>
    <s v="District Unconditional Grant - Non Wage"/>
    <n v="1"/>
    <s v="Outputs Provided"/>
    <n v="400375083.22483718"/>
  </r>
  <r>
    <s v="Local"/>
    <n v="1415"/>
    <s v="Approved"/>
    <x v="1"/>
    <x v="7"/>
    <x v="7"/>
    <n v="500"/>
    <s v="500-850 Local Governments (Click for Breakdown)"/>
    <n v="552"/>
    <s v="SIRONKO District"/>
    <n v="1"/>
    <s v="Administration"/>
    <n v="321402"/>
    <s v="Urban Unconditional Grant (Non-Wage)"/>
    <n v="321402"/>
    <s v="Urban Unconditional Grant - Non Wage"/>
    <n v="1"/>
    <s v="Outputs Provided"/>
    <n v="124076851.90835151"/>
  </r>
  <r>
    <s v="Local"/>
    <n v="1415"/>
    <s v="Approved"/>
    <x v="2"/>
    <x v="7"/>
    <x v="7"/>
    <n v="500"/>
    <s v="500-850 Local Governments (Click for Breakdown)"/>
    <n v="552"/>
    <s v="SIRONKO District"/>
    <n v="1"/>
    <s v="Administration"/>
    <n v="321450"/>
    <s v="Urban Unconditional Grant (Wage)"/>
    <n v="321450"/>
    <s v="Transfer of Urban Unconditional Grant - Wage"/>
    <n v="1"/>
    <s v="Outputs Provided"/>
    <n v="250387208.40557423"/>
  </r>
  <r>
    <s v="Local"/>
    <n v="1415"/>
    <s v="Approved"/>
    <x v="2"/>
    <x v="1"/>
    <x v="1"/>
    <n v="500"/>
    <s v="500-850 Local Governments (Click for Breakdown)"/>
    <n v="552"/>
    <s v="SIRONKO District"/>
    <n v="1"/>
    <s v="Administration"/>
    <n v="321451"/>
    <s v="District Unconditional Grant (Wage)"/>
    <n v="321451"/>
    <s v="Transfer of District Unconditional Grant - Wage"/>
    <n v="1"/>
    <s v="Outputs Provided"/>
    <n v="1462092601.3799999"/>
  </r>
  <r>
    <s v="Local"/>
    <n v="1415"/>
    <s v="Approved"/>
    <x v="1"/>
    <x v="6"/>
    <x v="6"/>
    <n v="500"/>
    <s v="500-850 Local Governments (Click for Breakdown)"/>
    <n v="552"/>
    <s v="SIRONKO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63517396.355693467"/>
  </r>
  <r>
    <s v="Local"/>
    <n v="1415"/>
    <s v="Approved"/>
    <x v="2"/>
    <x v="1"/>
    <x v="1"/>
    <n v="500"/>
    <s v="500-850 Local Governments (Click for Breakdown)"/>
    <n v="552"/>
    <s v="SIRONKO District"/>
    <n v="3"/>
    <s v="Statutory Bodies"/>
    <n v="321410"/>
    <s v="District Unconditional Grant (Wage)"/>
    <n v="321410"/>
    <s v="Conditional Grant to DSC Chairs’ Salaries"/>
    <n v="1"/>
    <s v="Outputs Provided"/>
    <n v="24523200"/>
  </r>
  <r>
    <s v="Local"/>
    <n v="1415"/>
    <s v="Approved"/>
    <x v="1"/>
    <x v="6"/>
    <x v="6"/>
    <n v="500"/>
    <s v="500-850 Local Governments (Click for Breakdown)"/>
    <n v="552"/>
    <s v="SIRONKO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59717770.854869798"/>
  </r>
  <r>
    <s v="Local"/>
    <n v="1415"/>
    <s v="Approved"/>
    <x v="1"/>
    <x v="6"/>
    <x v="6"/>
    <n v="500"/>
    <s v="500-850 Local Governments (Click for Breakdown)"/>
    <n v="552"/>
    <s v="SIRONKO District"/>
    <n v="3"/>
    <s v="Statutory Bodies"/>
    <n v="321439"/>
    <s v="Support Services Conditional Grant (Non-Wage)"/>
    <n v="321439"/>
    <s v="Conditional transfers to DSC Operational Costs"/>
    <n v="1"/>
    <s v="Outputs Provided"/>
    <n v="36355646.87870615"/>
  </r>
  <r>
    <s v="Local"/>
    <n v="1415"/>
    <s v="Approved"/>
    <x v="2"/>
    <x v="1"/>
    <x v="1"/>
    <n v="500"/>
    <s v="500-850 Local Governments (Click for Breakdown)"/>
    <n v="552"/>
    <s v="SIRONKO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84953600"/>
  </r>
  <r>
    <s v="Local"/>
    <n v="1415"/>
    <s v="Approved"/>
    <x v="1"/>
    <x v="6"/>
    <x v="6"/>
    <n v="500"/>
    <s v="500-850 Local Governments (Click for Breakdown)"/>
    <n v="552"/>
    <s v="SIRONKO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201501052.92401722"/>
  </r>
  <r>
    <s v="Local"/>
    <n v="1415"/>
    <s v="Approved"/>
    <x v="2"/>
    <x v="0"/>
    <x v="0"/>
    <n v="500"/>
    <s v="500-850 Local Governments (Click for Breakdown)"/>
    <n v="552"/>
    <s v="SIRONKO District"/>
    <n v="4"/>
    <s v="Production"/>
    <n v="321408"/>
    <s v="Sector Conditional Grant (Wage)"/>
    <n v="321408"/>
    <s v="Conditional Grant to Agric. Ext Salaries"/>
    <n v="1"/>
    <s v="Outputs Provided"/>
    <n v="44596141.195219986"/>
  </r>
  <r>
    <s v="Local"/>
    <n v="1415"/>
    <s v="Approved"/>
    <x v="1"/>
    <x v="0"/>
    <x v="0"/>
    <n v="500"/>
    <s v="500-850 Local Governments (Click for Breakdown)"/>
    <n v="552"/>
    <s v="SIRONKO District"/>
    <n v="4"/>
    <s v="Production"/>
    <n v="321448"/>
    <s v="Sector Conditional Grant (Non-Wage)"/>
    <n v="321448"/>
    <s v="Conditional transfers to Production and Marketing"/>
    <n v="1"/>
    <s v="Outputs Provided"/>
    <n v="80481849.619627699"/>
  </r>
  <r>
    <s v="Local"/>
    <n v="1415"/>
    <s v="Approved"/>
    <x v="2"/>
    <x v="0"/>
    <x v="0"/>
    <n v="500"/>
    <s v="500-850 Local Governments (Click for Breakdown)"/>
    <n v="552"/>
    <s v="SIRONKO District"/>
    <n v="4"/>
    <s v="Production"/>
    <n v="321464"/>
    <s v="Sector Conditional Grant (Wage)"/>
    <n v="321464"/>
    <s v="NAADS (Districts) - Wage"/>
    <n v="1"/>
    <s v="Outputs Provided"/>
    <n v="312095000"/>
  </r>
  <r>
    <s v="Local"/>
    <n v="1415"/>
    <s v="Approved"/>
    <x v="2"/>
    <x v="3"/>
    <x v="3"/>
    <n v="500"/>
    <s v="500-850 Local Governments (Click for Breakdown)"/>
    <n v="552"/>
    <s v="SIRONKO District"/>
    <n v="5"/>
    <s v="Health"/>
    <n v="321407"/>
    <s v="Sector Conditional Grant (Wage)"/>
    <n v="321407"/>
    <s v="Conditional Grant to PHC Salaries"/>
    <n v="1"/>
    <s v="Outputs Provided"/>
    <n v="2250795186.3609877"/>
  </r>
  <r>
    <s v="Local"/>
    <n v="1415"/>
    <s v="Approved"/>
    <x v="1"/>
    <x v="3"/>
    <x v="3"/>
    <n v="500"/>
    <s v="500-850 Local Governments (Click for Breakdown)"/>
    <n v="552"/>
    <s v="SIRONKO District"/>
    <n v="5"/>
    <s v="Health"/>
    <n v="321413"/>
    <s v="Sector Conditional Grant (Non-Wage)"/>
    <n v="321413"/>
    <s v="Conditional Grant to PHC- Non wage"/>
    <n v="1"/>
    <s v="Outputs Provided"/>
    <n v="125133988.04327582"/>
  </r>
  <r>
    <s v="Local"/>
    <n v="1415"/>
    <s v="Approved"/>
    <x v="1"/>
    <x v="3"/>
    <x v="3"/>
    <n v="500"/>
    <s v="500-850 Local Governments (Click for Breakdown)"/>
    <n v="552"/>
    <s v="SIRONKO District"/>
    <n v="5"/>
    <s v="Health"/>
    <n v="321418"/>
    <s v="Sector Conditional Grant (Non-Wage)"/>
    <n v="321418"/>
    <s v="Conditional Grant to NGO Hospitals"/>
    <n v="1"/>
    <s v="Outputs Provided"/>
    <n v="33037666.41843335"/>
  </r>
  <r>
    <s v="Local"/>
    <n v="1415"/>
    <s v="Approved"/>
    <x v="2"/>
    <x v="4"/>
    <x v="4"/>
    <n v="500"/>
    <s v="500-850 Local Governments (Click for Breakdown)"/>
    <n v="552"/>
    <s v="SIRONKO District"/>
    <n v="6"/>
    <s v="Education"/>
    <n v="321404"/>
    <s v="Sector Conditional Grant (Wage)"/>
    <n v="321404"/>
    <s v="Conditional Grant to Tertiary Salaries"/>
    <n v="1"/>
    <s v="Outputs Provided"/>
    <n v="21380160.524729289"/>
  </r>
  <r>
    <s v="Local"/>
    <n v="1415"/>
    <s v="Approved"/>
    <x v="2"/>
    <x v="4"/>
    <x v="4"/>
    <n v="500"/>
    <s v="500-850 Local Governments (Click for Breakdown)"/>
    <n v="552"/>
    <s v="SIRONKO District"/>
    <n v="6"/>
    <s v="Education"/>
    <n v="321405"/>
    <s v="Sector Conditional Grant (Wage)"/>
    <n v="321405"/>
    <s v="Conditional Grant to Primary Salaries"/>
    <n v="1"/>
    <s v="Outputs Provided"/>
    <n v="7580426771.5457582"/>
  </r>
  <r>
    <s v="Local"/>
    <n v="1415"/>
    <s v="Approved"/>
    <x v="2"/>
    <x v="4"/>
    <x v="4"/>
    <n v="500"/>
    <s v="500-850 Local Governments (Click for Breakdown)"/>
    <n v="552"/>
    <s v="SIRONKO District"/>
    <n v="6"/>
    <s v="Education"/>
    <n v="321406"/>
    <s v="Sector Conditional Grant (Wage)"/>
    <n v="321406"/>
    <s v="Conditional Grant to Secondary Salaries"/>
    <n v="1"/>
    <s v="Outputs Provided"/>
    <n v="1513843077.7627072"/>
  </r>
  <r>
    <s v="Local"/>
    <n v="1415"/>
    <s v="Approved"/>
    <x v="1"/>
    <x v="4"/>
    <x v="4"/>
    <n v="500"/>
    <s v="500-850 Local Governments (Click for Breakdown)"/>
    <n v="552"/>
    <s v="SIRONKO District"/>
    <n v="6"/>
    <s v="Education"/>
    <n v="321411"/>
    <s v="Sector Conditional Grant (Non-Wage)"/>
    <n v="321411"/>
    <s v="Conditional Grant to Primary Education"/>
    <n v="1"/>
    <s v="Outputs Provided"/>
    <n v="621333847.77365804"/>
  </r>
  <r>
    <s v="Local"/>
    <n v="1415"/>
    <s v="Approved"/>
    <x v="1"/>
    <x v="4"/>
    <x v="4"/>
    <n v="500"/>
    <s v="500-850 Local Governments (Click for Breakdown)"/>
    <n v="552"/>
    <s v="SIRONKO District"/>
    <n v="6"/>
    <s v="Education"/>
    <n v="321419"/>
    <s v="Sector Conditional Grant (Non-Wage)"/>
    <n v="321419"/>
    <s v="Conditional Grant to Secondary Education"/>
    <n v="1"/>
    <s v="Outputs Provided"/>
    <n v="1300749584.3620238"/>
  </r>
  <r>
    <s v="Local"/>
    <n v="1415"/>
    <s v="Approved"/>
    <x v="1"/>
    <x v="4"/>
    <x v="4"/>
    <n v="500"/>
    <s v="500-850 Local Governments (Click for Breakdown)"/>
    <n v="552"/>
    <s v="SIRONKO District"/>
    <n v="6"/>
    <s v="Education"/>
    <n v="321447"/>
    <s v="Sector Conditional Grant (Non-Wage)"/>
    <n v="321447"/>
    <s v="Conditional transfers to School Inspection Grant"/>
    <n v="1"/>
    <s v="Outputs Provided"/>
    <n v="38146397.163120568"/>
  </r>
  <r>
    <s v="Local"/>
    <n v="1415"/>
    <s v="Approved"/>
    <x v="1"/>
    <x v="2"/>
    <x v="2"/>
    <n v="500"/>
    <s v="500-850 Local Governments (Click for Breakdown)"/>
    <n v="552"/>
    <s v="SIRONKO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25695676.996565271"/>
  </r>
  <r>
    <s v="Local"/>
    <n v="1415"/>
    <s v="Approved"/>
    <x v="1"/>
    <x v="2"/>
    <x v="2"/>
    <n v="500"/>
    <s v="500-850 Local Governments (Click for Breakdown)"/>
    <n v="552"/>
    <s v="SIRONKO District"/>
    <n v="8"/>
    <s v="Natural Resources"/>
    <n v="321449"/>
    <s v="Development Grant"/>
    <n v="321449"/>
    <s v="Sanitation and Hygiene"/>
    <n v="1"/>
    <s v="Outputs Provided"/>
    <n v="22000000"/>
  </r>
  <r>
    <s v="Local"/>
    <n v="1415"/>
    <s v="Approved"/>
    <x v="1"/>
    <x v="9"/>
    <x v="9"/>
    <n v="500"/>
    <s v="500-850 Local Governments (Click for Breakdown)"/>
    <n v="552"/>
    <s v="SIRONKO District"/>
    <n v="9"/>
    <s v="Community Based Services"/>
    <n v="321420"/>
    <s v="Sector Conditional Grant (Non-Wage)"/>
    <n v="321420"/>
    <s v="Conditional Grant to Functional Adult Lit"/>
    <n v="1"/>
    <s v="Outputs Provided"/>
    <n v="15822225.255841888"/>
  </r>
  <r>
    <s v="Local"/>
    <n v="1415"/>
    <s v="Approved"/>
    <x v="1"/>
    <x v="9"/>
    <x v="9"/>
    <n v="500"/>
    <s v="500-850 Local Governments (Click for Breakdown)"/>
    <n v="552"/>
    <s v="SIRONKO District"/>
    <n v="9"/>
    <s v="Community Based Services"/>
    <n v="321434"/>
    <s v="Sector Conditional Grant (Non-Wage)"/>
    <n v="321434"/>
    <s v="Conditional Grant to Community Devt Assistants Non Wage"/>
    <n v="1"/>
    <s v="Outputs Provided"/>
    <n v="4008068.9762506559"/>
  </r>
  <r>
    <s v="Local"/>
    <n v="1415"/>
    <s v="Approved"/>
    <x v="1"/>
    <x v="9"/>
    <x v="9"/>
    <n v="500"/>
    <s v="500-850 Local Governments (Click for Breakdown)"/>
    <n v="552"/>
    <s v="SIRONKO District"/>
    <n v="9"/>
    <s v="Community Based Services"/>
    <n v="321437"/>
    <s v="Sector Conditional Grant (Non-Wage)"/>
    <n v="321437"/>
    <s v="Conditional Grant to Women Youth and Disability Grant"/>
    <n v="1"/>
    <s v="Outputs Provided"/>
    <n v="14432352.987602253"/>
  </r>
  <r>
    <s v="Local"/>
    <n v="1415"/>
    <s v="Approved"/>
    <x v="1"/>
    <x v="9"/>
    <x v="9"/>
    <n v="500"/>
    <s v="500-850 Local Governments (Click for Breakdown)"/>
    <n v="552"/>
    <s v="SIRONKO District"/>
    <n v="9"/>
    <s v="Community Based Services"/>
    <n v="321446"/>
    <s v="Sector Conditional Grant (Non-Wage)"/>
    <n v="321446"/>
    <s v="Conditional transfers to Special Grant for PWDs"/>
    <n v="1"/>
    <s v="Outputs Provided"/>
    <n v="30131627.963874616"/>
  </r>
  <r>
    <s v="Local"/>
    <n v="1415"/>
    <s v="Approved"/>
    <x v="0"/>
    <x v="0"/>
    <x v="0"/>
    <n v="500"/>
    <s v="500-850 Local Governments (Click for Breakdown)"/>
    <n v="553"/>
    <s v="SOROTI District"/>
    <n v="100"/>
    <s v="SUPPORT TO NAADS"/>
    <n v="321429"/>
    <s v="Sector Conditional Grant (Non-Wage)"/>
    <n v="321429"/>
    <s v="Conditional Grant for NAADS"/>
    <n v="1"/>
    <s v="Outputs Provided"/>
    <n v="171743549.23252234"/>
  </r>
  <r>
    <s v="Local"/>
    <n v="1415"/>
    <s v="Approved"/>
    <x v="0"/>
    <x v="1"/>
    <x v="1"/>
    <n v="500"/>
    <s v="500-850 Local Governments (Click for Breakdown)"/>
    <n v="553"/>
    <s v="SOROTI District"/>
    <n v="115"/>
    <s v="LGDP FUND"/>
    <n v="321426"/>
    <s v="District Discretionary Development Grant"/>
    <n v="321426"/>
    <s v="LGMSD (Former LGDP)"/>
    <n v="1"/>
    <s v="Outputs Provided"/>
    <n v="776797975.79455495"/>
  </r>
  <r>
    <s v="Local"/>
    <n v="1415"/>
    <s v="Approved"/>
    <x v="0"/>
    <x v="2"/>
    <x v="2"/>
    <n v="500"/>
    <s v="500-850 Local Governments (Click for Breakdown)"/>
    <n v="553"/>
    <s v="SOROTI District"/>
    <n v="156"/>
    <s v="RURAL WATER AND SANITATION"/>
    <n v="321428"/>
    <s v="Development Grant"/>
    <n v="321428"/>
    <s v="Conditional transfer for Rural Water"/>
    <n v="1"/>
    <s v="Outputs Provided"/>
    <n v="655676690.56405067"/>
  </r>
  <r>
    <s v="Local"/>
    <n v="1415"/>
    <s v="Approved"/>
    <x v="0"/>
    <x v="3"/>
    <x v="3"/>
    <n v="500"/>
    <s v="500-850 Local Governments (Click for Breakdown)"/>
    <n v="553"/>
    <s v="SOROTI District"/>
    <n v="422"/>
    <s v="PRIMARY HEALTH CARE"/>
    <n v="321431"/>
    <s v="Development Grant"/>
    <n v="321431"/>
    <s v="Conditional Grant to PHC - development"/>
    <n v="1"/>
    <s v="Outputs Provided"/>
    <n v="338402878.69306248"/>
  </r>
  <r>
    <s v="Local"/>
    <n v="1415"/>
    <s v="Approved"/>
    <x v="0"/>
    <x v="4"/>
    <x v="4"/>
    <n v="500"/>
    <s v="500-850 Local Governments (Click for Breakdown)"/>
    <n v="553"/>
    <s v="SOROTI District"/>
    <n v="423"/>
    <s v="SCHOOL CONSTRUCTION PROGRAMME"/>
    <n v="321433"/>
    <s v="Development Grant"/>
    <n v="321433"/>
    <s v="Conditional Grant to SFG"/>
    <n v="1"/>
    <s v="Outputs Provided"/>
    <n v="388017132.22511786"/>
  </r>
  <r>
    <s v="Local"/>
    <n v="1415"/>
    <s v="Approved"/>
    <x v="0"/>
    <x v="5"/>
    <x v="5"/>
    <n v="500"/>
    <s v="500-850 Local Governments (Click for Breakdown)"/>
    <n v="553"/>
    <s v="SOROTI District"/>
    <n v="1168"/>
    <s v="ROAD REHABILITATION GRANT"/>
    <n v="321412"/>
    <s v="Development Grant"/>
    <n v="321412"/>
    <s v="Roads Rehabilitation Grant"/>
    <n v="1"/>
    <s v="Outputs Provided"/>
    <n v="590696454.98083735"/>
  </r>
  <r>
    <s v="Local"/>
    <n v="1415"/>
    <s v="Approved"/>
    <x v="0"/>
    <x v="4"/>
    <x v="4"/>
    <n v="500"/>
    <s v="500-850 Local Governments (Click for Breakdown)"/>
    <n v="553"/>
    <s v="SOROTI District"/>
    <n v="1214"/>
    <s v="SECONDARY SCHOOL CONSTRUCTION"/>
    <n v="321452"/>
    <s v="Development Grant"/>
    <n v="321452"/>
    <s v="Construction of Secondary Schools"/>
    <n v="1"/>
    <s v="Outputs Provided"/>
    <n v="267226999.99072239"/>
  </r>
  <r>
    <s v="Local"/>
    <n v="1415"/>
    <s v="Approved"/>
    <x v="3"/>
    <x v="3"/>
    <x v="3"/>
    <n v="500"/>
    <s v="500-850 Local Governments (Click for Breakdown)"/>
    <n v="553"/>
    <s v="SOROTI District"/>
    <n v="1218"/>
    <s v="UGANDA SANITATION FUND"/>
    <n v="321449"/>
    <s v="Development Grant"/>
    <n v="321449"/>
    <s v="Sanitation and Hygiene"/>
    <n v="1"/>
    <s v="Outputs Provided"/>
    <n v="158096550.36780536"/>
  </r>
  <r>
    <s v="Local"/>
    <n v="1415"/>
    <s v="Approved"/>
    <x v="1"/>
    <x v="6"/>
    <x v="6"/>
    <n v="500"/>
    <s v="500-850 Local Governments (Click for Breakdown)"/>
    <n v="553"/>
    <s v="SOROTI District"/>
    <n v="1"/>
    <s v="Administration"/>
    <n v="221016"/>
    <s v="Support Services Conditional Grant (Non-Wage)"/>
    <n v="221016"/>
    <s v="IFMS Recurrent Costs"/>
    <n v="1"/>
    <s v="Outputs Provided"/>
    <n v="47143000"/>
  </r>
  <r>
    <s v="Local"/>
    <n v="1415"/>
    <s v="Approved"/>
    <x v="1"/>
    <x v="6"/>
    <x v="6"/>
    <n v="500"/>
    <s v="500-850 Local Governments (Click for Breakdown)"/>
    <n v="553"/>
    <s v="SOROTI District"/>
    <n v="1"/>
    <s v="Administration"/>
    <n v="221020"/>
    <s v="Support Services Conditional Grant (Non-Wage)"/>
    <n v="221020"/>
    <s v="IPPS Recurrent Costs"/>
    <n v="1"/>
    <s v="Outputs Provided"/>
    <n v="25000000"/>
  </r>
  <r>
    <s v="Local"/>
    <n v="1415"/>
    <s v="Approved"/>
    <x v="1"/>
    <x v="1"/>
    <x v="1"/>
    <n v="500"/>
    <s v="500-850 Local Governments (Click for Breakdown)"/>
    <n v="553"/>
    <s v="SOROTI District"/>
    <n v="1"/>
    <s v="Administration"/>
    <n v="321401"/>
    <s v="District Unconditional Grant (Non-Wage)"/>
    <n v="321401"/>
    <s v="District Unconditional Grant - Non Wage"/>
    <n v="1"/>
    <s v="Outputs Provided"/>
    <n v="461317996.95060372"/>
  </r>
  <r>
    <s v="Local"/>
    <n v="1415"/>
    <s v="Approved"/>
    <x v="2"/>
    <x v="1"/>
    <x v="1"/>
    <n v="500"/>
    <s v="500-850 Local Governments (Click for Breakdown)"/>
    <n v="553"/>
    <s v="SOROTI District"/>
    <n v="1"/>
    <s v="Administration"/>
    <n v="321451"/>
    <s v="District Unconditional Grant (Wage)"/>
    <n v="321451"/>
    <s v="Transfer of District Unconditional Grant - Wage"/>
    <n v="1"/>
    <s v="Outputs Provided"/>
    <n v="1290408898.26"/>
  </r>
  <r>
    <s v="Local"/>
    <n v="1415"/>
    <s v="Approved"/>
    <x v="1"/>
    <x v="6"/>
    <x v="6"/>
    <n v="500"/>
    <s v="500-850 Local Governments (Click for Breakdown)"/>
    <n v="553"/>
    <s v="SOROTI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62661423.822373748"/>
  </r>
  <r>
    <s v="Local"/>
    <n v="1415"/>
    <s v="Approved"/>
    <x v="2"/>
    <x v="1"/>
    <x v="1"/>
    <n v="500"/>
    <s v="500-850 Local Governments (Click for Breakdown)"/>
    <n v="553"/>
    <s v="SOROTI District"/>
    <n v="3"/>
    <s v="Statutory Bodies"/>
    <n v="321410"/>
    <s v="District Unconditional Grant (Wage)"/>
    <n v="321410"/>
    <s v="Conditional Grant to DSC Chairs’ Salaries"/>
    <n v="1"/>
    <s v="Outputs Provided"/>
    <n v="24523200"/>
  </r>
  <r>
    <s v="Local"/>
    <n v="1415"/>
    <s v="Approved"/>
    <x v="1"/>
    <x v="6"/>
    <x v="6"/>
    <n v="500"/>
    <s v="500-850 Local Governments (Click for Breakdown)"/>
    <n v="553"/>
    <s v="SOROTI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42616124.413673371"/>
  </r>
  <r>
    <s v="Local"/>
    <n v="1415"/>
    <s v="Approved"/>
    <x v="1"/>
    <x v="6"/>
    <x v="6"/>
    <n v="500"/>
    <s v="500-850 Local Governments (Click for Breakdown)"/>
    <n v="553"/>
    <s v="SOROTI District"/>
    <n v="3"/>
    <s v="Statutory Bodies"/>
    <n v="321439"/>
    <s v="Support Services Conditional Grant (Non-Wage)"/>
    <n v="321439"/>
    <s v="Conditional transfers to DSC Operational Costs"/>
    <n v="1"/>
    <s v="Outputs Provided"/>
    <n v="41640956.569896124"/>
  </r>
  <r>
    <s v="Local"/>
    <n v="1415"/>
    <s v="Approved"/>
    <x v="2"/>
    <x v="1"/>
    <x v="1"/>
    <n v="500"/>
    <s v="500-850 Local Governments (Click for Breakdown)"/>
    <n v="553"/>
    <s v="SOROTI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16812800"/>
  </r>
  <r>
    <s v="Local"/>
    <n v="1415"/>
    <s v="Approved"/>
    <x v="1"/>
    <x v="6"/>
    <x v="6"/>
    <n v="500"/>
    <s v="500-850 Local Governments (Click for Breakdown)"/>
    <n v="553"/>
    <s v="SOROTI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66875188.220586173"/>
  </r>
  <r>
    <s v="Local"/>
    <n v="1415"/>
    <s v="Approved"/>
    <x v="2"/>
    <x v="0"/>
    <x v="0"/>
    <n v="500"/>
    <s v="500-850 Local Governments (Click for Breakdown)"/>
    <n v="553"/>
    <s v="SOROTI District"/>
    <n v="4"/>
    <s v="Production"/>
    <n v="321408"/>
    <s v="Sector Conditional Grant (Wage)"/>
    <n v="321408"/>
    <s v="Conditional Grant to Agric. Ext Salaries"/>
    <n v="1"/>
    <s v="Outputs Provided"/>
    <n v="43575812.275329344"/>
  </r>
  <r>
    <s v="Local"/>
    <n v="1415"/>
    <s v="Approved"/>
    <x v="1"/>
    <x v="0"/>
    <x v="0"/>
    <n v="500"/>
    <s v="500-850 Local Governments (Click for Breakdown)"/>
    <n v="553"/>
    <s v="SOROTI District"/>
    <n v="4"/>
    <s v="Production"/>
    <n v="321448"/>
    <s v="Sector Conditional Grant (Non-Wage)"/>
    <n v="321448"/>
    <s v="Conditional transfers to Production and Marketing"/>
    <n v="1"/>
    <s v="Outputs Provided"/>
    <n v="178376887.90523818"/>
  </r>
  <r>
    <s v="Local"/>
    <n v="1415"/>
    <s v="Approved"/>
    <x v="2"/>
    <x v="0"/>
    <x v="0"/>
    <n v="500"/>
    <s v="500-850 Local Governments (Click for Breakdown)"/>
    <n v="553"/>
    <s v="SOROTI District"/>
    <n v="4"/>
    <s v="Production"/>
    <n v="321464"/>
    <s v="Sector Conditional Grant (Wage)"/>
    <n v="321464"/>
    <s v="NAADS (Districts) - Wage"/>
    <n v="1"/>
    <s v="Outputs Provided"/>
    <n v="155345000"/>
  </r>
  <r>
    <s v="Local"/>
    <n v="1415"/>
    <s v="Approved"/>
    <x v="2"/>
    <x v="3"/>
    <x v="3"/>
    <n v="500"/>
    <s v="500-850 Local Governments (Click for Breakdown)"/>
    <n v="553"/>
    <s v="SOROTI District"/>
    <n v="5"/>
    <s v="Health"/>
    <n v="321407"/>
    <s v="Sector Conditional Grant (Wage)"/>
    <n v="321407"/>
    <s v="Conditional Grant to PHC Salaries"/>
    <n v="1"/>
    <s v="Outputs Provided"/>
    <n v="1319213905.2005711"/>
  </r>
  <r>
    <s v="Local"/>
    <n v="1415"/>
    <s v="Approved"/>
    <x v="1"/>
    <x v="3"/>
    <x v="3"/>
    <n v="500"/>
    <s v="500-850 Local Governments (Click for Breakdown)"/>
    <n v="553"/>
    <s v="SOROTI District"/>
    <n v="5"/>
    <s v="Health"/>
    <n v="321413"/>
    <s v="Sector Conditional Grant (Non-Wage)"/>
    <n v="321413"/>
    <s v="Conditional Grant to PHC- Non wage"/>
    <n v="1"/>
    <s v="Outputs Provided"/>
    <n v="103696109.3308806"/>
  </r>
  <r>
    <s v="Local"/>
    <n v="1415"/>
    <s v="Approved"/>
    <x v="1"/>
    <x v="3"/>
    <x v="3"/>
    <n v="500"/>
    <s v="500-850 Local Governments (Click for Breakdown)"/>
    <n v="553"/>
    <s v="SOROTI District"/>
    <n v="5"/>
    <s v="Health"/>
    <n v="321418"/>
    <s v="Sector Conditional Grant (Non-Wage)"/>
    <n v="321418"/>
    <s v="Conditional Grant to NGO Hospitals"/>
    <n v="1"/>
    <s v="Outputs Provided"/>
    <n v="43467623.478135183"/>
  </r>
  <r>
    <s v="Local"/>
    <n v="1415"/>
    <s v="Approved"/>
    <x v="2"/>
    <x v="4"/>
    <x v="4"/>
    <n v="500"/>
    <s v="500-850 Local Governments (Click for Breakdown)"/>
    <n v="553"/>
    <s v="SOROTI District"/>
    <n v="6"/>
    <s v="Education"/>
    <n v="321404"/>
    <s v="Sector Conditional Grant (Wage)"/>
    <n v="321404"/>
    <s v="Conditional Grant to Tertiary Salaries"/>
    <n v="1"/>
    <s v="Outputs Provided"/>
    <n v="787559117.4016701"/>
  </r>
  <r>
    <s v="Local"/>
    <n v="1415"/>
    <s v="Approved"/>
    <x v="2"/>
    <x v="4"/>
    <x v="4"/>
    <n v="500"/>
    <s v="500-850 Local Governments (Click for Breakdown)"/>
    <n v="553"/>
    <s v="SOROTI District"/>
    <n v="6"/>
    <s v="Education"/>
    <n v="321405"/>
    <s v="Sector Conditional Grant (Wage)"/>
    <n v="321405"/>
    <s v="Conditional Grant to Primary Salaries"/>
    <n v="1"/>
    <s v="Outputs Provided"/>
    <n v="5340413786.6774416"/>
  </r>
  <r>
    <s v="Local"/>
    <n v="1415"/>
    <s v="Approved"/>
    <x v="2"/>
    <x v="4"/>
    <x v="4"/>
    <n v="500"/>
    <s v="500-850 Local Governments (Click for Breakdown)"/>
    <n v="553"/>
    <s v="SOROTI District"/>
    <n v="6"/>
    <s v="Education"/>
    <n v="321406"/>
    <s v="Sector Conditional Grant (Wage)"/>
    <n v="321406"/>
    <s v="Conditional Grant to Secondary Salaries"/>
    <n v="1"/>
    <s v="Outputs Provided"/>
    <n v="1109472520.0810943"/>
  </r>
  <r>
    <s v="Local"/>
    <n v="1415"/>
    <s v="Approved"/>
    <x v="1"/>
    <x v="4"/>
    <x v="4"/>
    <n v="500"/>
    <s v="500-850 Local Governments (Click for Breakdown)"/>
    <n v="553"/>
    <s v="SOROTI District"/>
    <n v="6"/>
    <s v="Education"/>
    <n v="321411"/>
    <s v="Sector Conditional Grant (Non-Wage)"/>
    <n v="321411"/>
    <s v="Conditional Grant to Primary Education"/>
    <n v="1"/>
    <s v="Outputs Provided"/>
    <n v="553508775.29653859"/>
  </r>
  <r>
    <s v="Local"/>
    <n v="1415"/>
    <s v="Approved"/>
    <x v="1"/>
    <x v="4"/>
    <x v="4"/>
    <n v="500"/>
    <s v="500-850 Local Governments (Click for Breakdown)"/>
    <n v="553"/>
    <s v="SOROTI District"/>
    <n v="6"/>
    <s v="Education"/>
    <n v="321419"/>
    <s v="Sector Conditional Grant (Non-Wage)"/>
    <n v="321419"/>
    <s v="Conditional Grant to Secondary Education"/>
    <n v="1"/>
    <s v="Outputs Provided"/>
    <n v="1202797967.7489307"/>
  </r>
  <r>
    <s v="Local"/>
    <n v="1415"/>
    <s v="Approved"/>
    <x v="1"/>
    <x v="4"/>
    <x v="4"/>
    <n v="500"/>
    <s v="500-850 Local Governments (Click for Breakdown)"/>
    <n v="553"/>
    <s v="SOROTI District"/>
    <n v="6"/>
    <s v="Education"/>
    <n v="321432"/>
    <s v="Sector Conditional Grant (Non-Wage)"/>
    <n v="321432"/>
    <s v="Conditional Grant to Health Training Schools"/>
    <n v="1"/>
    <s v="Outputs Provided"/>
    <n v="271161338.10508621"/>
  </r>
  <r>
    <s v="Local"/>
    <n v="1415"/>
    <s v="Approved"/>
    <x v="1"/>
    <x v="4"/>
    <x v="4"/>
    <n v="500"/>
    <s v="500-850 Local Governments (Click for Breakdown)"/>
    <n v="553"/>
    <s v="SOROTI District"/>
    <n v="6"/>
    <s v="Education"/>
    <n v="321447"/>
    <s v="Sector Conditional Grant (Non-Wage)"/>
    <n v="321447"/>
    <s v="Conditional transfers to School Inspection Grant"/>
    <n v="1"/>
    <s v="Outputs Provided"/>
    <n v="27117976.144422952"/>
  </r>
  <r>
    <s v="Local"/>
    <n v="1415"/>
    <s v="Approved"/>
    <x v="1"/>
    <x v="4"/>
    <x v="4"/>
    <n v="500"/>
    <s v="500-850 Local Governments (Click for Breakdown)"/>
    <n v="553"/>
    <s v="SOROTI District"/>
    <n v="6"/>
    <s v="Education"/>
    <n v="321461"/>
    <s v="Sector Conditional Grant (Non-Wage)"/>
    <n v="321461"/>
    <s v="Conditional Transfers for Non Wage Technical Institutes"/>
    <n v="1"/>
    <s v="Outputs Provided"/>
    <n v="308995735.44309986"/>
  </r>
  <r>
    <s v="Local"/>
    <n v="1415"/>
    <s v="Approved"/>
    <x v="1"/>
    <x v="4"/>
    <x v="4"/>
    <n v="500"/>
    <s v="500-850 Local Governments (Click for Breakdown)"/>
    <n v="553"/>
    <s v="SOROTI District"/>
    <n v="6"/>
    <s v="Education"/>
    <n v="321462"/>
    <s v="Sector Conditional Grant (Non-Wage)"/>
    <n v="321462"/>
    <s v="Conditional Transfers for Primary Teachers Colleges"/>
    <n v="1"/>
    <s v="Outputs Provided"/>
    <n v="535004850.99739921"/>
  </r>
  <r>
    <s v="Local"/>
    <n v="1415"/>
    <s v="Approved"/>
    <x v="1"/>
    <x v="2"/>
    <x v="2"/>
    <n v="500"/>
    <s v="500-850 Local Governments (Click for Breakdown)"/>
    <n v="553"/>
    <s v="SOROTI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87095581.076792851"/>
  </r>
  <r>
    <s v="Local"/>
    <n v="1415"/>
    <s v="Approved"/>
    <x v="1"/>
    <x v="9"/>
    <x v="9"/>
    <n v="500"/>
    <s v="500-850 Local Governments (Click for Breakdown)"/>
    <n v="553"/>
    <s v="SOROTI District"/>
    <n v="9"/>
    <s v="Community Based Services"/>
    <n v="321420"/>
    <s v="Sector Conditional Grant (Non-Wage)"/>
    <n v="321420"/>
    <s v="Conditional Grant to Functional Adult Lit"/>
    <n v="1"/>
    <s v="Outputs Provided"/>
    <n v="10905994.344505481"/>
  </r>
  <r>
    <s v="Local"/>
    <n v="1415"/>
    <s v="Approved"/>
    <x v="1"/>
    <x v="9"/>
    <x v="9"/>
    <n v="500"/>
    <s v="500-850 Local Governments (Click for Breakdown)"/>
    <n v="553"/>
    <s v="SOROTI District"/>
    <n v="9"/>
    <s v="Community Based Services"/>
    <n v="321430"/>
    <s v="Sector Conditional Grant (Non-Wage)"/>
    <n v="321430"/>
    <s v="Conditional Grant to Public Libraries"/>
    <n v="1"/>
    <s v="Outputs Provided"/>
    <n v="11654196.473632343"/>
  </r>
  <r>
    <s v="Local"/>
    <n v="1415"/>
    <s v="Approved"/>
    <x v="1"/>
    <x v="9"/>
    <x v="9"/>
    <n v="500"/>
    <s v="500-850 Local Governments (Click for Breakdown)"/>
    <n v="553"/>
    <s v="SOROTI District"/>
    <n v="9"/>
    <s v="Community Based Services"/>
    <n v="321434"/>
    <s v="Sector Conditional Grant (Non-Wage)"/>
    <n v="321434"/>
    <s v="Conditional Grant to Community Devt Assistants Non Wage"/>
    <n v="1"/>
    <s v="Outputs Provided"/>
    <n v="2762694.6829895619"/>
  </r>
  <r>
    <s v="Local"/>
    <n v="1415"/>
    <s v="Approved"/>
    <x v="1"/>
    <x v="9"/>
    <x v="9"/>
    <n v="500"/>
    <s v="500-850 Local Governments (Click for Breakdown)"/>
    <n v="553"/>
    <s v="SOROTI District"/>
    <n v="9"/>
    <s v="Community Based Services"/>
    <n v="321437"/>
    <s v="Sector Conditional Grant (Non-Wage)"/>
    <n v="321437"/>
    <s v="Conditional Grant to Women Youth and Disability Grant"/>
    <n v="1"/>
    <s v="Outputs Provided"/>
    <n v="9947978.7144720331"/>
  </r>
  <r>
    <s v="Local"/>
    <n v="1415"/>
    <s v="Approved"/>
    <x v="1"/>
    <x v="9"/>
    <x v="9"/>
    <n v="500"/>
    <s v="500-850 Local Governments (Click for Breakdown)"/>
    <n v="553"/>
    <s v="SOROTI District"/>
    <n v="9"/>
    <s v="Community Based Services"/>
    <n v="321446"/>
    <s v="Sector Conditional Grant (Non-Wage)"/>
    <n v="321446"/>
    <s v="Conditional transfers to Special Grant for PWDs"/>
    <n v="1"/>
    <s v="Outputs Provided"/>
    <n v="20769225.494588908"/>
  </r>
  <r>
    <s v="Local"/>
    <n v="1415"/>
    <s v="Approved"/>
    <x v="0"/>
    <x v="0"/>
    <x v="0"/>
    <n v="500"/>
    <s v="500-850 Local Governments (Click for Breakdown)"/>
    <n v="554"/>
    <s v="TORORO District"/>
    <n v="100"/>
    <s v="SUPPORT TO NAADS"/>
    <n v="321429"/>
    <s v="Sector Conditional Grant (Non-Wage)"/>
    <n v="321429"/>
    <s v="Conditional Grant for NAADS"/>
    <n v="1"/>
    <s v="Outputs Provided"/>
    <n v="271557468.86017406"/>
  </r>
  <r>
    <s v="Local"/>
    <n v="1415"/>
    <s v="Approved"/>
    <x v="0"/>
    <x v="1"/>
    <x v="1"/>
    <n v="500"/>
    <s v="500-850 Local Governments (Click for Breakdown)"/>
    <n v="554"/>
    <s v="TORORO District"/>
    <n v="115"/>
    <s v="LGDP FUND"/>
    <n v="321426"/>
    <s v="District Discretionary Development Grant"/>
    <n v="321426"/>
    <s v="LGMSD (Former LGDP)"/>
    <n v="1"/>
    <s v="Outputs Provided"/>
    <n v="926563077.445925"/>
  </r>
  <r>
    <s v="Local"/>
    <n v="1415"/>
    <s v="Approved"/>
    <x v="0"/>
    <x v="2"/>
    <x v="2"/>
    <n v="500"/>
    <s v="500-850 Local Governments (Click for Breakdown)"/>
    <n v="554"/>
    <s v="TORORO District"/>
    <n v="156"/>
    <s v="RURAL WATER AND SANITATION"/>
    <n v="321428"/>
    <s v="Development Grant"/>
    <n v="321428"/>
    <s v="Conditional transfer for Rural Water"/>
    <n v="1"/>
    <s v="Outputs Provided"/>
    <n v="672530398.68628609"/>
  </r>
  <r>
    <s v="Local"/>
    <n v="1415"/>
    <s v="Approved"/>
    <x v="0"/>
    <x v="3"/>
    <x v="3"/>
    <n v="500"/>
    <s v="500-850 Local Governments (Click for Breakdown)"/>
    <n v="554"/>
    <s v="TORORO District"/>
    <n v="422"/>
    <s v="PRIMARY HEALTH CARE"/>
    <n v="321431"/>
    <s v="Development Grant"/>
    <n v="321431"/>
    <s v="Conditional Grant to PHC - development"/>
    <n v="1"/>
    <s v="Outputs Provided"/>
    <n v="306906987.32018054"/>
  </r>
  <r>
    <s v="Local"/>
    <n v="1415"/>
    <s v="Approved"/>
    <x v="0"/>
    <x v="4"/>
    <x v="4"/>
    <n v="500"/>
    <s v="500-850 Local Governments (Click for Breakdown)"/>
    <n v="554"/>
    <s v="TORORO District"/>
    <n v="423"/>
    <s v="SCHOOL CONSTRUCTION PROGRAMME"/>
    <n v="321433"/>
    <s v="Development Grant"/>
    <n v="321433"/>
    <s v="Conditional Grant to SFG"/>
    <n v="1"/>
    <s v="Outputs Provided"/>
    <n v="423589030.21005487"/>
  </r>
  <r>
    <s v="Local"/>
    <n v="1415"/>
    <s v="Approved"/>
    <x v="0"/>
    <x v="5"/>
    <x v="5"/>
    <n v="500"/>
    <s v="500-850 Local Governments (Click for Breakdown)"/>
    <n v="554"/>
    <s v="TORORO District"/>
    <n v="1168"/>
    <s v="ROAD REHABILITATION GRANT"/>
    <n v="321412"/>
    <s v="Development Grant"/>
    <n v="321412"/>
    <s v="Roads Rehabilitation Grant"/>
    <n v="1"/>
    <s v="Outputs Provided"/>
    <n v="417905413.49058968"/>
  </r>
  <r>
    <s v="Local"/>
    <n v="1415"/>
    <s v="Approved"/>
    <x v="0"/>
    <x v="4"/>
    <x v="4"/>
    <n v="500"/>
    <s v="500-850 Local Governments (Click for Breakdown)"/>
    <n v="554"/>
    <s v="TORORO District"/>
    <n v="1214"/>
    <s v="SECONDARY SCHOOL CONSTRUCTION"/>
    <n v="321452"/>
    <s v="Development Grant"/>
    <n v="321452"/>
    <s v="Construction of Secondary Schools"/>
    <n v="1"/>
    <s v="Outputs Provided"/>
    <n v="21893749.901249379"/>
  </r>
  <r>
    <s v="Local"/>
    <n v="1415"/>
    <s v="Approved"/>
    <x v="1"/>
    <x v="6"/>
    <x v="6"/>
    <n v="500"/>
    <s v="500-850 Local Governments (Click for Breakdown)"/>
    <n v="554"/>
    <s v="TORORO District"/>
    <n v="1"/>
    <s v="Administration"/>
    <n v="221016"/>
    <s v="Support Services Conditional Grant (Non-Wage)"/>
    <n v="221016"/>
    <s v="IFMS Recurrent Costs"/>
    <n v="1"/>
    <s v="Outputs Provided"/>
    <n v="30000000.000000004"/>
  </r>
  <r>
    <s v="Local"/>
    <n v="1415"/>
    <s v="Approved"/>
    <x v="1"/>
    <x v="1"/>
    <x v="1"/>
    <n v="500"/>
    <s v="500-850 Local Governments (Click for Breakdown)"/>
    <n v="554"/>
    <s v="TORORO District"/>
    <n v="1"/>
    <s v="Administration"/>
    <n v="321401"/>
    <s v="District Unconditional Grant (Non-Wage)"/>
    <n v="321401"/>
    <s v="District Unconditional Grant - Non Wage"/>
    <n v="1"/>
    <s v="Outputs Provided"/>
    <n v="707434269.99383903"/>
  </r>
  <r>
    <s v="Local"/>
    <n v="1415"/>
    <s v="Approved"/>
    <x v="1"/>
    <x v="7"/>
    <x v="7"/>
    <n v="500"/>
    <s v="500-850 Local Governments (Click for Breakdown)"/>
    <n v="554"/>
    <s v="TORORO District"/>
    <n v="1"/>
    <s v="Administration"/>
    <n v="321402"/>
    <s v="Urban Unconditional Grant (Non-Wage)"/>
    <n v="321402"/>
    <s v="Urban Unconditional Grant - Non Wage"/>
    <n v="1"/>
    <s v="Outputs Provided"/>
    <n v="117771041.17509368"/>
  </r>
  <r>
    <s v="Local"/>
    <n v="1415"/>
    <s v="Approved"/>
    <x v="2"/>
    <x v="7"/>
    <x v="7"/>
    <n v="500"/>
    <s v="500-850 Local Governments (Click for Breakdown)"/>
    <n v="554"/>
    <s v="TORORO District"/>
    <n v="1"/>
    <s v="Administration"/>
    <n v="321450"/>
    <s v="Urban Unconditional Grant (Wage)"/>
    <n v="321450"/>
    <s v="Transfer of Urban Unconditional Grant - Wage"/>
    <n v="1"/>
    <s v="Outputs Provided"/>
    <n v="250387208.40557423"/>
  </r>
  <r>
    <s v="Local"/>
    <n v="1415"/>
    <s v="Approved"/>
    <x v="2"/>
    <x v="1"/>
    <x v="1"/>
    <n v="500"/>
    <s v="500-850 Local Governments (Click for Breakdown)"/>
    <n v="554"/>
    <s v="TORORO District"/>
    <n v="1"/>
    <s v="Administration"/>
    <n v="321451"/>
    <s v="District Unconditional Grant (Wage)"/>
    <n v="321451"/>
    <s v="Transfer of District Unconditional Grant - Wage"/>
    <n v="1"/>
    <s v="Outputs Provided"/>
    <n v="1898246460.0599997"/>
  </r>
  <r>
    <s v="Local"/>
    <n v="1415"/>
    <s v="Approved"/>
    <x v="1"/>
    <x v="6"/>
    <x v="6"/>
    <n v="500"/>
    <s v="500-850 Local Governments (Click for Breakdown)"/>
    <n v="554"/>
    <s v="TORORO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96237599.916812614"/>
  </r>
  <r>
    <s v="Local"/>
    <n v="1415"/>
    <s v="Approved"/>
    <x v="2"/>
    <x v="1"/>
    <x v="1"/>
    <n v="500"/>
    <s v="500-850 Local Governments (Click for Breakdown)"/>
    <n v="554"/>
    <s v="TORORO District"/>
    <n v="3"/>
    <s v="Statutory Bodies"/>
    <n v="321410"/>
    <s v="District Unconditional Grant (Wage)"/>
    <n v="321410"/>
    <s v="Conditional Grant to DSC Chairs’ Salaries"/>
    <n v="1"/>
    <s v="Outputs Provided"/>
    <n v="24523200"/>
  </r>
  <r>
    <s v="Local"/>
    <n v="1415"/>
    <s v="Approved"/>
    <x v="1"/>
    <x v="6"/>
    <x v="6"/>
    <n v="500"/>
    <s v="500-850 Local Governments (Click for Breakdown)"/>
    <n v="554"/>
    <s v="TORORO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28120485.924120985"/>
  </r>
  <r>
    <s v="Local"/>
    <n v="1415"/>
    <s v="Approved"/>
    <x v="1"/>
    <x v="6"/>
    <x v="6"/>
    <n v="500"/>
    <s v="500-850 Local Governments (Click for Breakdown)"/>
    <n v="554"/>
    <s v="TORORO District"/>
    <n v="3"/>
    <s v="Statutory Bodies"/>
    <n v="321439"/>
    <s v="Support Services Conditional Grant (Non-Wage)"/>
    <n v="321439"/>
    <s v="Conditional transfers to DSC Operational Costs"/>
    <n v="1"/>
    <s v="Outputs Provided"/>
    <n v="73141520.770198449"/>
  </r>
  <r>
    <s v="Local"/>
    <n v="1415"/>
    <s v="Approved"/>
    <x v="2"/>
    <x v="1"/>
    <x v="1"/>
    <n v="500"/>
    <s v="500-850 Local Governments (Click for Breakdown)"/>
    <n v="554"/>
    <s v="TORORO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75219200"/>
  </r>
  <r>
    <s v="Local"/>
    <n v="1415"/>
    <s v="Approved"/>
    <x v="1"/>
    <x v="6"/>
    <x v="6"/>
    <n v="500"/>
    <s v="500-850 Local Governments (Click for Breakdown)"/>
    <n v="554"/>
    <s v="TORORO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153654524.23947769"/>
  </r>
  <r>
    <s v="Local"/>
    <n v="1415"/>
    <s v="Approved"/>
    <x v="2"/>
    <x v="0"/>
    <x v="0"/>
    <n v="500"/>
    <s v="500-850 Local Governments (Click for Breakdown)"/>
    <n v="554"/>
    <s v="TORORO District"/>
    <n v="4"/>
    <s v="Production"/>
    <n v="321408"/>
    <s v="Sector Conditional Grant (Wage)"/>
    <n v="321408"/>
    <s v="Conditional Grant to Agric. Ext Salaries"/>
    <n v="1"/>
    <s v="Outputs Provided"/>
    <n v="45220118.875153109"/>
  </r>
  <r>
    <s v="Local"/>
    <n v="1415"/>
    <s v="Approved"/>
    <x v="1"/>
    <x v="0"/>
    <x v="0"/>
    <n v="500"/>
    <s v="500-850 Local Governments (Click for Breakdown)"/>
    <n v="554"/>
    <s v="TORORO District"/>
    <n v="4"/>
    <s v="Production"/>
    <n v="321448"/>
    <s v="Sector Conditional Grant (Non-Wage)"/>
    <n v="321448"/>
    <s v="Conditional transfers to Production and Marketing"/>
    <n v="1"/>
    <s v="Outputs Provided"/>
    <n v="251443982.30784822"/>
  </r>
  <r>
    <s v="Local"/>
    <n v="1415"/>
    <s v="Approved"/>
    <x v="2"/>
    <x v="0"/>
    <x v="0"/>
    <n v="500"/>
    <s v="500-850 Local Governments (Click for Breakdown)"/>
    <n v="554"/>
    <s v="TORORO District"/>
    <n v="4"/>
    <s v="Production"/>
    <n v="321464"/>
    <s v="Sector Conditional Grant (Wage)"/>
    <n v="321464"/>
    <s v="NAADS (Districts) - Wage"/>
    <n v="1"/>
    <s v="Outputs Provided"/>
    <n v="312095000"/>
  </r>
  <r>
    <s v="Local"/>
    <n v="1415"/>
    <s v="Approved"/>
    <x v="2"/>
    <x v="3"/>
    <x v="3"/>
    <n v="500"/>
    <s v="500-850 Local Governments (Click for Breakdown)"/>
    <n v="554"/>
    <s v="TORORO District"/>
    <n v="5"/>
    <s v="Health"/>
    <n v="321407"/>
    <s v="Sector Conditional Grant (Wage)"/>
    <n v="321407"/>
    <s v="Conditional Grant to PHC Salaries"/>
    <n v="1"/>
    <s v="Outputs Provided"/>
    <n v="3363634596.0014496"/>
  </r>
  <r>
    <s v="Local"/>
    <n v="1415"/>
    <s v="Approved"/>
    <x v="1"/>
    <x v="3"/>
    <x v="3"/>
    <n v="500"/>
    <s v="500-850 Local Governments (Click for Breakdown)"/>
    <n v="554"/>
    <s v="TORORO District"/>
    <n v="5"/>
    <s v="Health"/>
    <n v="321413"/>
    <s v="Sector Conditional Grant (Non-Wage)"/>
    <n v="321413"/>
    <s v="Conditional Grant to PHC- Non wage"/>
    <n v="1"/>
    <s v="Outputs Provided"/>
    <n v="220280845.23062131"/>
  </r>
  <r>
    <s v="Local"/>
    <n v="1415"/>
    <s v="Approved"/>
    <x v="1"/>
    <x v="3"/>
    <x v="3"/>
    <n v="500"/>
    <s v="500-850 Local Governments (Click for Breakdown)"/>
    <n v="554"/>
    <s v="TORORO District"/>
    <n v="5"/>
    <s v="Health"/>
    <n v="321417"/>
    <s v="Development Grant"/>
    <n v="321417"/>
    <s v="Conditional Grant to District Hospitals"/>
    <n v="1"/>
    <s v="Outputs Provided"/>
    <n v="289246006.92742282"/>
  </r>
  <r>
    <s v="Local"/>
    <n v="1415"/>
    <s v="Approved"/>
    <x v="1"/>
    <x v="3"/>
    <x v="3"/>
    <n v="500"/>
    <s v="500-850 Local Governments (Click for Breakdown)"/>
    <n v="554"/>
    <s v="TORORO District"/>
    <n v="5"/>
    <s v="Health"/>
    <n v="321418"/>
    <s v="Sector Conditional Grant (Non-Wage)"/>
    <n v="321418"/>
    <s v="Conditional Grant to NGO Hospitals"/>
    <n v="1"/>
    <s v="Outputs Provided"/>
    <n v="343235574.25628918"/>
  </r>
  <r>
    <s v="Local"/>
    <n v="1415"/>
    <s v="Approved"/>
    <x v="2"/>
    <x v="4"/>
    <x v="4"/>
    <n v="500"/>
    <s v="500-850 Local Governments (Click for Breakdown)"/>
    <n v="554"/>
    <s v="TORORO District"/>
    <n v="6"/>
    <s v="Education"/>
    <n v="321404"/>
    <s v="Sector Conditional Grant (Wage)"/>
    <n v="321404"/>
    <s v="Conditional Grant to Tertiary Salaries"/>
    <n v="1"/>
    <s v="Outputs Provided"/>
    <n v="1215571847.6683879"/>
  </r>
  <r>
    <s v="Local"/>
    <n v="1415"/>
    <s v="Approved"/>
    <x v="2"/>
    <x v="4"/>
    <x v="4"/>
    <n v="500"/>
    <s v="500-850 Local Governments (Click for Breakdown)"/>
    <n v="554"/>
    <s v="TORORO District"/>
    <n v="6"/>
    <s v="Education"/>
    <n v="321405"/>
    <s v="Sector Conditional Grant (Wage)"/>
    <n v="321405"/>
    <s v="Conditional Grant to Primary Salaries"/>
    <n v="1"/>
    <s v="Outputs Provided"/>
    <n v="10216381458.94187"/>
  </r>
  <r>
    <s v="Local"/>
    <n v="1415"/>
    <s v="Approved"/>
    <x v="2"/>
    <x v="4"/>
    <x v="4"/>
    <n v="500"/>
    <s v="500-850 Local Governments (Click for Breakdown)"/>
    <n v="554"/>
    <s v="TORORO District"/>
    <n v="6"/>
    <s v="Education"/>
    <n v="321406"/>
    <s v="Sector Conditional Grant (Wage)"/>
    <n v="321406"/>
    <s v="Conditional Grant to Secondary Salaries"/>
    <n v="1"/>
    <s v="Outputs Provided"/>
    <n v="2393549060.9060812"/>
  </r>
  <r>
    <s v="Local"/>
    <n v="1415"/>
    <s v="Approved"/>
    <x v="1"/>
    <x v="4"/>
    <x v="4"/>
    <n v="500"/>
    <s v="500-850 Local Governments (Click for Breakdown)"/>
    <n v="554"/>
    <s v="TORORO District"/>
    <n v="6"/>
    <s v="Education"/>
    <n v="321411"/>
    <s v="Sector Conditional Grant (Non-Wage)"/>
    <n v="321411"/>
    <s v="Conditional Grant to Primary Education"/>
    <n v="1"/>
    <s v="Outputs Provided"/>
    <n v="1205095301.8012505"/>
  </r>
  <r>
    <s v="Local"/>
    <n v="1415"/>
    <s v="Approved"/>
    <x v="1"/>
    <x v="4"/>
    <x v="4"/>
    <n v="500"/>
    <s v="500-850 Local Governments (Click for Breakdown)"/>
    <n v="554"/>
    <s v="TORORO District"/>
    <n v="6"/>
    <s v="Education"/>
    <n v="321419"/>
    <s v="Sector Conditional Grant (Non-Wage)"/>
    <n v="321419"/>
    <s v="Conditional Grant to Secondary Education"/>
    <n v="1"/>
    <s v="Outputs Provided"/>
    <n v="2578357334.479104"/>
  </r>
  <r>
    <s v="Local"/>
    <n v="1415"/>
    <s v="Approved"/>
    <x v="1"/>
    <x v="4"/>
    <x v="4"/>
    <n v="500"/>
    <s v="500-850 Local Governments (Click for Breakdown)"/>
    <n v="554"/>
    <s v="TORORO District"/>
    <n v="6"/>
    <s v="Education"/>
    <n v="321447"/>
    <s v="Sector Conditional Grant (Non-Wage)"/>
    <n v="321447"/>
    <s v="Conditional transfers to School Inspection Grant"/>
    <n v="1"/>
    <s v="Outputs Provided"/>
    <n v="52639697.614442296"/>
  </r>
  <r>
    <s v="Local"/>
    <n v="1415"/>
    <s v="Approved"/>
    <x v="1"/>
    <x v="4"/>
    <x v="4"/>
    <n v="500"/>
    <s v="500-850 Local Governments (Click for Breakdown)"/>
    <n v="554"/>
    <s v="TORORO District"/>
    <n v="6"/>
    <s v="Education"/>
    <n v="321457"/>
    <s v="Sector Conditional Grant (Non-Wage)"/>
    <n v="321457"/>
    <s v="Conditional Transfers for Non Wage Technical &amp; Farm Schools"/>
    <n v="1"/>
    <s v="Outputs Provided"/>
    <n v="321968000"/>
  </r>
  <r>
    <s v="Local"/>
    <n v="1415"/>
    <s v="Approved"/>
    <x v="1"/>
    <x v="4"/>
    <x v="4"/>
    <n v="500"/>
    <s v="500-850 Local Governments (Click for Breakdown)"/>
    <n v="554"/>
    <s v="TORORO District"/>
    <n v="6"/>
    <s v="Education"/>
    <n v="321461"/>
    <s v="Sector Conditional Grant (Non-Wage)"/>
    <n v="321461"/>
    <s v="Conditional Transfers for Non Wage Technical Institutes"/>
    <n v="1"/>
    <s v="Outputs Provided"/>
    <n v="210649334.77160859"/>
  </r>
  <r>
    <s v="Local"/>
    <n v="1415"/>
    <s v="Approved"/>
    <x v="1"/>
    <x v="4"/>
    <x v="4"/>
    <n v="500"/>
    <s v="500-850 Local Governments (Click for Breakdown)"/>
    <n v="554"/>
    <s v="TORORO District"/>
    <n v="6"/>
    <s v="Education"/>
    <n v="321462"/>
    <s v="Sector Conditional Grant (Non-Wage)"/>
    <n v="321462"/>
    <s v="Conditional Transfers for Primary Teachers Colleges"/>
    <n v="1"/>
    <s v="Outputs Provided"/>
    <n v="402183288.68040824"/>
  </r>
  <r>
    <s v="Local"/>
    <n v="1415"/>
    <s v="Approved"/>
    <x v="1"/>
    <x v="2"/>
    <x v="2"/>
    <n v="500"/>
    <s v="500-850 Local Governments (Click for Breakdown)"/>
    <n v="554"/>
    <s v="TORORO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103625293.63279583"/>
  </r>
  <r>
    <s v="Local"/>
    <n v="1415"/>
    <s v="Approved"/>
    <x v="1"/>
    <x v="2"/>
    <x v="2"/>
    <n v="500"/>
    <s v="500-850 Local Governments (Click for Breakdown)"/>
    <n v="554"/>
    <s v="TORORO District"/>
    <n v="8"/>
    <s v="Natural Resources"/>
    <n v="321449"/>
    <s v="Development Grant"/>
    <n v="321449"/>
    <s v="Sanitation and Hygiene"/>
    <n v="1"/>
    <s v="Outputs Provided"/>
    <n v="22000000"/>
  </r>
  <r>
    <s v="Local"/>
    <n v="1415"/>
    <s v="Approved"/>
    <x v="1"/>
    <x v="9"/>
    <x v="9"/>
    <n v="500"/>
    <s v="500-850 Local Governments (Click for Breakdown)"/>
    <n v="554"/>
    <s v="TORORO District"/>
    <n v="9"/>
    <s v="Community Based Services"/>
    <n v="321420"/>
    <s v="Sector Conditional Grant (Non-Wage)"/>
    <n v="321420"/>
    <s v="Conditional Grant to Functional Adult Lit"/>
    <n v="1"/>
    <s v="Outputs Provided"/>
    <n v="21774829.879622914"/>
  </r>
  <r>
    <s v="Local"/>
    <n v="1415"/>
    <s v="Approved"/>
    <x v="1"/>
    <x v="9"/>
    <x v="9"/>
    <n v="500"/>
    <s v="500-850 Local Governments (Click for Breakdown)"/>
    <n v="554"/>
    <s v="TORORO District"/>
    <n v="9"/>
    <s v="Community Based Services"/>
    <n v="321434"/>
    <s v="Sector Conditional Grant (Non-Wage)"/>
    <n v="321434"/>
    <s v="Conditional Grant to Community Devt Assistants Non Wage"/>
    <n v="1"/>
    <s v="Outputs Provided"/>
    <n v="27417993.627670944"/>
  </r>
  <r>
    <s v="Local"/>
    <n v="1415"/>
    <s v="Approved"/>
    <x v="1"/>
    <x v="9"/>
    <x v="9"/>
    <n v="500"/>
    <s v="500-850 Local Governments (Click for Breakdown)"/>
    <n v="554"/>
    <s v="TORORO District"/>
    <n v="9"/>
    <s v="Community Based Services"/>
    <n v="321437"/>
    <s v="Sector Conditional Grant (Non-Wage)"/>
    <n v="321437"/>
    <s v="Conditional Grant to Women Youth and Disability Grant"/>
    <n v="1"/>
    <s v="Outputs Provided"/>
    <n v="19862062.76210577"/>
  </r>
  <r>
    <s v="Local"/>
    <n v="1415"/>
    <s v="Approved"/>
    <x v="1"/>
    <x v="9"/>
    <x v="9"/>
    <n v="500"/>
    <s v="500-850 Local Governments (Click for Breakdown)"/>
    <n v="554"/>
    <s v="TORORO District"/>
    <n v="9"/>
    <s v="Community Based Services"/>
    <n v="321446"/>
    <s v="Sector Conditional Grant (Non-Wage)"/>
    <n v="321446"/>
    <s v="Conditional transfers to Special Grant for PWDs"/>
    <n v="1"/>
    <s v="Outputs Provided"/>
    <n v="41467686.26411818"/>
  </r>
  <r>
    <s v="Local"/>
    <n v="1415"/>
    <s v="Approved"/>
    <x v="0"/>
    <x v="0"/>
    <x v="0"/>
    <n v="500"/>
    <s v="500-850 Local Governments (Click for Breakdown)"/>
    <n v="555"/>
    <s v="WAKISO District"/>
    <n v="100"/>
    <s v="SUPPORT TO NAADS"/>
    <n v="321429"/>
    <s v="Sector Conditional Grant (Non-Wage)"/>
    <n v="321429"/>
    <s v="Conditional Grant for NAADS"/>
    <n v="1"/>
    <s v="Outputs Provided"/>
    <n v="491403916.73202556"/>
  </r>
  <r>
    <s v="Local"/>
    <n v="1415"/>
    <s v="Approved"/>
    <x v="0"/>
    <x v="1"/>
    <x v="1"/>
    <n v="500"/>
    <s v="500-850 Local Governments (Click for Breakdown)"/>
    <n v="555"/>
    <s v="WAKISO District"/>
    <n v="115"/>
    <s v="LGDP FUND"/>
    <n v="321426"/>
    <s v="District Discretionary Development Grant"/>
    <n v="321426"/>
    <s v="LGMSD (Former LGDP)"/>
    <n v="1"/>
    <s v="Outputs Provided"/>
    <n v="1930057222.3524389"/>
  </r>
  <r>
    <s v="Local"/>
    <n v="1415"/>
    <s v="Approved"/>
    <x v="0"/>
    <x v="2"/>
    <x v="2"/>
    <n v="500"/>
    <s v="500-850 Local Governments (Click for Breakdown)"/>
    <n v="555"/>
    <s v="WAKISO District"/>
    <n v="156"/>
    <s v="RURAL WATER AND SANITATION"/>
    <n v="321428"/>
    <s v="Development Grant"/>
    <n v="321428"/>
    <s v="Conditional transfer for Rural Water"/>
    <n v="1"/>
    <s v="Outputs Provided"/>
    <n v="676875589.07262671"/>
  </r>
  <r>
    <s v="Local"/>
    <n v="1415"/>
    <s v="Approved"/>
    <x v="0"/>
    <x v="3"/>
    <x v="3"/>
    <n v="500"/>
    <s v="500-850 Local Governments (Click for Breakdown)"/>
    <n v="555"/>
    <s v="WAKISO District"/>
    <n v="422"/>
    <s v="PRIMARY HEALTH CARE"/>
    <n v="321431"/>
    <s v="Development Grant"/>
    <n v="321431"/>
    <s v="Conditional Grant to PHC - development"/>
    <n v="1"/>
    <s v="Outputs Provided"/>
    <n v="197761810.93697563"/>
  </r>
  <r>
    <s v="Local"/>
    <n v="1415"/>
    <s v="Approved"/>
    <x v="0"/>
    <x v="4"/>
    <x v="4"/>
    <n v="500"/>
    <s v="500-850 Local Governments (Click for Breakdown)"/>
    <n v="555"/>
    <s v="WAKISO District"/>
    <n v="423"/>
    <s v="SCHOOL CONSTRUCTION PROGRAMME"/>
    <n v="321433"/>
    <s v="Development Grant"/>
    <n v="321433"/>
    <s v="Conditional Grant to SFG"/>
    <n v="1"/>
    <s v="Outputs Provided"/>
    <n v="1771022356.6968472"/>
  </r>
  <r>
    <s v="Local"/>
    <n v="1415"/>
    <s v="Approved"/>
    <x v="0"/>
    <x v="4"/>
    <x v="4"/>
    <n v="500"/>
    <s v="500-850 Local Governments (Click for Breakdown)"/>
    <n v="555"/>
    <s v="WAKISO District"/>
    <n v="1214"/>
    <s v="SECONDARY SCHOOL CONSTRUCTION"/>
    <n v="321452"/>
    <s v="Development Grant"/>
    <n v="321452"/>
    <s v="Construction of Secondary Schools"/>
    <n v="1"/>
    <s v="Outputs Provided"/>
    <n v="222688999.99226868"/>
  </r>
  <r>
    <s v="Local"/>
    <n v="1415"/>
    <s v="Approved"/>
    <x v="1"/>
    <x v="6"/>
    <x v="6"/>
    <n v="500"/>
    <s v="500-850 Local Governments (Click for Breakdown)"/>
    <n v="555"/>
    <s v="WAKISO District"/>
    <n v="1"/>
    <s v="Administration"/>
    <n v="221016"/>
    <s v="Support Services Conditional Grant (Non-Wage)"/>
    <n v="221016"/>
    <s v="IFMS Recurrent Costs"/>
    <n v="1"/>
    <s v="Outputs Provided"/>
    <n v="30000000.000000004"/>
  </r>
  <r>
    <s v="Local"/>
    <n v="1415"/>
    <s v="Approved"/>
    <x v="1"/>
    <x v="1"/>
    <x v="1"/>
    <n v="500"/>
    <s v="500-850 Local Governments (Click for Breakdown)"/>
    <n v="555"/>
    <s v="WAKISO District"/>
    <n v="1"/>
    <s v="Administration"/>
    <n v="321401"/>
    <s v="District Unconditional Grant (Non-Wage)"/>
    <n v="321401"/>
    <s v="District Unconditional Grant - Non Wage"/>
    <n v="1"/>
    <s v="Outputs Provided"/>
    <n v="1808800586.2708046"/>
  </r>
  <r>
    <s v="Local"/>
    <n v="1415"/>
    <s v="Approved"/>
    <x v="1"/>
    <x v="7"/>
    <x v="7"/>
    <n v="500"/>
    <s v="500-850 Local Governments (Click for Breakdown)"/>
    <n v="555"/>
    <s v="WAKISO District"/>
    <n v="1"/>
    <s v="Administration"/>
    <n v="321402"/>
    <s v="Urban Unconditional Grant (Non-Wage)"/>
    <n v="321402"/>
    <s v="Urban Unconditional Grant - Non Wage"/>
    <n v="1"/>
    <s v="Outputs Provided"/>
    <n v="1118588089.5713611"/>
  </r>
  <r>
    <s v="Local"/>
    <n v="1415"/>
    <s v="Approved"/>
    <x v="2"/>
    <x v="7"/>
    <x v="7"/>
    <n v="500"/>
    <s v="500-850 Local Governments (Click for Breakdown)"/>
    <n v="555"/>
    <s v="WAKISO District"/>
    <n v="1"/>
    <s v="Administration"/>
    <n v="321450"/>
    <s v="Urban Unconditional Grant (Wage)"/>
    <n v="321450"/>
    <s v="Transfer of Urban Unconditional Grant - Wage"/>
    <n v="1"/>
    <s v="Outputs Provided"/>
    <n v="968670674.39713335"/>
  </r>
  <r>
    <s v="Local"/>
    <n v="1415"/>
    <s v="Approved"/>
    <x v="2"/>
    <x v="1"/>
    <x v="1"/>
    <n v="500"/>
    <s v="500-850 Local Governments (Click for Breakdown)"/>
    <n v="555"/>
    <s v="WAKISO District"/>
    <n v="1"/>
    <s v="Administration"/>
    <n v="321451"/>
    <s v="District Unconditional Grant (Wage)"/>
    <n v="321451"/>
    <s v="Transfer of District Unconditional Grant - Wage"/>
    <n v="1"/>
    <s v="Outputs Provided"/>
    <n v="2962765809.9599996"/>
  </r>
  <r>
    <s v="Local"/>
    <n v="1415"/>
    <s v="Approved"/>
    <x v="1"/>
    <x v="6"/>
    <x v="6"/>
    <n v="500"/>
    <s v="500-850 Local Governments (Click for Breakdown)"/>
    <n v="555"/>
    <s v="WAKISO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109958347.85771845"/>
  </r>
  <r>
    <s v="Local"/>
    <n v="1415"/>
    <s v="Approved"/>
    <x v="2"/>
    <x v="1"/>
    <x v="1"/>
    <n v="500"/>
    <s v="500-850 Local Governments (Click for Breakdown)"/>
    <n v="555"/>
    <s v="WAKISO District"/>
    <n v="3"/>
    <s v="Statutory Bodies"/>
    <n v="321410"/>
    <s v="District Unconditional Grant (Wage)"/>
    <n v="321410"/>
    <s v="Conditional Grant to DSC Chairs’ Salaries"/>
    <n v="1"/>
    <s v="Outputs Provided"/>
    <n v="24523200"/>
  </r>
  <r>
    <s v="Local"/>
    <n v="1415"/>
    <s v="Approved"/>
    <x v="1"/>
    <x v="6"/>
    <x v="6"/>
    <n v="500"/>
    <s v="500-850 Local Governments (Click for Breakdown)"/>
    <n v="555"/>
    <s v="WAKISO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28120485.924120985"/>
  </r>
  <r>
    <s v="Local"/>
    <n v="1415"/>
    <s v="Approved"/>
    <x v="1"/>
    <x v="6"/>
    <x v="6"/>
    <n v="500"/>
    <s v="500-850 Local Governments (Click for Breakdown)"/>
    <n v="555"/>
    <s v="WAKISO District"/>
    <n v="3"/>
    <s v="Statutory Bodies"/>
    <n v="321439"/>
    <s v="Support Services Conditional Grant (Non-Wage)"/>
    <n v="321439"/>
    <s v="Conditional transfers to DSC Operational Costs"/>
    <n v="1"/>
    <s v="Outputs Provided"/>
    <n v="90857043.306285188"/>
  </r>
  <r>
    <s v="Local"/>
    <n v="1415"/>
    <s v="Approved"/>
    <x v="2"/>
    <x v="1"/>
    <x v="1"/>
    <n v="500"/>
    <s v="500-850 Local Governments (Click for Breakdown)"/>
    <n v="555"/>
    <s v="WAKISO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84953600"/>
  </r>
  <r>
    <s v="Local"/>
    <n v="1415"/>
    <s v="Approved"/>
    <x v="1"/>
    <x v="6"/>
    <x v="6"/>
    <n v="500"/>
    <s v="500-850 Local Governments (Click for Breakdown)"/>
    <n v="555"/>
    <s v="WAKISO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141218797.05514655"/>
  </r>
  <r>
    <s v="Local"/>
    <n v="1415"/>
    <s v="Approved"/>
    <x v="2"/>
    <x v="0"/>
    <x v="0"/>
    <n v="500"/>
    <s v="500-850 Local Governments (Click for Breakdown)"/>
    <n v="555"/>
    <s v="WAKISO District"/>
    <n v="4"/>
    <s v="Production"/>
    <n v="321408"/>
    <s v="Sector Conditional Grant (Wage)"/>
    <n v="321408"/>
    <s v="Conditional Grant to Agric. Ext Salaries"/>
    <n v="1"/>
    <s v="Outputs Provided"/>
    <n v="70498334.872443646"/>
  </r>
  <r>
    <s v="Local"/>
    <n v="1415"/>
    <s v="Approved"/>
    <x v="1"/>
    <x v="0"/>
    <x v="0"/>
    <n v="500"/>
    <s v="500-850 Local Governments (Click for Breakdown)"/>
    <n v="555"/>
    <s v="WAKISO District"/>
    <n v="4"/>
    <s v="Production"/>
    <n v="321448"/>
    <s v="Sector Conditional Grant (Non-Wage)"/>
    <n v="321448"/>
    <s v="Conditional transfers to Production and Marketing"/>
    <n v="1"/>
    <s v="Outputs Provided"/>
    <n v="259213607.67690328"/>
  </r>
  <r>
    <s v="Local"/>
    <n v="1415"/>
    <s v="Approved"/>
    <x v="2"/>
    <x v="0"/>
    <x v="0"/>
    <n v="500"/>
    <s v="500-850 Local Governments (Click for Breakdown)"/>
    <n v="555"/>
    <s v="WAKISO District"/>
    <n v="4"/>
    <s v="Production"/>
    <n v="321464"/>
    <s v="Sector Conditional Grant (Wage)"/>
    <n v="321464"/>
    <s v="NAADS (Districts) - Wage"/>
    <n v="1"/>
    <s v="Outputs Provided"/>
    <n v="340595000"/>
  </r>
  <r>
    <s v="Local"/>
    <n v="1415"/>
    <s v="Approved"/>
    <x v="2"/>
    <x v="3"/>
    <x v="3"/>
    <n v="500"/>
    <s v="500-850 Local Governments (Click for Breakdown)"/>
    <n v="555"/>
    <s v="WAKISO District"/>
    <n v="5"/>
    <s v="Health"/>
    <n v="321407"/>
    <s v="Sector Conditional Grant (Wage)"/>
    <n v="321407"/>
    <s v="Conditional Grant to PHC Salaries"/>
    <n v="1"/>
    <s v="Outputs Provided"/>
    <n v="6075409956.0026636"/>
  </r>
  <r>
    <s v="Local"/>
    <n v="1415"/>
    <s v="Approved"/>
    <x v="1"/>
    <x v="3"/>
    <x v="3"/>
    <n v="500"/>
    <s v="500-850 Local Governments (Click for Breakdown)"/>
    <n v="555"/>
    <s v="WAKISO District"/>
    <n v="5"/>
    <s v="Health"/>
    <n v="321413"/>
    <s v="Sector Conditional Grant (Non-Wage)"/>
    <n v="321413"/>
    <s v="Conditional Grant to PHC- Non wage"/>
    <n v="1"/>
    <s v="Outputs Provided"/>
    <n v="466018407.59002638"/>
  </r>
  <r>
    <s v="Local"/>
    <n v="1415"/>
    <s v="Approved"/>
    <x v="1"/>
    <x v="3"/>
    <x v="3"/>
    <n v="500"/>
    <s v="500-850 Local Governments (Click for Breakdown)"/>
    <n v="555"/>
    <s v="WAKISO District"/>
    <n v="5"/>
    <s v="Health"/>
    <n v="321417"/>
    <s v="Development Grant"/>
    <n v="321417"/>
    <s v="Conditional Grant to District Hospitals"/>
    <n v="1"/>
    <s v="Outputs Provided"/>
    <n v="208945076.13773385"/>
  </r>
  <r>
    <s v="Local"/>
    <n v="1415"/>
    <s v="Approved"/>
    <x v="1"/>
    <x v="3"/>
    <x v="3"/>
    <n v="500"/>
    <s v="500-850 Local Governments (Click for Breakdown)"/>
    <n v="555"/>
    <s v="WAKISO District"/>
    <n v="5"/>
    <s v="Health"/>
    <n v="321418"/>
    <s v="Sector Conditional Grant (Non-Wage)"/>
    <n v="321418"/>
    <s v="Conditional Grant to NGO Hospitals"/>
    <n v="1"/>
    <s v="Outputs Provided"/>
    <n v="366881254.98485869"/>
  </r>
  <r>
    <s v="Local"/>
    <n v="1415"/>
    <s v="Approved"/>
    <x v="2"/>
    <x v="4"/>
    <x v="4"/>
    <n v="500"/>
    <s v="500-850 Local Governments (Click for Breakdown)"/>
    <n v="555"/>
    <s v="WAKISO District"/>
    <n v="6"/>
    <s v="Education"/>
    <n v="321404"/>
    <s v="Sector Conditional Grant (Wage)"/>
    <n v="321404"/>
    <s v="Conditional Grant to Tertiary Salaries"/>
    <n v="1"/>
    <s v="Outputs Provided"/>
    <n v="565143410.59634829"/>
  </r>
  <r>
    <s v="Local"/>
    <n v="1415"/>
    <s v="Approved"/>
    <x v="2"/>
    <x v="4"/>
    <x v="4"/>
    <n v="500"/>
    <s v="500-850 Local Governments (Click for Breakdown)"/>
    <n v="555"/>
    <s v="WAKISO District"/>
    <n v="6"/>
    <s v="Education"/>
    <n v="321405"/>
    <s v="Sector Conditional Grant (Wage)"/>
    <n v="321405"/>
    <s v="Conditional Grant to Primary Salaries"/>
    <n v="1"/>
    <s v="Outputs Provided"/>
    <n v="18010930074.213463"/>
  </r>
  <r>
    <s v="Local"/>
    <n v="1415"/>
    <s v="Approved"/>
    <x v="2"/>
    <x v="4"/>
    <x v="4"/>
    <n v="500"/>
    <s v="500-850 Local Governments (Click for Breakdown)"/>
    <n v="555"/>
    <s v="WAKISO District"/>
    <n v="6"/>
    <s v="Education"/>
    <n v="321406"/>
    <s v="Sector Conditional Grant (Wage)"/>
    <n v="321406"/>
    <s v="Conditional Grant to Secondary Salaries"/>
    <n v="1"/>
    <s v="Outputs Provided"/>
    <n v="8945873624.6806164"/>
  </r>
  <r>
    <s v="Local"/>
    <n v="1415"/>
    <s v="Approved"/>
    <x v="1"/>
    <x v="4"/>
    <x v="4"/>
    <n v="500"/>
    <s v="500-850 Local Governments (Click for Breakdown)"/>
    <n v="555"/>
    <s v="WAKISO District"/>
    <n v="6"/>
    <s v="Education"/>
    <n v="321411"/>
    <s v="Sector Conditional Grant (Non-Wage)"/>
    <n v="321411"/>
    <s v="Conditional Grant to Primary Education"/>
    <n v="1"/>
    <s v="Outputs Provided"/>
    <n v="1050163165.5072584"/>
  </r>
  <r>
    <s v="Local"/>
    <n v="1415"/>
    <s v="Approved"/>
    <x v="1"/>
    <x v="4"/>
    <x v="4"/>
    <n v="500"/>
    <s v="500-850 Local Governments (Click for Breakdown)"/>
    <n v="555"/>
    <s v="WAKISO District"/>
    <n v="6"/>
    <s v="Education"/>
    <n v="321419"/>
    <s v="Sector Conditional Grant (Non-Wage)"/>
    <n v="321419"/>
    <s v="Conditional Grant to Secondary Education"/>
    <n v="1"/>
    <s v="Outputs Provided"/>
    <n v="4333302954.8812685"/>
  </r>
  <r>
    <s v="Local"/>
    <n v="1415"/>
    <s v="Approved"/>
    <x v="1"/>
    <x v="4"/>
    <x v="4"/>
    <n v="500"/>
    <s v="500-850 Local Governments (Click for Breakdown)"/>
    <n v="555"/>
    <s v="WAKISO District"/>
    <n v="6"/>
    <s v="Education"/>
    <n v="321447"/>
    <s v="Sector Conditional Grant (Non-Wage)"/>
    <n v="321447"/>
    <s v="Conditional transfers to School Inspection Grant"/>
    <n v="1"/>
    <s v="Outputs Provided"/>
    <n v="135825960.67053515"/>
  </r>
  <r>
    <s v="Local"/>
    <n v="1415"/>
    <s v="Approved"/>
    <x v="1"/>
    <x v="4"/>
    <x v="4"/>
    <n v="500"/>
    <s v="500-850 Local Governments (Click for Breakdown)"/>
    <n v="555"/>
    <s v="WAKISO District"/>
    <n v="6"/>
    <s v="Education"/>
    <n v="321455"/>
    <s v="Sector Conditional Grant (Non-Wage)"/>
    <n v="321455"/>
    <s v="Conditional Transfers for Non Wage Community Polytechnics"/>
    <n v="1"/>
    <s v="Outputs Provided"/>
    <n v="176019333.33333334"/>
  </r>
  <r>
    <s v="Local"/>
    <n v="1415"/>
    <s v="Approved"/>
    <x v="1"/>
    <x v="4"/>
    <x v="4"/>
    <n v="500"/>
    <s v="500-850 Local Governments (Click for Breakdown)"/>
    <n v="555"/>
    <s v="WAKISO District"/>
    <n v="6"/>
    <s v="Education"/>
    <n v="321457"/>
    <s v="Sector Conditional Grant (Non-Wage)"/>
    <n v="321457"/>
    <s v="Conditional Transfers for Non Wage Technical &amp; Farm Schools"/>
    <n v="1"/>
    <s v="Outputs Provided"/>
    <n v="130720000"/>
  </r>
  <r>
    <s v="Local"/>
    <n v="1415"/>
    <s v="Approved"/>
    <x v="1"/>
    <x v="4"/>
    <x v="4"/>
    <n v="500"/>
    <s v="500-850 Local Governments (Click for Breakdown)"/>
    <n v="555"/>
    <s v="WAKISO District"/>
    <n v="6"/>
    <s v="Education"/>
    <n v="321461"/>
    <s v="Sector Conditional Grant (Non-Wage)"/>
    <n v="321461"/>
    <s v="Conditional Transfers for Non Wage Technical Institutes"/>
    <n v="1"/>
    <s v="Outputs Provided"/>
    <n v="228293334.89207861"/>
  </r>
  <r>
    <s v="Local"/>
    <n v="1415"/>
    <s v="Approved"/>
    <x v="1"/>
    <x v="4"/>
    <x v="4"/>
    <n v="500"/>
    <s v="500-850 Local Governments (Click for Breakdown)"/>
    <n v="555"/>
    <s v="WAKISO District"/>
    <n v="6"/>
    <s v="Education"/>
    <n v="321462"/>
    <s v="Sector Conditional Grant (Non-Wage)"/>
    <n v="321462"/>
    <s v="Conditional Transfers for Primary Teachers Colleges"/>
    <n v="1"/>
    <s v="Outputs Provided"/>
    <n v="603585752.14971852"/>
  </r>
  <r>
    <s v="Local"/>
    <n v="1415"/>
    <s v="Approved"/>
    <x v="1"/>
    <x v="2"/>
    <x v="2"/>
    <n v="500"/>
    <s v="500-850 Local Governments (Click for Breakdown)"/>
    <n v="555"/>
    <s v="WAKISO District"/>
    <n v="8"/>
    <s v="Natural Resources"/>
    <n v="321424"/>
    <s v="Sector Conditional Grant (Non-Wage)"/>
    <n v="321424"/>
    <s v="Conditional Grant to Urban Water"/>
    <n v="1"/>
    <s v="Outputs Provided"/>
    <n v="389910000"/>
  </r>
  <r>
    <s v="Local"/>
    <n v="1415"/>
    <s v="Approved"/>
    <x v="1"/>
    <x v="2"/>
    <x v="2"/>
    <n v="500"/>
    <s v="500-850 Local Governments (Click for Breakdown)"/>
    <n v="555"/>
    <s v="WAKISO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12204548.278594796"/>
  </r>
  <r>
    <s v="Local"/>
    <n v="1415"/>
    <s v="Approved"/>
    <x v="1"/>
    <x v="2"/>
    <x v="2"/>
    <n v="500"/>
    <s v="500-850 Local Governments (Click for Breakdown)"/>
    <n v="555"/>
    <s v="WAKISO District"/>
    <n v="8"/>
    <s v="Natural Resources"/>
    <n v="321449"/>
    <s v="Development Grant"/>
    <n v="321449"/>
    <s v="Sanitation and Hygiene"/>
    <n v="1"/>
    <s v="Outputs Provided"/>
    <n v="22000000"/>
  </r>
  <r>
    <s v="Local"/>
    <n v="1415"/>
    <s v="Approved"/>
    <x v="1"/>
    <x v="9"/>
    <x v="9"/>
    <n v="500"/>
    <s v="500-850 Local Governments (Click for Breakdown)"/>
    <n v="555"/>
    <s v="WAKISO District"/>
    <n v="9"/>
    <s v="Community Based Services"/>
    <n v="321420"/>
    <s v="Sector Conditional Grant (Non-Wage)"/>
    <n v="321420"/>
    <s v="Conditional Grant to Functional Adult Lit"/>
    <n v="1"/>
    <s v="Outputs Provided"/>
    <n v="46048256.698224425"/>
  </r>
  <r>
    <s v="Local"/>
    <n v="1415"/>
    <s v="Approved"/>
    <x v="1"/>
    <x v="9"/>
    <x v="9"/>
    <n v="500"/>
    <s v="500-850 Local Governments (Click for Breakdown)"/>
    <n v="555"/>
    <s v="WAKISO District"/>
    <n v="9"/>
    <s v="Community Based Services"/>
    <n v="321434"/>
    <s v="Sector Conditional Grant (Non-Wage)"/>
    <n v="321434"/>
    <s v="Conditional Grant to Community Devt Assistants Non Wage"/>
    <n v="1"/>
    <s v="Outputs Provided"/>
    <n v="34719649.588603623"/>
  </r>
  <r>
    <s v="Local"/>
    <n v="1415"/>
    <s v="Approved"/>
    <x v="1"/>
    <x v="9"/>
    <x v="9"/>
    <n v="500"/>
    <s v="500-850 Local Governments (Click for Breakdown)"/>
    <n v="555"/>
    <s v="WAKISO District"/>
    <n v="9"/>
    <s v="Community Based Services"/>
    <n v="321437"/>
    <s v="Sector Conditional Grant (Non-Wage)"/>
    <n v="321437"/>
    <s v="Conditional Grant to Women Youth and Disability Grant"/>
    <n v="1"/>
    <s v="Outputs Provided"/>
    <n v="42003238.127779551"/>
  </r>
  <r>
    <s v="Local"/>
    <n v="1415"/>
    <s v="Approved"/>
    <x v="1"/>
    <x v="9"/>
    <x v="9"/>
    <n v="500"/>
    <s v="500-850 Local Governments (Click for Breakdown)"/>
    <n v="555"/>
    <s v="WAKISO District"/>
    <n v="9"/>
    <s v="Community Based Services"/>
    <n v="321446"/>
    <s v="Sector Conditional Grant (Non-Wage)"/>
    <n v="321446"/>
    <s v="Conditional transfers to Special Grant for PWDs"/>
    <n v="1"/>
    <s v="Outputs Provided"/>
    <n v="87693666.142415628"/>
  </r>
  <r>
    <s v="Local"/>
    <n v="1415"/>
    <s v="Approved"/>
    <x v="0"/>
    <x v="0"/>
    <x v="0"/>
    <n v="500"/>
    <s v="500-850 Local Governments (Click for Breakdown)"/>
    <n v="556"/>
    <s v="YUMBE District"/>
    <n v="100"/>
    <s v="SUPPORT TO NAADS"/>
    <n v="321429"/>
    <s v="Sector Conditional Grant (Non-Wage)"/>
    <n v="321429"/>
    <s v="Conditional Grant for NAADS"/>
    <n v="1"/>
    <s v="Outputs Provided"/>
    <n v="314871867.08674556"/>
  </r>
  <r>
    <s v="Local"/>
    <n v="1415"/>
    <s v="Approved"/>
    <x v="0"/>
    <x v="1"/>
    <x v="1"/>
    <n v="500"/>
    <s v="500-850 Local Governments (Click for Breakdown)"/>
    <n v="556"/>
    <s v="YUMBE District"/>
    <n v="115"/>
    <s v="LGDP FUND"/>
    <n v="321426"/>
    <s v="District Discretionary Development Grant"/>
    <n v="321426"/>
    <s v="LGMSD (Former LGDP)"/>
    <n v="1"/>
    <s v="Outputs Provided"/>
    <n v="1206263993.7805011"/>
  </r>
  <r>
    <s v="Local"/>
    <n v="1415"/>
    <s v="Approved"/>
    <x v="0"/>
    <x v="2"/>
    <x v="2"/>
    <n v="500"/>
    <s v="500-850 Local Governments (Click for Breakdown)"/>
    <n v="556"/>
    <s v="YUMBE District"/>
    <n v="156"/>
    <s v="RURAL WATER AND SANITATION"/>
    <n v="321428"/>
    <s v="Development Grant"/>
    <n v="321428"/>
    <s v="Conditional transfer for Rural Water"/>
    <n v="1"/>
    <s v="Outputs Provided"/>
    <n v="774280229.9891417"/>
  </r>
  <r>
    <s v="Local"/>
    <n v="1415"/>
    <s v="Approved"/>
    <x v="0"/>
    <x v="3"/>
    <x v="3"/>
    <n v="500"/>
    <s v="500-850 Local Governments (Click for Breakdown)"/>
    <n v="556"/>
    <s v="YUMBE District"/>
    <n v="422"/>
    <s v="PRIMARY HEALTH CARE"/>
    <n v="321431"/>
    <s v="Development Grant"/>
    <n v="321431"/>
    <s v="Conditional Grant to PHC - development"/>
    <n v="1"/>
    <s v="Outputs Provided"/>
    <n v="548875311.13858676"/>
  </r>
  <r>
    <s v="Local"/>
    <n v="1415"/>
    <s v="Approved"/>
    <x v="0"/>
    <x v="4"/>
    <x v="4"/>
    <n v="500"/>
    <s v="500-850 Local Governments (Click for Breakdown)"/>
    <n v="556"/>
    <s v="YUMBE District"/>
    <n v="423"/>
    <s v="SCHOOL CONSTRUCTION PROGRAMME"/>
    <n v="321433"/>
    <s v="Development Grant"/>
    <n v="321433"/>
    <s v="Conditional Grant to SFG"/>
    <n v="1"/>
    <s v="Outputs Provided"/>
    <n v="535932393.92098165"/>
  </r>
  <r>
    <s v="Local"/>
    <n v="1415"/>
    <s v="Approved"/>
    <x v="0"/>
    <x v="5"/>
    <x v="5"/>
    <n v="500"/>
    <s v="500-850 Local Governments (Click for Breakdown)"/>
    <n v="556"/>
    <s v="YUMBE District"/>
    <n v="1168"/>
    <s v="ROAD REHABILITATION GRANT"/>
    <n v="321412"/>
    <s v="Development Grant"/>
    <n v="321412"/>
    <s v="Roads Rehabilitation Grant"/>
    <n v="1"/>
    <s v="Outputs Provided"/>
    <n v="472165046.78345495"/>
  </r>
  <r>
    <s v="Local"/>
    <n v="1415"/>
    <s v="Approved"/>
    <x v="3"/>
    <x v="3"/>
    <x v="3"/>
    <n v="500"/>
    <s v="500-850 Local Governments (Click for Breakdown)"/>
    <n v="556"/>
    <s v="YUMBE District"/>
    <n v="1218"/>
    <s v="UGANDA SANITATION FUND"/>
    <n v="321449"/>
    <s v="Development Grant"/>
    <n v="321449"/>
    <s v="Sanitation and Hygiene"/>
    <n v="1"/>
    <s v="Outputs Provided"/>
    <n v="344558214.80064219"/>
  </r>
  <r>
    <s v="Local"/>
    <n v="1415"/>
    <s v="Approved"/>
    <x v="1"/>
    <x v="1"/>
    <x v="1"/>
    <n v="500"/>
    <s v="500-850 Local Governments (Click for Breakdown)"/>
    <n v="556"/>
    <s v="YUMBE District"/>
    <n v="1"/>
    <s v="Administration"/>
    <n v="321401"/>
    <s v="District Unconditional Grant (Non-Wage)"/>
    <n v="321401"/>
    <s v="District Unconditional Grant - Non Wage"/>
    <n v="1"/>
    <s v="Outputs Provided"/>
    <n v="825894663.48863912"/>
  </r>
  <r>
    <s v="Local"/>
    <n v="1415"/>
    <s v="Approved"/>
    <x v="1"/>
    <x v="7"/>
    <x v="7"/>
    <n v="500"/>
    <s v="500-850 Local Governments (Click for Breakdown)"/>
    <n v="556"/>
    <s v="YUMBE District"/>
    <n v="1"/>
    <s v="Administration"/>
    <n v="321402"/>
    <s v="Urban Unconditional Grant (Non-Wage)"/>
    <n v="321402"/>
    <s v="Urban Unconditional Grant - Non Wage"/>
    <n v="1"/>
    <s v="Outputs Provided"/>
    <n v="131183002.21229622"/>
  </r>
  <r>
    <s v="Local"/>
    <n v="1415"/>
    <s v="Approved"/>
    <x v="1"/>
    <x v="8"/>
    <x v="8"/>
    <n v="500"/>
    <s v="500-850 Local Governments (Click for Breakdown)"/>
    <n v="556"/>
    <s v="YUMBE District"/>
    <n v="1"/>
    <s v="Administration"/>
    <n v="321403"/>
    <s v="District Equalisation"/>
    <n v="321403"/>
    <s v="District Equalisation Grant"/>
    <n v="1"/>
    <s v="Outputs Provided"/>
    <n v="191726774.9918378"/>
  </r>
  <r>
    <s v="Local"/>
    <n v="1415"/>
    <s v="Approved"/>
    <x v="2"/>
    <x v="7"/>
    <x v="7"/>
    <n v="500"/>
    <s v="500-850 Local Governments (Click for Breakdown)"/>
    <n v="556"/>
    <s v="YUMBE District"/>
    <n v="1"/>
    <s v="Administration"/>
    <n v="321450"/>
    <s v="Urban Unconditional Grant (Wage)"/>
    <n v="321450"/>
    <s v="Transfer of Urban Unconditional Grant - Wage"/>
    <n v="1"/>
    <s v="Outputs Provided"/>
    <n v="125193604.20278715"/>
  </r>
  <r>
    <s v="Local"/>
    <n v="1415"/>
    <s v="Approved"/>
    <x v="2"/>
    <x v="1"/>
    <x v="1"/>
    <n v="500"/>
    <s v="500-850 Local Governments (Click for Breakdown)"/>
    <n v="556"/>
    <s v="YUMBE District"/>
    <n v="1"/>
    <s v="Administration"/>
    <n v="321451"/>
    <s v="District Unconditional Grant (Wage)"/>
    <n v="321451"/>
    <s v="Transfer of District Unconditional Grant - Wage"/>
    <n v="1"/>
    <s v="Outputs Provided"/>
    <n v="2960681053.6800003"/>
  </r>
  <r>
    <s v="Local"/>
    <n v="1415"/>
    <s v="Approved"/>
    <x v="1"/>
    <x v="10"/>
    <x v="10"/>
    <n v="500"/>
    <s v="500-850 Local Governments (Click for Breakdown)"/>
    <n v="556"/>
    <s v="YUMBE District"/>
    <n v="1"/>
    <s v="Administration"/>
    <n v="321463"/>
    <s v="Urban Equalisation"/>
    <n v="321463"/>
    <s v="Urban Equalisation Grant"/>
    <n v="1"/>
    <s v="Outputs Provided"/>
    <n v="31453580.901856761"/>
  </r>
  <r>
    <s v="Local"/>
    <n v="1415"/>
    <s v="Approved"/>
    <x v="1"/>
    <x v="6"/>
    <x v="6"/>
    <n v="500"/>
    <s v="500-850 Local Governments (Click for Breakdown)"/>
    <n v="556"/>
    <s v="YUMBE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85245978.660760045"/>
  </r>
  <r>
    <s v="Local"/>
    <n v="1415"/>
    <s v="Approved"/>
    <x v="2"/>
    <x v="1"/>
    <x v="1"/>
    <n v="500"/>
    <s v="500-850 Local Governments (Click for Breakdown)"/>
    <n v="556"/>
    <s v="YUMBE District"/>
    <n v="3"/>
    <s v="Statutory Bodies"/>
    <n v="321410"/>
    <s v="District Unconditional Grant (Wage)"/>
    <n v="321410"/>
    <s v="Conditional Grant to DSC Chairs’ Salaries"/>
    <n v="1"/>
    <s v="Outputs Provided"/>
    <n v="24523200"/>
  </r>
  <r>
    <s v="Local"/>
    <n v="1415"/>
    <s v="Approved"/>
    <x v="1"/>
    <x v="6"/>
    <x v="6"/>
    <n v="500"/>
    <s v="500-850 Local Governments (Click for Breakdown)"/>
    <n v="556"/>
    <s v="YUMBE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55794079.316099286"/>
  </r>
  <r>
    <s v="Local"/>
    <n v="1415"/>
    <s v="Approved"/>
    <x v="1"/>
    <x v="6"/>
    <x v="6"/>
    <n v="500"/>
    <s v="500-850 Local Governments (Click for Breakdown)"/>
    <n v="556"/>
    <s v="YUMBE District"/>
    <n v="3"/>
    <s v="Statutory Bodies"/>
    <n v="321439"/>
    <s v="Support Services Conditional Grant (Non-Wage)"/>
    <n v="321439"/>
    <s v="Conditional transfers to DSC Operational Costs"/>
    <n v="1"/>
    <s v="Outputs Provided"/>
    <n v="37924666.350317433"/>
  </r>
  <r>
    <s v="Local"/>
    <n v="1415"/>
    <s v="Approved"/>
    <x v="2"/>
    <x v="1"/>
    <x v="1"/>
    <n v="500"/>
    <s v="500-850 Local Governments (Click for Breakdown)"/>
    <n v="556"/>
    <s v="YUMBE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46016000"/>
  </r>
  <r>
    <s v="Local"/>
    <n v="1415"/>
    <s v="Approved"/>
    <x v="1"/>
    <x v="6"/>
    <x v="6"/>
    <n v="500"/>
    <s v="500-850 Local Governments (Click for Breakdown)"/>
    <n v="556"/>
    <s v="YUMBE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110369962.49479094"/>
  </r>
  <r>
    <s v="Local"/>
    <n v="1415"/>
    <s v="Approved"/>
    <x v="2"/>
    <x v="0"/>
    <x v="0"/>
    <n v="500"/>
    <s v="500-850 Local Governments (Click for Breakdown)"/>
    <n v="556"/>
    <s v="YUMBE District"/>
    <n v="4"/>
    <s v="Production"/>
    <n v="321408"/>
    <s v="Sector Conditional Grant (Wage)"/>
    <n v="321408"/>
    <s v="Conditional Grant to Agric. Ext Salaries"/>
    <n v="1"/>
    <s v="Outputs Provided"/>
    <n v="42436688.275451437"/>
  </r>
  <r>
    <s v="Local"/>
    <n v="1415"/>
    <s v="Approved"/>
    <x v="1"/>
    <x v="0"/>
    <x v="0"/>
    <n v="500"/>
    <s v="500-850 Local Governments (Click for Breakdown)"/>
    <n v="556"/>
    <s v="YUMBE District"/>
    <n v="4"/>
    <s v="Production"/>
    <n v="321448"/>
    <s v="Sector Conditional Grant (Non-Wage)"/>
    <n v="321448"/>
    <s v="Conditional transfers to Production and Marketing"/>
    <n v="1"/>
    <s v="Outputs Provided"/>
    <n v="269497158.05227393"/>
  </r>
  <r>
    <s v="Local"/>
    <n v="1415"/>
    <s v="Approved"/>
    <x v="2"/>
    <x v="0"/>
    <x v="0"/>
    <n v="500"/>
    <s v="500-850 Local Governments (Click for Breakdown)"/>
    <n v="556"/>
    <s v="YUMBE District"/>
    <n v="4"/>
    <s v="Production"/>
    <n v="321464"/>
    <s v="Sector Conditional Grant (Wage)"/>
    <n v="321464"/>
    <s v="NAADS (Districts) - Wage"/>
    <n v="1"/>
    <s v="Outputs Provided"/>
    <n v="198095000"/>
  </r>
  <r>
    <s v="Local"/>
    <n v="1415"/>
    <s v="Approved"/>
    <x v="2"/>
    <x v="3"/>
    <x v="3"/>
    <n v="500"/>
    <s v="500-850 Local Governments (Click for Breakdown)"/>
    <n v="556"/>
    <s v="YUMBE District"/>
    <n v="5"/>
    <s v="Health"/>
    <n v="321407"/>
    <s v="Sector Conditional Grant (Wage)"/>
    <n v="321407"/>
    <s v="Conditional Grant to PHC Salaries"/>
    <n v="1"/>
    <s v="Outputs Provided"/>
    <n v="2768612151.0012193"/>
  </r>
  <r>
    <s v="Local"/>
    <n v="1415"/>
    <s v="Approved"/>
    <x v="1"/>
    <x v="3"/>
    <x v="3"/>
    <n v="500"/>
    <s v="500-850 Local Governments (Click for Breakdown)"/>
    <n v="556"/>
    <s v="YUMBE District"/>
    <n v="5"/>
    <s v="Health"/>
    <n v="321413"/>
    <s v="Sector Conditional Grant (Non-Wage)"/>
    <n v="321413"/>
    <s v="Conditional Grant to PHC- Non wage"/>
    <n v="1"/>
    <s v="Outputs Provided"/>
    <n v="179980304.22522143"/>
  </r>
  <r>
    <s v="Local"/>
    <n v="1415"/>
    <s v="Approved"/>
    <x v="1"/>
    <x v="3"/>
    <x v="3"/>
    <n v="500"/>
    <s v="500-850 Local Governments (Click for Breakdown)"/>
    <n v="556"/>
    <s v="YUMBE District"/>
    <n v="5"/>
    <s v="Health"/>
    <n v="321417"/>
    <s v="Development Grant"/>
    <n v="321417"/>
    <s v="Conditional Grant to District Hospitals"/>
    <n v="1"/>
    <s v="Outputs Provided"/>
    <n v="131576668.59930158"/>
  </r>
  <r>
    <s v="Local"/>
    <n v="1415"/>
    <s v="Approved"/>
    <x v="1"/>
    <x v="3"/>
    <x v="3"/>
    <n v="500"/>
    <s v="500-850 Local Governments (Click for Breakdown)"/>
    <n v="556"/>
    <s v="YUMBE District"/>
    <n v="5"/>
    <s v="Health"/>
    <n v="321418"/>
    <s v="Sector Conditional Grant (Non-Wage)"/>
    <n v="321418"/>
    <s v="Conditional Grant to NGO Hospitals"/>
    <n v="1"/>
    <s v="Outputs Provided"/>
    <n v="22990625.06919466"/>
  </r>
  <r>
    <s v="Local"/>
    <n v="1415"/>
    <s v="Approved"/>
    <x v="2"/>
    <x v="4"/>
    <x v="4"/>
    <n v="500"/>
    <s v="500-850 Local Governments (Click for Breakdown)"/>
    <n v="556"/>
    <s v="YUMBE District"/>
    <n v="6"/>
    <s v="Education"/>
    <n v="321404"/>
    <s v="Sector Conditional Grant (Wage)"/>
    <n v="321404"/>
    <s v="Conditional Grant to Tertiary Salaries"/>
    <n v="1"/>
    <s v="Outputs Provided"/>
    <n v="684345107.99120915"/>
  </r>
  <r>
    <s v="Local"/>
    <n v="1415"/>
    <s v="Approved"/>
    <x v="2"/>
    <x v="4"/>
    <x v="4"/>
    <n v="500"/>
    <s v="500-850 Local Governments (Click for Breakdown)"/>
    <n v="556"/>
    <s v="YUMBE District"/>
    <n v="6"/>
    <s v="Education"/>
    <n v="321405"/>
    <s v="Sector Conditional Grant (Wage)"/>
    <n v="321405"/>
    <s v="Conditional Grant to Primary Salaries"/>
    <n v="1"/>
    <s v="Outputs Provided"/>
    <n v="9432343674.5984859"/>
  </r>
  <r>
    <s v="Local"/>
    <n v="1415"/>
    <s v="Approved"/>
    <x v="2"/>
    <x v="4"/>
    <x v="4"/>
    <n v="500"/>
    <s v="500-850 Local Governments (Click for Breakdown)"/>
    <n v="556"/>
    <s v="YUMBE District"/>
    <n v="6"/>
    <s v="Education"/>
    <n v="321406"/>
    <s v="Sector Conditional Grant (Wage)"/>
    <n v="321406"/>
    <s v="Conditional Grant to Secondary Salaries"/>
    <n v="1"/>
    <s v="Outputs Provided"/>
    <n v="720555559.21072912"/>
  </r>
  <r>
    <s v="Local"/>
    <n v="1415"/>
    <s v="Approved"/>
    <x v="1"/>
    <x v="4"/>
    <x v="4"/>
    <n v="500"/>
    <s v="500-850 Local Governments (Click for Breakdown)"/>
    <n v="556"/>
    <s v="YUMBE District"/>
    <n v="6"/>
    <s v="Education"/>
    <n v="321411"/>
    <s v="Sector Conditional Grant (Non-Wage)"/>
    <n v="321411"/>
    <s v="Conditional Grant to Primary Education"/>
    <n v="1"/>
    <s v="Outputs Provided"/>
    <n v="682858328.47992325"/>
  </r>
  <r>
    <s v="Local"/>
    <n v="1415"/>
    <s v="Approved"/>
    <x v="1"/>
    <x v="4"/>
    <x v="4"/>
    <n v="500"/>
    <s v="500-850 Local Governments (Click for Breakdown)"/>
    <n v="556"/>
    <s v="YUMBE District"/>
    <n v="6"/>
    <s v="Education"/>
    <n v="321419"/>
    <s v="Sector Conditional Grant (Non-Wage)"/>
    <n v="321419"/>
    <s v="Conditional Grant to Secondary Education"/>
    <n v="1"/>
    <s v="Outputs Provided"/>
    <n v="1171328636.1937566"/>
  </r>
  <r>
    <s v="Local"/>
    <n v="1415"/>
    <s v="Approved"/>
    <x v="1"/>
    <x v="4"/>
    <x v="4"/>
    <n v="500"/>
    <s v="500-850 Local Governments (Click for Breakdown)"/>
    <n v="556"/>
    <s v="YUMBE District"/>
    <n v="6"/>
    <s v="Education"/>
    <n v="321447"/>
    <s v="Sector Conditional Grant (Non-Wage)"/>
    <n v="321447"/>
    <s v="Conditional transfers to School Inspection Grant"/>
    <n v="1"/>
    <s v="Outputs Provided"/>
    <n v="39445735.009671181"/>
  </r>
  <r>
    <s v="Local"/>
    <n v="1415"/>
    <s v="Approved"/>
    <x v="1"/>
    <x v="4"/>
    <x v="4"/>
    <n v="500"/>
    <s v="500-850 Local Governments (Click for Breakdown)"/>
    <n v="556"/>
    <s v="YUMBE District"/>
    <n v="6"/>
    <s v="Education"/>
    <n v="321462"/>
    <s v="Sector Conditional Grant (Non-Wage)"/>
    <n v="321462"/>
    <s v="Conditional Transfers for Primary Teachers Colleges"/>
    <n v="1"/>
    <s v="Outputs Provided"/>
    <n v="376252439.92274976"/>
  </r>
  <r>
    <s v="Local"/>
    <n v="1415"/>
    <s v="Approved"/>
    <x v="1"/>
    <x v="2"/>
    <x v="2"/>
    <n v="500"/>
    <s v="500-850 Local Governments (Click for Breakdown)"/>
    <n v="556"/>
    <s v="YUMBE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38951713.479960799"/>
  </r>
  <r>
    <s v="Local"/>
    <n v="1415"/>
    <s v="Approved"/>
    <x v="1"/>
    <x v="2"/>
    <x v="2"/>
    <n v="500"/>
    <s v="500-850 Local Governments (Click for Breakdown)"/>
    <n v="556"/>
    <s v="YUMBE District"/>
    <n v="8"/>
    <s v="Natural Resources"/>
    <n v="321449"/>
    <s v="Development Grant"/>
    <n v="321449"/>
    <s v="Sanitation and Hygiene"/>
    <n v="1"/>
    <s v="Outputs Provided"/>
    <n v="22000000"/>
  </r>
  <r>
    <s v="Local"/>
    <n v="1415"/>
    <s v="Approved"/>
    <x v="1"/>
    <x v="9"/>
    <x v="9"/>
    <n v="500"/>
    <s v="500-850 Local Governments (Click for Breakdown)"/>
    <n v="556"/>
    <s v="YUMBE District"/>
    <n v="9"/>
    <s v="Community Based Services"/>
    <n v="321420"/>
    <s v="Sector Conditional Grant (Non-Wage)"/>
    <n v="321420"/>
    <s v="Conditional Grant to Functional Adult Lit"/>
    <n v="1"/>
    <s v="Outputs Provided"/>
    <n v="19695808.817417994"/>
  </r>
  <r>
    <s v="Local"/>
    <n v="1415"/>
    <s v="Approved"/>
    <x v="1"/>
    <x v="9"/>
    <x v="9"/>
    <n v="500"/>
    <s v="500-850 Local Governments (Click for Breakdown)"/>
    <n v="556"/>
    <s v="YUMBE District"/>
    <n v="9"/>
    <s v="Community Based Services"/>
    <n v="321434"/>
    <s v="Sector Conditional Grant (Non-Wage)"/>
    <n v="321434"/>
    <s v="Conditional Grant to Community Devt Assistants Non Wage"/>
    <n v="1"/>
    <s v="Outputs Provided"/>
    <n v="4989320.9714044565"/>
  </r>
  <r>
    <s v="Local"/>
    <n v="1415"/>
    <s v="Approved"/>
    <x v="1"/>
    <x v="9"/>
    <x v="9"/>
    <n v="500"/>
    <s v="500-850 Local Governments (Click for Breakdown)"/>
    <n v="556"/>
    <s v="YUMBE District"/>
    <n v="9"/>
    <s v="Community Based Services"/>
    <n v="321437"/>
    <s v="Sector Conditional Grant (Non-Wage)"/>
    <n v="321437"/>
    <s v="Conditional Grant to Women Youth and Disability Grant"/>
    <n v="1"/>
    <s v="Outputs Provided"/>
    <n v="17965669.217378382"/>
  </r>
  <r>
    <s v="Local"/>
    <n v="1415"/>
    <s v="Approved"/>
    <x v="1"/>
    <x v="9"/>
    <x v="9"/>
    <n v="500"/>
    <s v="500-850 Local Governments (Click for Breakdown)"/>
    <n v="556"/>
    <s v="YUMBE District"/>
    <n v="9"/>
    <s v="Community Based Services"/>
    <n v="321446"/>
    <s v="Sector Conditional Grant (Non-Wage)"/>
    <n v="321446"/>
    <s v="Conditional transfers to Special Grant for PWDs"/>
    <n v="1"/>
    <s v="Outputs Provided"/>
    <n v="37508427.173663214"/>
  </r>
  <r>
    <s v="Local"/>
    <n v="1415"/>
    <s v="Approved"/>
    <x v="0"/>
    <x v="0"/>
    <x v="0"/>
    <n v="500"/>
    <s v="500-850 Local Governments (Click for Breakdown)"/>
    <n v="557"/>
    <s v="BUTALEJA District"/>
    <n v="100"/>
    <s v="SUPPORT TO NAADS"/>
    <n v="321429"/>
    <s v="Sector Conditional Grant (Non-Wage)"/>
    <n v="321429"/>
    <s v="Conditional Grant for NAADS"/>
    <n v="1"/>
    <s v="Outputs Provided"/>
    <n v="183282432.11969972"/>
  </r>
  <r>
    <s v="Local"/>
    <n v="1415"/>
    <s v="Approved"/>
    <x v="0"/>
    <x v="1"/>
    <x v="1"/>
    <n v="500"/>
    <s v="500-850 Local Governments (Click for Breakdown)"/>
    <n v="557"/>
    <s v="BUTALEJA District"/>
    <n v="115"/>
    <s v="LGDP FUND"/>
    <n v="321426"/>
    <s v="District Discretionary Development Grant"/>
    <n v="321426"/>
    <s v="LGMSD (Former LGDP)"/>
    <n v="1"/>
    <s v="Outputs Provided"/>
    <n v="554795219.86131334"/>
  </r>
  <r>
    <s v="Local"/>
    <n v="1415"/>
    <s v="Approved"/>
    <x v="0"/>
    <x v="2"/>
    <x v="2"/>
    <n v="500"/>
    <s v="500-850 Local Governments (Click for Breakdown)"/>
    <n v="557"/>
    <s v="BUTALEJA District"/>
    <n v="156"/>
    <s v="RURAL WATER AND SANITATION"/>
    <n v="321428"/>
    <s v="Development Grant"/>
    <n v="321428"/>
    <s v="Conditional transfer for Rural Water"/>
    <n v="1"/>
    <s v="Outputs Provided"/>
    <n v="468982206.08276856"/>
  </r>
  <r>
    <s v="Local"/>
    <n v="1415"/>
    <s v="Approved"/>
    <x v="0"/>
    <x v="3"/>
    <x v="3"/>
    <n v="500"/>
    <s v="500-850 Local Governments (Click for Breakdown)"/>
    <n v="557"/>
    <s v="BUTALEJA District"/>
    <n v="422"/>
    <s v="PRIMARY HEALTH CARE"/>
    <n v="321431"/>
    <s v="Development Grant"/>
    <n v="321431"/>
    <s v="Conditional Grant to PHC - development"/>
    <n v="1"/>
    <s v="Outputs Provided"/>
    <n v="341102711.17725664"/>
  </r>
  <r>
    <s v="Local"/>
    <n v="1415"/>
    <s v="Approved"/>
    <x v="0"/>
    <x v="4"/>
    <x v="4"/>
    <n v="500"/>
    <s v="500-850 Local Governments (Click for Breakdown)"/>
    <n v="557"/>
    <s v="BUTALEJA District"/>
    <n v="423"/>
    <s v="SCHOOL CONSTRUCTION PROGRAMME"/>
    <n v="321433"/>
    <s v="Development Grant"/>
    <n v="321433"/>
    <s v="Conditional Grant to SFG"/>
    <n v="1"/>
    <s v="Outputs Provided"/>
    <n v="473117750.73075134"/>
  </r>
  <r>
    <s v="Local"/>
    <n v="1415"/>
    <s v="Approved"/>
    <x v="0"/>
    <x v="5"/>
    <x v="5"/>
    <n v="500"/>
    <s v="500-850 Local Governments (Click for Breakdown)"/>
    <n v="557"/>
    <s v="BUTALEJA District"/>
    <n v="1168"/>
    <s v="ROAD REHABILITATION GRANT"/>
    <n v="321412"/>
    <s v="Development Grant"/>
    <n v="321412"/>
    <s v="Roads Rehabilitation Grant"/>
    <n v="1"/>
    <s v="Outputs Provided"/>
    <n v="113735202.24584879"/>
  </r>
  <r>
    <s v="Local"/>
    <n v="1415"/>
    <s v="Approved"/>
    <x v="0"/>
    <x v="4"/>
    <x v="4"/>
    <n v="500"/>
    <s v="500-850 Local Governments (Click for Breakdown)"/>
    <n v="557"/>
    <s v="BUTALEJA District"/>
    <n v="1214"/>
    <s v="SECONDARY SCHOOL CONSTRUCTION"/>
    <n v="321452"/>
    <s v="Development Grant"/>
    <n v="321452"/>
    <s v="Construction of Secondary Schools"/>
    <n v="1"/>
    <s v="Outputs Provided"/>
    <n v="304638999.98942357"/>
  </r>
  <r>
    <s v="Local"/>
    <n v="1415"/>
    <s v="Approved"/>
    <x v="3"/>
    <x v="3"/>
    <x v="3"/>
    <n v="500"/>
    <s v="500-850 Local Governments (Click for Breakdown)"/>
    <n v="557"/>
    <s v="BUTALEJA District"/>
    <n v="1218"/>
    <s v="UGANDA SANITATION FUND"/>
    <n v="321449"/>
    <s v="Development Grant"/>
    <n v="321449"/>
    <s v="Sanitation and Hygiene"/>
    <n v="1"/>
    <s v="Outputs Provided"/>
    <n v="148185967.77971676"/>
  </r>
  <r>
    <s v="Local"/>
    <n v="1415"/>
    <s v="Approved"/>
    <x v="1"/>
    <x v="1"/>
    <x v="1"/>
    <n v="500"/>
    <s v="500-850 Local Governments (Click for Breakdown)"/>
    <n v="557"/>
    <s v="BUTALEJA District"/>
    <n v="1"/>
    <s v="Administration"/>
    <n v="321401"/>
    <s v="District Unconditional Grant (Non-Wage)"/>
    <n v="321401"/>
    <s v="District Unconditional Grant - Non Wage"/>
    <n v="1"/>
    <s v="Outputs Provided"/>
    <n v="386948214.35757923"/>
  </r>
  <r>
    <s v="Local"/>
    <n v="1415"/>
    <s v="Approved"/>
    <x v="1"/>
    <x v="7"/>
    <x v="7"/>
    <n v="500"/>
    <s v="500-850 Local Governments (Click for Breakdown)"/>
    <n v="557"/>
    <s v="BUTALEJA District"/>
    <n v="1"/>
    <s v="Administration"/>
    <n v="321402"/>
    <s v="Urban Unconditional Grant (Non-Wage)"/>
    <n v="321402"/>
    <s v="Urban Unconditional Grant - Non Wage"/>
    <n v="1"/>
    <s v="Outputs Provided"/>
    <n v="142429213.30986705"/>
  </r>
  <r>
    <s v="Local"/>
    <n v="1415"/>
    <s v="Approved"/>
    <x v="2"/>
    <x v="7"/>
    <x v="7"/>
    <n v="500"/>
    <s v="500-850 Local Governments (Click for Breakdown)"/>
    <n v="557"/>
    <s v="BUTALEJA District"/>
    <n v="1"/>
    <s v="Administration"/>
    <n v="321450"/>
    <s v="Urban Unconditional Grant (Wage)"/>
    <n v="321450"/>
    <s v="Transfer of Urban Unconditional Grant - Wage"/>
    <n v="1"/>
    <s v="Outputs Provided"/>
    <n v="250387208.40557429"/>
  </r>
  <r>
    <s v="Local"/>
    <n v="1415"/>
    <s v="Approved"/>
    <x v="2"/>
    <x v="1"/>
    <x v="1"/>
    <n v="500"/>
    <s v="500-850 Local Governments (Click for Breakdown)"/>
    <n v="557"/>
    <s v="BUTALEJA District"/>
    <n v="1"/>
    <s v="Administration"/>
    <n v="321451"/>
    <s v="District Unconditional Grant (Wage)"/>
    <n v="321451"/>
    <s v="Transfer of District Unconditional Grant - Wage"/>
    <n v="1"/>
    <s v="Outputs Provided"/>
    <n v="1458173846.7599998"/>
  </r>
  <r>
    <s v="Local"/>
    <n v="1415"/>
    <s v="Approved"/>
    <x v="1"/>
    <x v="6"/>
    <x v="6"/>
    <n v="500"/>
    <s v="500-850 Local Governments (Click for Breakdown)"/>
    <n v="557"/>
    <s v="BUTALEJA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53240951.975537829"/>
  </r>
  <r>
    <s v="Local"/>
    <n v="1415"/>
    <s v="Approved"/>
    <x v="2"/>
    <x v="1"/>
    <x v="1"/>
    <n v="500"/>
    <s v="500-850 Local Governments (Click for Breakdown)"/>
    <n v="557"/>
    <s v="BUTALEJA District"/>
    <n v="3"/>
    <s v="Statutory Bodies"/>
    <n v="321410"/>
    <s v="District Unconditional Grant (Wage)"/>
    <n v="321410"/>
    <s v="Conditional Grant to DSC Chairs’ Salaries"/>
    <n v="1"/>
    <s v="Outputs Provided"/>
    <n v="24523200"/>
  </r>
  <r>
    <s v="Local"/>
    <n v="1415"/>
    <s v="Approved"/>
    <x v="1"/>
    <x v="6"/>
    <x v="6"/>
    <n v="500"/>
    <s v="500-850 Local Governments (Click for Breakdown)"/>
    <n v="557"/>
    <s v="BUTALEJA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32494916.446793661"/>
  </r>
  <r>
    <s v="Local"/>
    <n v="1415"/>
    <s v="Approved"/>
    <x v="1"/>
    <x v="6"/>
    <x v="6"/>
    <n v="500"/>
    <s v="500-850 Local Governments (Click for Breakdown)"/>
    <n v="557"/>
    <s v="BUTALEJA District"/>
    <n v="3"/>
    <s v="Statutory Bodies"/>
    <n v="321439"/>
    <s v="Support Services Conditional Grant (Non-Wage)"/>
    <n v="321439"/>
    <s v="Conditional transfers to DSC Operational Costs"/>
    <n v="1"/>
    <s v="Outputs Provided"/>
    <n v="31082224.869852118"/>
  </r>
  <r>
    <s v="Local"/>
    <n v="1415"/>
    <s v="Approved"/>
    <x v="2"/>
    <x v="1"/>
    <x v="1"/>
    <n v="500"/>
    <s v="500-850 Local Governments (Click for Breakdown)"/>
    <n v="557"/>
    <s v="BUTALEJA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41148800"/>
  </r>
  <r>
    <s v="Local"/>
    <n v="1415"/>
    <s v="Approved"/>
    <x v="1"/>
    <x v="6"/>
    <x v="6"/>
    <n v="500"/>
    <s v="500-850 Local Governments (Click for Breakdown)"/>
    <n v="557"/>
    <s v="BUTALEJA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78840000"/>
  </r>
  <r>
    <s v="Local"/>
    <n v="1415"/>
    <s v="Approved"/>
    <x v="2"/>
    <x v="0"/>
    <x v="0"/>
    <n v="500"/>
    <s v="500-850 Local Governments (Click for Breakdown)"/>
    <n v="557"/>
    <s v="BUTALEJA District"/>
    <n v="4"/>
    <s v="Production"/>
    <n v="321408"/>
    <s v="Sector Conditional Grant (Wage)"/>
    <n v="321408"/>
    <s v="Conditional Grant to Agric. Ext Salaries"/>
    <n v="1"/>
    <s v="Outputs Provided"/>
    <n v="72357710.872244373"/>
  </r>
  <r>
    <s v="Local"/>
    <n v="1415"/>
    <s v="Approved"/>
    <x v="1"/>
    <x v="0"/>
    <x v="0"/>
    <n v="500"/>
    <s v="500-850 Local Governments (Click for Breakdown)"/>
    <n v="557"/>
    <s v="BUTALEJA District"/>
    <n v="4"/>
    <s v="Production"/>
    <n v="321448"/>
    <s v="Sector Conditional Grant (Non-Wage)"/>
    <n v="321448"/>
    <s v="Conditional transfers to Production and Marketing"/>
    <n v="1"/>
    <s v="Outputs Provided"/>
    <n v="66455472.63694448"/>
  </r>
  <r>
    <s v="Local"/>
    <n v="1415"/>
    <s v="Approved"/>
    <x v="2"/>
    <x v="0"/>
    <x v="0"/>
    <n v="500"/>
    <s v="500-850 Local Governments (Click for Breakdown)"/>
    <n v="557"/>
    <s v="BUTALEJA District"/>
    <n v="4"/>
    <s v="Production"/>
    <n v="321464"/>
    <s v="Sector Conditional Grant (Wage)"/>
    <n v="321464"/>
    <s v="NAADS (Districts) - Wage"/>
    <n v="1"/>
    <s v="Outputs Provided"/>
    <n v="183845000"/>
  </r>
  <r>
    <s v="Local"/>
    <n v="1415"/>
    <s v="Approved"/>
    <x v="2"/>
    <x v="3"/>
    <x v="3"/>
    <n v="500"/>
    <s v="500-850 Local Governments (Click for Breakdown)"/>
    <n v="557"/>
    <s v="BUTALEJA District"/>
    <n v="5"/>
    <s v="Health"/>
    <n v="321407"/>
    <s v="Sector Conditional Grant (Wage)"/>
    <n v="321407"/>
    <s v="Conditional Grant to PHC Salaries"/>
    <n v="1"/>
    <s v="Outputs Provided"/>
    <n v="1966196029.9208617"/>
  </r>
  <r>
    <s v="Local"/>
    <n v="1415"/>
    <s v="Approved"/>
    <x v="1"/>
    <x v="3"/>
    <x v="3"/>
    <n v="500"/>
    <s v="500-850 Local Governments (Click for Breakdown)"/>
    <n v="557"/>
    <s v="BUTALEJA District"/>
    <n v="5"/>
    <s v="Health"/>
    <n v="321413"/>
    <s v="Sector Conditional Grant (Non-Wage)"/>
    <n v="321413"/>
    <s v="Conditional Grant to PHC- Non wage"/>
    <n v="1"/>
    <s v="Outputs Provided"/>
    <n v="125452743.29660714"/>
  </r>
  <r>
    <s v="Local"/>
    <n v="1415"/>
    <s v="Approved"/>
    <x v="1"/>
    <x v="3"/>
    <x v="3"/>
    <n v="500"/>
    <s v="500-850 Local Governments (Click for Breakdown)"/>
    <n v="557"/>
    <s v="BUTALEJA District"/>
    <n v="5"/>
    <s v="Health"/>
    <n v="321417"/>
    <s v="Development Grant"/>
    <n v="321417"/>
    <s v="Conditional Grant to District Hospitals"/>
    <n v="1"/>
    <s v="Outputs Provided"/>
    <n v="153622948.92114154"/>
  </r>
  <r>
    <s v="Local"/>
    <n v="1415"/>
    <s v="Approved"/>
    <x v="1"/>
    <x v="3"/>
    <x v="3"/>
    <n v="500"/>
    <s v="500-850 Local Governments (Click for Breakdown)"/>
    <n v="557"/>
    <s v="BUTALEJA District"/>
    <n v="5"/>
    <s v="Health"/>
    <n v="321418"/>
    <s v="Sector Conditional Grant (Non-Wage)"/>
    <n v="321418"/>
    <s v="Conditional Grant to NGO Hospitals"/>
    <n v="1"/>
    <s v="Outputs Provided"/>
    <n v="23267965.336641241"/>
  </r>
  <r>
    <s v="Local"/>
    <n v="1415"/>
    <s v="Approved"/>
    <x v="2"/>
    <x v="4"/>
    <x v="4"/>
    <n v="500"/>
    <s v="500-850 Local Governments (Click for Breakdown)"/>
    <n v="557"/>
    <s v="BUTALEJA District"/>
    <n v="6"/>
    <s v="Education"/>
    <n v="321404"/>
    <s v="Sector Conditional Grant (Wage)"/>
    <n v="321404"/>
    <s v="Conditional Grant to Tertiary Salaries"/>
    <n v="1"/>
    <s v="Outputs Provided"/>
    <n v="294276374.18981391"/>
  </r>
  <r>
    <s v="Local"/>
    <n v="1415"/>
    <s v="Approved"/>
    <x v="2"/>
    <x v="4"/>
    <x v="4"/>
    <n v="500"/>
    <s v="500-850 Local Governments (Click for Breakdown)"/>
    <n v="557"/>
    <s v="BUTALEJA District"/>
    <n v="6"/>
    <s v="Education"/>
    <n v="321405"/>
    <s v="Sector Conditional Grant (Wage)"/>
    <n v="321405"/>
    <s v="Conditional Grant to Primary Salaries"/>
    <n v="1"/>
    <s v="Outputs Provided"/>
    <n v="7690672837.6344051"/>
  </r>
  <r>
    <s v="Local"/>
    <n v="1415"/>
    <s v="Approved"/>
    <x v="2"/>
    <x v="4"/>
    <x v="4"/>
    <n v="500"/>
    <s v="500-850 Local Governments (Click for Breakdown)"/>
    <n v="557"/>
    <s v="BUTALEJA District"/>
    <n v="6"/>
    <s v="Education"/>
    <n v="321406"/>
    <s v="Sector Conditional Grant (Wage)"/>
    <n v="321406"/>
    <s v="Conditional Grant to Secondary Salaries"/>
    <n v="1"/>
    <s v="Outputs Provided"/>
    <n v="1578865715.7132566"/>
  </r>
  <r>
    <s v="Local"/>
    <n v="1415"/>
    <s v="Approved"/>
    <x v="1"/>
    <x v="4"/>
    <x v="4"/>
    <n v="500"/>
    <s v="500-850 Local Governments (Click for Breakdown)"/>
    <n v="557"/>
    <s v="BUTALEJA District"/>
    <n v="6"/>
    <s v="Education"/>
    <n v="321411"/>
    <s v="Sector Conditional Grant (Non-Wage)"/>
    <n v="321411"/>
    <s v="Conditional Grant to Primary Education"/>
    <n v="1"/>
    <s v="Outputs Provided"/>
    <n v="705500756.79860938"/>
  </r>
  <r>
    <s v="Local"/>
    <n v="1415"/>
    <s v="Approved"/>
    <x v="1"/>
    <x v="4"/>
    <x v="4"/>
    <n v="500"/>
    <s v="500-850 Local Governments (Click for Breakdown)"/>
    <n v="557"/>
    <s v="BUTALEJA District"/>
    <n v="6"/>
    <s v="Education"/>
    <n v="321419"/>
    <s v="Sector Conditional Grant (Non-Wage)"/>
    <n v="321419"/>
    <s v="Conditional Grant to Secondary Education"/>
    <n v="1"/>
    <s v="Outputs Provided"/>
    <n v="1093613769.9336879"/>
  </r>
  <r>
    <s v="Local"/>
    <n v="1415"/>
    <s v="Approved"/>
    <x v="1"/>
    <x v="4"/>
    <x v="4"/>
    <n v="500"/>
    <s v="500-850 Local Governments (Click for Breakdown)"/>
    <n v="557"/>
    <s v="BUTALEJA District"/>
    <n v="6"/>
    <s v="Education"/>
    <n v="321447"/>
    <s v="Sector Conditional Grant (Non-Wage)"/>
    <n v="321447"/>
    <s v="Conditional transfers to School Inspection Grant"/>
    <n v="1"/>
    <s v="Outputs Provided"/>
    <n v="33595855.57704708"/>
  </r>
  <r>
    <s v="Local"/>
    <n v="1415"/>
    <s v="Approved"/>
    <x v="1"/>
    <x v="4"/>
    <x v="4"/>
    <n v="500"/>
    <s v="500-850 Local Governments (Click for Breakdown)"/>
    <n v="557"/>
    <s v="BUTALEJA District"/>
    <n v="6"/>
    <s v="Education"/>
    <n v="321455"/>
    <s v="Sector Conditional Grant (Non-Wage)"/>
    <n v="321455"/>
    <s v="Conditional Transfers for Non Wage Community Polytechnics"/>
    <n v="1"/>
    <s v="Outputs Provided"/>
    <n v="8000000"/>
  </r>
  <r>
    <s v="Local"/>
    <n v="1415"/>
    <s v="Approved"/>
    <x v="1"/>
    <x v="4"/>
    <x v="4"/>
    <n v="500"/>
    <s v="500-850 Local Governments (Click for Breakdown)"/>
    <n v="557"/>
    <s v="BUTALEJA District"/>
    <n v="6"/>
    <s v="Education"/>
    <n v="321461"/>
    <s v="Sector Conditional Grant (Non-Wage)"/>
    <n v="321461"/>
    <s v="Conditional Transfers for Non Wage Technical Institutes"/>
    <n v="1"/>
    <s v="Outputs Provided"/>
    <n v="241021334.97898307"/>
  </r>
  <r>
    <s v="Local"/>
    <n v="1415"/>
    <s v="Approved"/>
    <x v="1"/>
    <x v="2"/>
    <x v="2"/>
    <n v="500"/>
    <s v="500-850 Local Governments (Click for Breakdown)"/>
    <n v="557"/>
    <s v="BUTALEJA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15112627.624275554"/>
  </r>
  <r>
    <s v="Local"/>
    <n v="1415"/>
    <s v="Approved"/>
    <x v="1"/>
    <x v="9"/>
    <x v="9"/>
    <n v="500"/>
    <s v="500-850 Local Governments (Click for Breakdown)"/>
    <n v="557"/>
    <s v="BUTALEJA District"/>
    <n v="9"/>
    <s v="Community Based Services"/>
    <n v="321420"/>
    <s v="Sector Conditional Grant (Non-Wage)"/>
    <n v="321420"/>
    <s v="Conditional Grant to Functional Adult Lit"/>
    <n v="1"/>
    <s v="Outputs Provided"/>
    <n v="12001626.226343125"/>
  </r>
  <r>
    <s v="Local"/>
    <n v="1415"/>
    <s v="Approved"/>
    <x v="1"/>
    <x v="9"/>
    <x v="9"/>
    <n v="500"/>
    <s v="500-850 Local Governments (Click for Breakdown)"/>
    <n v="557"/>
    <s v="BUTALEJA District"/>
    <n v="9"/>
    <s v="Community Based Services"/>
    <n v="321434"/>
    <s v="Sector Conditional Grant (Non-Wage)"/>
    <n v="321434"/>
    <s v="Conditional Grant to Community Devt Assistants Non Wage"/>
    <n v="1"/>
    <s v="Outputs Provided"/>
    <n v="16873091.991350226"/>
  </r>
  <r>
    <s v="Local"/>
    <n v="1415"/>
    <s v="Approved"/>
    <x v="1"/>
    <x v="9"/>
    <x v="9"/>
    <n v="500"/>
    <s v="500-850 Local Governments (Click for Breakdown)"/>
    <n v="557"/>
    <s v="BUTALEJA District"/>
    <n v="9"/>
    <s v="Community Based Services"/>
    <n v="321437"/>
    <s v="Sector Conditional Grant (Non-Wage)"/>
    <n v="321437"/>
    <s v="Conditional Grant to Women Youth and Disability Grant"/>
    <n v="1"/>
    <s v="Outputs Provided"/>
    <n v="10947366.967860319"/>
  </r>
  <r>
    <s v="Local"/>
    <n v="1415"/>
    <s v="Approved"/>
    <x v="1"/>
    <x v="9"/>
    <x v="9"/>
    <n v="500"/>
    <s v="500-850 Local Governments (Click for Breakdown)"/>
    <n v="557"/>
    <s v="BUTALEJA District"/>
    <n v="9"/>
    <s v="Community Based Services"/>
    <n v="321446"/>
    <s v="Sector Conditional Grant (Non-Wage)"/>
    <n v="321446"/>
    <s v="Conditional transfers to Special Grant for PWDs"/>
    <n v="1"/>
    <s v="Outputs Provided"/>
    <n v="22855731.767573647"/>
  </r>
  <r>
    <s v="Local"/>
    <n v="1415"/>
    <s v="Approved"/>
    <x v="0"/>
    <x v="0"/>
    <x v="0"/>
    <n v="500"/>
    <s v="500-850 Local Governments (Click for Breakdown)"/>
    <n v="558"/>
    <s v="IBANDA District"/>
    <n v="100"/>
    <s v="SUPPORT TO NAADS"/>
    <n v="321429"/>
    <s v="Sector Conditional Grant (Non-Wage)"/>
    <n v="321429"/>
    <s v="Conditional Grant for NAADS"/>
    <n v="1"/>
    <s v="Outputs Provided"/>
    <n v="178025928.05926609"/>
  </r>
  <r>
    <s v="Local"/>
    <n v="1415"/>
    <s v="Approved"/>
    <x v="0"/>
    <x v="1"/>
    <x v="1"/>
    <n v="500"/>
    <s v="500-850 Local Governments (Click for Breakdown)"/>
    <n v="558"/>
    <s v="IBANDA District"/>
    <n v="115"/>
    <s v="LGDP FUND"/>
    <n v="321426"/>
    <s v="District Discretionary Development Grant"/>
    <n v="321426"/>
    <s v="LGMSD (Former LGDP)"/>
    <n v="1"/>
    <s v="Outputs Provided"/>
    <n v="416484490.35663742"/>
  </r>
  <r>
    <s v="Local"/>
    <n v="1415"/>
    <s v="Approved"/>
    <x v="0"/>
    <x v="2"/>
    <x v="2"/>
    <n v="500"/>
    <s v="500-850 Local Governments (Click for Breakdown)"/>
    <n v="558"/>
    <s v="IBANDA District"/>
    <n v="156"/>
    <s v="RURAL WATER AND SANITATION"/>
    <n v="321428"/>
    <s v="Development Grant"/>
    <n v="321428"/>
    <s v="Conditional transfer for Rural Water"/>
    <n v="1"/>
    <s v="Outputs Provided"/>
    <n v="600616167.29945147"/>
  </r>
  <r>
    <s v="Local"/>
    <n v="1415"/>
    <s v="Approved"/>
    <x v="0"/>
    <x v="3"/>
    <x v="3"/>
    <n v="500"/>
    <s v="500-850 Local Governments (Click for Breakdown)"/>
    <n v="558"/>
    <s v="IBANDA District"/>
    <n v="422"/>
    <s v="PRIMARY HEALTH CARE"/>
    <n v="321431"/>
    <s v="Development Grant"/>
    <n v="321431"/>
    <s v="Conditional Grant to PHC - development"/>
    <n v="1"/>
    <s v="Outputs Provided"/>
    <n v="164336761.67744577"/>
  </r>
  <r>
    <s v="Local"/>
    <n v="1415"/>
    <s v="Approved"/>
    <x v="0"/>
    <x v="4"/>
    <x v="4"/>
    <n v="500"/>
    <s v="500-850 Local Governments (Click for Breakdown)"/>
    <n v="558"/>
    <s v="IBANDA District"/>
    <n v="423"/>
    <s v="SCHOOL CONSTRUCTION PROGRAMME"/>
    <n v="321433"/>
    <s v="Development Grant"/>
    <n v="321433"/>
    <s v="Conditional Grant to SFG"/>
    <n v="1"/>
    <s v="Outputs Provided"/>
    <n v="210651899.69684708"/>
  </r>
  <r>
    <s v="Local"/>
    <n v="1415"/>
    <s v="Approved"/>
    <x v="1"/>
    <x v="1"/>
    <x v="1"/>
    <n v="500"/>
    <s v="500-850 Local Governments (Click for Breakdown)"/>
    <n v="558"/>
    <s v="IBANDA District"/>
    <n v="1"/>
    <s v="Administration"/>
    <n v="321401"/>
    <s v="District Unconditional Grant (Non-Wage)"/>
    <n v="321401"/>
    <s v="District Unconditional Grant - Non Wage"/>
    <n v="1"/>
    <s v="Outputs Provided"/>
    <n v="594710933.12955558"/>
  </r>
  <r>
    <s v="Local"/>
    <n v="1415"/>
    <s v="Approved"/>
    <x v="1"/>
    <x v="7"/>
    <x v="7"/>
    <n v="500"/>
    <s v="500-850 Local Governments (Click for Breakdown)"/>
    <n v="558"/>
    <s v="IBANDA District"/>
    <n v="1"/>
    <s v="Administration"/>
    <n v="321402"/>
    <s v="Urban Unconditional Grant (Non-Wage)"/>
    <n v="321402"/>
    <s v="Urban Unconditional Grant - Non Wage"/>
    <n v="1"/>
    <s v="Outputs Provided"/>
    <n v="271982536.84125137"/>
  </r>
  <r>
    <s v="Local"/>
    <n v="1415"/>
    <s v="Approved"/>
    <x v="2"/>
    <x v="7"/>
    <x v="7"/>
    <n v="500"/>
    <s v="500-850 Local Governments (Click for Breakdown)"/>
    <n v="558"/>
    <s v="IBANDA District"/>
    <n v="1"/>
    <s v="Administration"/>
    <n v="321450"/>
    <s v="Urban Unconditional Grant (Wage)"/>
    <n v="321450"/>
    <s v="Transfer of Urban Unconditional Grant - Wage"/>
    <n v="1"/>
    <s v="Outputs Provided"/>
    <n v="500774416.81114858"/>
  </r>
  <r>
    <s v="Local"/>
    <n v="1415"/>
    <s v="Approved"/>
    <x v="2"/>
    <x v="1"/>
    <x v="1"/>
    <n v="500"/>
    <s v="500-850 Local Governments (Click for Breakdown)"/>
    <n v="558"/>
    <s v="IBANDA District"/>
    <n v="1"/>
    <s v="Administration"/>
    <n v="321451"/>
    <s v="District Unconditional Grant (Wage)"/>
    <n v="321451"/>
    <s v="Transfer of District Unconditional Grant - Wage"/>
    <n v="1"/>
    <s v="Outputs Provided"/>
    <n v="1233942078.48"/>
  </r>
  <r>
    <s v="Local"/>
    <n v="1415"/>
    <s v="Approved"/>
    <x v="1"/>
    <x v="6"/>
    <x v="6"/>
    <n v="500"/>
    <s v="500-850 Local Governments (Click for Breakdown)"/>
    <n v="558"/>
    <s v="IBANDA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41130629.840397887"/>
  </r>
  <r>
    <s v="Local"/>
    <n v="1415"/>
    <s v="Approved"/>
    <x v="2"/>
    <x v="1"/>
    <x v="1"/>
    <n v="500"/>
    <s v="500-850 Local Governments (Click for Breakdown)"/>
    <n v="558"/>
    <s v="IBANDA District"/>
    <n v="3"/>
    <s v="Statutory Bodies"/>
    <n v="321410"/>
    <s v="District Unconditional Grant (Wage)"/>
    <n v="321410"/>
    <s v="Conditional Grant to DSC Chairs’ Salaries"/>
    <n v="1"/>
    <s v="Outputs Provided"/>
    <n v="24523200"/>
  </r>
  <r>
    <s v="Local"/>
    <n v="1415"/>
    <s v="Approved"/>
    <x v="1"/>
    <x v="6"/>
    <x v="6"/>
    <n v="500"/>
    <s v="500-850 Local Governments (Click for Breakdown)"/>
    <n v="558"/>
    <s v="IBANDA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28120485.924120985"/>
  </r>
  <r>
    <s v="Local"/>
    <n v="1415"/>
    <s v="Approved"/>
    <x v="1"/>
    <x v="6"/>
    <x v="6"/>
    <n v="500"/>
    <s v="500-850 Local Governments (Click for Breakdown)"/>
    <n v="558"/>
    <s v="IBANDA District"/>
    <n v="3"/>
    <s v="Statutory Bodies"/>
    <n v="321439"/>
    <s v="Support Services Conditional Grant (Non-Wage)"/>
    <n v="321439"/>
    <s v="Conditional transfers to DSC Operational Costs"/>
    <n v="1"/>
    <s v="Outputs Provided"/>
    <n v="34318338.361941129"/>
  </r>
  <r>
    <s v="Local"/>
    <n v="1415"/>
    <s v="Approved"/>
    <x v="2"/>
    <x v="1"/>
    <x v="1"/>
    <n v="500"/>
    <s v="500-850 Local Governments (Click for Breakdown)"/>
    <n v="558"/>
    <s v="IBANDA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55750400.00000003"/>
  </r>
  <r>
    <s v="Local"/>
    <n v="1415"/>
    <s v="Approved"/>
    <x v="1"/>
    <x v="6"/>
    <x v="6"/>
    <n v="500"/>
    <s v="500-850 Local Governments (Click for Breakdown)"/>
    <n v="558"/>
    <s v="IBANDA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101378797.05514656"/>
  </r>
  <r>
    <s v="Local"/>
    <n v="1415"/>
    <s v="Approved"/>
    <x v="2"/>
    <x v="0"/>
    <x v="0"/>
    <n v="500"/>
    <s v="500-850 Local Governments (Click for Breakdown)"/>
    <n v="558"/>
    <s v="IBANDA District"/>
    <n v="4"/>
    <s v="Production"/>
    <n v="321408"/>
    <s v="Sector Conditional Grant (Wage)"/>
    <n v="321408"/>
    <s v="Conditional Grant to Agric. Ext Salaries"/>
    <n v="1"/>
    <s v="Outputs Provided"/>
    <n v="13385555.038565271"/>
  </r>
  <r>
    <s v="Local"/>
    <n v="1415"/>
    <s v="Approved"/>
    <x v="1"/>
    <x v="0"/>
    <x v="0"/>
    <n v="500"/>
    <s v="500-850 Local Governments (Click for Breakdown)"/>
    <n v="558"/>
    <s v="IBANDA District"/>
    <n v="4"/>
    <s v="Production"/>
    <n v="321448"/>
    <s v="Sector Conditional Grant (Non-Wage)"/>
    <n v="321448"/>
    <s v="Conditional transfers to Production and Marketing"/>
    <n v="1"/>
    <s v="Outputs Provided"/>
    <n v="51932955.529583864"/>
  </r>
  <r>
    <s v="Local"/>
    <n v="1415"/>
    <s v="Approved"/>
    <x v="2"/>
    <x v="0"/>
    <x v="0"/>
    <n v="500"/>
    <s v="500-850 Local Governments (Click for Breakdown)"/>
    <n v="558"/>
    <s v="IBANDA District"/>
    <n v="4"/>
    <s v="Production"/>
    <n v="321464"/>
    <s v="Sector Conditional Grant (Wage)"/>
    <n v="321464"/>
    <s v="NAADS (Districts) - Wage"/>
    <n v="1"/>
    <s v="Outputs Provided"/>
    <n v="226595000"/>
  </r>
  <r>
    <s v="Local"/>
    <n v="1415"/>
    <s v="Approved"/>
    <x v="2"/>
    <x v="3"/>
    <x v="3"/>
    <n v="500"/>
    <s v="500-850 Local Governments (Click for Breakdown)"/>
    <n v="558"/>
    <s v="IBANDA District"/>
    <n v="5"/>
    <s v="Health"/>
    <n v="321407"/>
    <s v="Sector Conditional Grant (Wage)"/>
    <n v="321407"/>
    <s v="Conditional Grant to PHC Salaries"/>
    <n v="1"/>
    <s v="Outputs Provided"/>
    <n v="1616292390.8407042"/>
  </r>
  <r>
    <s v="Local"/>
    <n v="1415"/>
    <s v="Approved"/>
    <x v="1"/>
    <x v="3"/>
    <x v="3"/>
    <n v="500"/>
    <s v="500-850 Local Governments (Click for Breakdown)"/>
    <n v="558"/>
    <s v="IBANDA District"/>
    <n v="5"/>
    <s v="Health"/>
    <n v="321413"/>
    <s v="Sector Conditional Grant (Non-Wage)"/>
    <n v="321413"/>
    <s v="Conditional Grant to PHC- Non wage"/>
    <n v="1"/>
    <s v="Outputs Provided"/>
    <n v="145440906.36430493"/>
  </r>
  <r>
    <s v="Local"/>
    <n v="1415"/>
    <s v="Approved"/>
    <x v="1"/>
    <x v="3"/>
    <x v="3"/>
    <n v="500"/>
    <s v="500-850 Local Governments (Click for Breakdown)"/>
    <n v="558"/>
    <s v="IBANDA District"/>
    <n v="5"/>
    <s v="Health"/>
    <n v="321418"/>
    <s v="Sector Conditional Grant (Non-Wage)"/>
    <n v="321418"/>
    <s v="Conditional Grant to NGO Hospitals"/>
    <n v="1"/>
    <s v="Outputs Provided"/>
    <n v="285685298.17155403"/>
  </r>
  <r>
    <s v="Local"/>
    <n v="1415"/>
    <s v="Approved"/>
    <x v="2"/>
    <x v="4"/>
    <x v="4"/>
    <n v="500"/>
    <s v="500-850 Local Governments (Click for Breakdown)"/>
    <n v="558"/>
    <s v="IBANDA District"/>
    <n v="6"/>
    <s v="Education"/>
    <n v="321404"/>
    <s v="Sector Conditional Grant (Wage)"/>
    <n v="321404"/>
    <s v="Conditional Grant to Tertiary Salaries"/>
    <n v="1"/>
    <s v="Outputs Provided"/>
    <n v="349661889.72527754"/>
  </r>
  <r>
    <s v="Local"/>
    <n v="1415"/>
    <s v="Approved"/>
    <x v="2"/>
    <x v="4"/>
    <x v="4"/>
    <n v="500"/>
    <s v="500-850 Local Governments (Click for Breakdown)"/>
    <n v="558"/>
    <s v="IBANDA District"/>
    <n v="6"/>
    <s v="Education"/>
    <n v="321405"/>
    <s v="Sector Conditional Grant (Wage)"/>
    <n v="321405"/>
    <s v="Conditional Grant to Primary Salaries"/>
    <n v="1"/>
    <s v="Outputs Provided"/>
    <n v="6846864461.2798319"/>
  </r>
  <r>
    <s v="Local"/>
    <n v="1415"/>
    <s v="Approved"/>
    <x v="2"/>
    <x v="4"/>
    <x v="4"/>
    <n v="500"/>
    <s v="500-850 Local Governments (Click for Breakdown)"/>
    <n v="558"/>
    <s v="IBANDA District"/>
    <n v="6"/>
    <s v="Education"/>
    <n v="321406"/>
    <s v="Sector Conditional Grant (Wage)"/>
    <n v="321406"/>
    <s v="Conditional Grant to Secondary Salaries"/>
    <n v="1"/>
    <s v="Outputs Provided"/>
    <n v="2142340586.0897582"/>
  </r>
  <r>
    <s v="Local"/>
    <n v="1415"/>
    <s v="Approved"/>
    <x v="1"/>
    <x v="4"/>
    <x v="4"/>
    <n v="500"/>
    <s v="500-850 Local Governments (Click for Breakdown)"/>
    <n v="558"/>
    <s v="IBANDA District"/>
    <n v="6"/>
    <s v="Education"/>
    <n v="321411"/>
    <s v="Sector Conditional Grant (Non-Wage)"/>
    <n v="321411"/>
    <s v="Conditional Grant to Primary Education"/>
    <n v="1"/>
    <s v="Outputs Provided"/>
    <n v="491658989.03375125"/>
  </r>
  <r>
    <s v="Local"/>
    <n v="1415"/>
    <s v="Approved"/>
    <x v="1"/>
    <x v="4"/>
    <x v="4"/>
    <n v="500"/>
    <s v="500-850 Local Governments (Click for Breakdown)"/>
    <n v="558"/>
    <s v="IBANDA District"/>
    <n v="6"/>
    <s v="Education"/>
    <n v="321419"/>
    <s v="Sector Conditional Grant (Non-Wage)"/>
    <n v="321419"/>
    <s v="Conditional Grant to Secondary Education"/>
    <n v="1"/>
    <s v="Outputs Provided"/>
    <n v="1033713501.3863246"/>
  </r>
  <r>
    <s v="Local"/>
    <n v="1415"/>
    <s v="Approved"/>
    <x v="1"/>
    <x v="4"/>
    <x v="4"/>
    <n v="500"/>
    <s v="500-850 Local Governments (Click for Breakdown)"/>
    <n v="558"/>
    <s v="IBANDA District"/>
    <n v="6"/>
    <s v="Education"/>
    <n v="321447"/>
    <s v="Sector Conditional Grant (Non-Wage)"/>
    <n v="321447"/>
    <s v="Conditional transfers to School Inspection Grant"/>
    <n v="1"/>
    <s v="Outputs Provided"/>
    <n v="50749684.074790455"/>
  </r>
  <r>
    <s v="Local"/>
    <n v="1415"/>
    <s v="Approved"/>
    <x v="1"/>
    <x v="4"/>
    <x v="4"/>
    <n v="500"/>
    <s v="500-850 Local Governments (Click for Breakdown)"/>
    <n v="558"/>
    <s v="IBANDA District"/>
    <n v="6"/>
    <s v="Education"/>
    <n v="321462"/>
    <s v="Sector Conditional Grant (Non-Wage)"/>
    <n v="321462"/>
    <s v="Conditional Transfers for Primary Teachers Colleges"/>
    <n v="1"/>
    <s v="Outputs Provided"/>
    <n v="363221073.24721569"/>
  </r>
  <r>
    <s v="Local"/>
    <n v="1415"/>
    <s v="Approved"/>
    <x v="1"/>
    <x v="2"/>
    <x v="2"/>
    <n v="500"/>
    <s v="500-850 Local Governments (Click for Breakdown)"/>
    <n v="558"/>
    <s v="IBANDA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4282033.9749687184"/>
  </r>
  <r>
    <s v="Local"/>
    <n v="1415"/>
    <s v="Approved"/>
    <x v="1"/>
    <x v="2"/>
    <x v="2"/>
    <n v="500"/>
    <s v="500-850 Local Governments (Click for Breakdown)"/>
    <n v="558"/>
    <s v="IBANDA District"/>
    <n v="8"/>
    <s v="Natural Resources"/>
    <n v="321449"/>
    <s v="Development Grant"/>
    <n v="321449"/>
    <s v="Sanitation and Hygiene"/>
    <n v="1"/>
    <s v="Outputs Provided"/>
    <n v="22000000"/>
  </r>
  <r>
    <s v="Local"/>
    <n v="1415"/>
    <s v="Approved"/>
    <x v="1"/>
    <x v="9"/>
    <x v="9"/>
    <n v="500"/>
    <s v="500-850 Local Governments (Click for Breakdown)"/>
    <n v="558"/>
    <s v="IBANDA District"/>
    <n v="9"/>
    <s v="Community Based Services"/>
    <n v="321420"/>
    <s v="Sector Conditional Grant (Non-Wage)"/>
    <n v="321420"/>
    <s v="Conditional Grant to Functional Adult Lit"/>
    <n v="1"/>
    <s v="Outputs Provided"/>
    <n v="13591324.534971073"/>
  </r>
  <r>
    <s v="Local"/>
    <n v="1415"/>
    <s v="Approved"/>
    <x v="1"/>
    <x v="9"/>
    <x v="9"/>
    <n v="500"/>
    <s v="500-850 Local Governments (Click for Breakdown)"/>
    <n v="558"/>
    <s v="IBANDA District"/>
    <n v="9"/>
    <s v="Community Based Services"/>
    <n v="321434"/>
    <s v="Sector Conditional Grant (Non-Wage)"/>
    <n v="321434"/>
    <s v="Conditional Grant to Community Devt Assistants Non Wage"/>
    <n v="1"/>
    <s v="Outputs Provided"/>
    <n v="3442939.6203077496"/>
  </r>
  <r>
    <s v="Local"/>
    <n v="1415"/>
    <s v="Approved"/>
    <x v="1"/>
    <x v="9"/>
    <x v="9"/>
    <n v="500"/>
    <s v="500-850 Local Governments (Click for Breakdown)"/>
    <n v="558"/>
    <s v="IBANDA District"/>
    <n v="9"/>
    <s v="Community Based Services"/>
    <n v="321437"/>
    <s v="Sector Conditional Grant (Non-Wage)"/>
    <n v="321437"/>
    <s v="Conditional Grant to Women Youth and Disability Grant"/>
    <n v="1"/>
    <s v="Outputs Provided"/>
    <n v="12397421.354201572"/>
  </r>
  <r>
    <s v="Local"/>
    <n v="1415"/>
    <s v="Approved"/>
    <x v="1"/>
    <x v="9"/>
    <x v="9"/>
    <n v="500"/>
    <s v="500-850 Local Governments (Click for Breakdown)"/>
    <n v="558"/>
    <s v="IBANDA District"/>
    <n v="9"/>
    <s v="Community Based Services"/>
    <n v="321446"/>
    <s v="Sector Conditional Grant (Non-Wage)"/>
    <n v="321446"/>
    <s v="Conditional transfers to Special Grant for PWDs"/>
    <n v="1"/>
    <s v="Outputs Provided"/>
    <n v="25883131.342275847"/>
  </r>
  <r>
    <s v="Local"/>
    <n v="1415"/>
    <s v="Approved"/>
    <x v="0"/>
    <x v="0"/>
    <x v="0"/>
    <n v="500"/>
    <s v="500-850 Local Governments (Click for Breakdown)"/>
    <n v="559"/>
    <s v="KAABONG District"/>
    <n v="100"/>
    <s v="SUPPORT TO NAADS"/>
    <n v="321429"/>
    <s v="Sector Conditional Grant (Non-Wage)"/>
    <n v="321429"/>
    <s v="Conditional Grant for NAADS"/>
    <n v="1"/>
    <s v="Outputs Provided"/>
    <n v="311846191.39697278"/>
  </r>
  <r>
    <s v="Local"/>
    <n v="1415"/>
    <s v="Approved"/>
    <x v="0"/>
    <x v="1"/>
    <x v="1"/>
    <n v="500"/>
    <s v="500-850 Local Governments (Click for Breakdown)"/>
    <n v="559"/>
    <s v="KAABONG District"/>
    <n v="115"/>
    <s v="LGDP FUND"/>
    <n v="321426"/>
    <s v="District Discretionary Development Grant"/>
    <n v="321426"/>
    <s v="LGMSD (Former LGDP)"/>
    <n v="1"/>
    <s v="Outputs Provided"/>
    <n v="1353194809.4454474"/>
  </r>
  <r>
    <s v="Local"/>
    <n v="1415"/>
    <s v="Approved"/>
    <x v="0"/>
    <x v="2"/>
    <x v="2"/>
    <n v="500"/>
    <s v="500-850 Local Governments (Click for Breakdown)"/>
    <n v="559"/>
    <s v="KAABONG District"/>
    <n v="156"/>
    <s v="RURAL WATER AND SANITATION"/>
    <n v="321428"/>
    <s v="Development Grant"/>
    <n v="321428"/>
    <s v="Conditional transfer for Rural Water"/>
    <n v="1"/>
    <s v="Outputs Provided"/>
    <n v="822796225.31708765"/>
  </r>
  <r>
    <s v="Local"/>
    <n v="1415"/>
    <s v="Approved"/>
    <x v="0"/>
    <x v="3"/>
    <x v="3"/>
    <n v="500"/>
    <s v="500-850 Local Governments (Click for Breakdown)"/>
    <n v="559"/>
    <s v="KAABONG District"/>
    <n v="422"/>
    <s v="PRIMARY HEALTH CARE"/>
    <n v="321431"/>
    <s v="Development Grant"/>
    <n v="321431"/>
    <s v="Conditional Grant to PHC - development"/>
    <n v="1"/>
    <s v="Outputs Provided"/>
    <n v="696139799.63903809"/>
  </r>
  <r>
    <s v="Local"/>
    <n v="1415"/>
    <s v="Approved"/>
    <x v="0"/>
    <x v="4"/>
    <x v="4"/>
    <n v="500"/>
    <s v="500-850 Local Governments (Click for Breakdown)"/>
    <n v="559"/>
    <s v="KAABONG District"/>
    <n v="423"/>
    <s v="SCHOOL CONSTRUCTION PROGRAMME"/>
    <n v="321433"/>
    <s v="Development Grant"/>
    <n v="321433"/>
    <s v="Conditional Grant to SFG"/>
    <n v="1"/>
    <s v="Outputs Provided"/>
    <n v="519055308.2175743"/>
  </r>
  <r>
    <s v="Local"/>
    <n v="1415"/>
    <s v="Approved"/>
    <x v="0"/>
    <x v="5"/>
    <x v="5"/>
    <n v="500"/>
    <s v="500-850 Local Governments (Click for Breakdown)"/>
    <n v="559"/>
    <s v="KAABONG District"/>
    <n v="1168"/>
    <s v="ROAD REHABILITATION GRANT"/>
    <n v="321412"/>
    <s v="Development Grant"/>
    <n v="321412"/>
    <s v="Roads Rehabilitation Grant"/>
    <n v="1"/>
    <s v="Outputs Provided"/>
    <n v="428688107.37529457"/>
  </r>
  <r>
    <s v="Local"/>
    <n v="1415"/>
    <s v="Approved"/>
    <x v="1"/>
    <x v="1"/>
    <x v="1"/>
    <n v="500"/>
    <s v="500-850 Local Governments (Click for Breakdown)"/>
    <n v="559"/>
    <s v="KAABONG District"/>
    <n v="1"/>
    <s v="Administration"/>
    <n v="321401"/>
    <s v="District Unconditional Grant (Non-Wage)"/>
    <n v="321401"/>
    <s v="District Unconditional Grant - Non Wage"/>
    <n v="1"/>
    <s v="Outputs Provided"/>
    <n v="647428256.13833427"/>
  </r>
  <r>
    <s v="Local"/>
    <n v="1415"/>
    <s v="Approved"/>
    <x v="1"/>
    <x v="7"/>
    <x v="7"/>
    <n v="500"/>
    <s v="500-850 Local Governments (Click for Breakdown)"/>
    <n v="559"/>
    <s v="KAABONG District"/>
    <n v="1"/>
    <s v="Administration"/>
    <n v="321402"/>
    <s v="Urban Unconditional Grant (Non-Wage)"/>
    <n v="321402"/>
    <s v="Urban Unconditional Grant - Non Wage"/>
    <n v="1"/>
    <s v="Outputs Provided"/>
    <n v="98793494.529271096"/>
  </r>
  <r>
    <s v="Local"/>
    <n v="1415"/>
    <s v="Approved"/>
    <x v="1"/>
    <x v="8"/>
    <x v="8"/>
    <n v="500"/>
    <s v="500-850 Local Governments (Click for Breakdown)"/>
    <n v="559"/>
    <s v="KAABONG District"/>
    <n v="1"/>
    <s v="Administration"/>
    <n v="321403"/>
    <s v="District Equalisation"/>
    <n v="321403"/>
    <s v="District Equalisation Grant"/>
    <n v="1"/>
    <s v="Outputs Provided"/>
    <n v="135132726.95207843"/>
  </r>
  <r>
    <s v="Local"/>
    <n v="1415"/>
    <s v="Approved"/>
    <x v="2"/>
    <x v="7"/>
    <x v="7"/>
    <n v="500"/>
    <s v="500-850 Local Governments (Click for Breakdown)"/>
    <n v="559"/>
    <s v="KAABONG District"/>
    <n v="1"/>
    <s v="Administration"/>
    <n v="321450"/>
    <s v="Urban Unconditional Grant (Wage)"/>
    <n v="321450"/>
    <s v="Transfer of Urban Unconditional Grant - Wage"/>
    <n v="1"/>
    <s v="Outputs Provided"/>
    <n v="125193604.20278715"/>
  </r>
  <r>
    <s v="Local"/>
    <n v="1415"/>
    <s v="Approved"/>
    <x v="2"/>
    <x v="1"/>
    <x v="1"/>
    <n v="500"/>
    <s v="500-850 Local Governments (Click for Breakdown)"/>
    <n v="559"/>
    <s v="KAABONG District"/>
    <n v="1"/>
    <s v="Administration"/>
    <n v="321451"/>
    <s v="District Unconditional Grant (Wage)"/>
    <n v="321451"/>
    <s v="Transfer of District Unconditional Grant - Wage"/>
    <n v="1"/>
    <s v="Outputs Provided"/>
    <n v="1019109456.1800001"/>
  </r>
  <r>
    <s v="Local"/>
    <n v="1415"/>
    <s v="Approved"/>
    <x v="1"/>
    <x v="6"/>
    <x v="6"/>
    <n v="500"/>
    <s v="500-850 Local Governments (Click for Breakdown)"/>
    <n v="559"/>
    <s v="KAABONG District"/>
    <n v="1"/>
    <s v="Administration"/>
    <n v="321453"/>
    <s v="Support Services Conditional Grant (Non-Wage)"/>
    <n v="321453"/>
    <s v="Hard to reach allowances"/>
    <n v="1"/>
    <s v="Outputs Provided"/>
    <n v="886516125.89511132"/>
  </r>
  <r>
    <s v="Local"/>
    <n v="1415"/>
    <s v="Approved"/>
    <x v="1"/>
    <x v="10"/>
    <x v="10"/>
    <n v="500"/>
    <s v="500-850 Local Governments (Click for Breakdown)"/>
    <n v="559"/>
    <s v="KAABONG District"/>
    <n v="1"/>
    <s v="Administration"/>
    <n v="321463"/>
    <s v="Urban Equalisation"/>
    <n v="321463"/>
    <s v="Urban Equalisation Grant"/>
    <n v="1"/>
    <s v="Outputs Provided"/>
    <n v="25724137.931034487"/>
  </r>
  <r>
    <s v="Local"/>
    <n v="1415"/>
    <s v="Approved"/>
    <x v="1"/>
    <x v="6"/>
    <x v="6"/>
    <n v="500"/>
    <s v="500-850 Local Governments (Click for Breakdown)"/>
    <n v="559"/>
    <s v="KAABONG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81819015.48691161"/>
  </r>
  <r>
    <s v="Local"/>
    <n v="1415"/>
    <s v="Approved"/>
    <x v="2"/>
    <x v="1"/>
    <x v="1"/>
    <n v="500"/>
    <s v="500-850 Local Governments (Click for Breakdown)"/>
    <n v="559"/>
    <s v="KAABONG District"/>
    <n v="3"/>
    <s v="Statutory Bodies"/>
    <n v="321410"/>
    <s v="District Unconditional Grant (Wage)"/>
    <n v="321410"/>
    <s v="Conditional Grant to DSC Chairs’ Salaries"/>
    <n v="1"/>
    <s v="Outputs Provided"/>
    <n v="24523200"/>
  </r>
  <r>
    <s v="Local"/>
    <n v="1415"/>
    <s v="Approved"/>
    <x v="1"/>
    <x v="6"/>
    <x v="6"/>
    <n v="500"/>
    <s v="500-850 Local Governments (Click for Breakdown)"/>
    <n v="559"/>
    <s v="KAABONG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47606309.308565088"/>
  </r>
  <r>
    <s v="Local"/>
    <n v="1415"/>
    <s v="Approved"/>
    <x v="1"/>
    <x v="6"/>
    <x v="6"/>
    <n v="500"/>
    <s v="500-850 Local Governments (Click for Breakdown)"/>
    <n v="559"/>
    <s v="KAABONG District"/>
    <n v="3"/>
    <s v="Statutory Bodies"/>
    <n v="321439"/>
    <s v="Support Services Conditional Grant (Non-Wage)"/>
    <n v="321439"/>
    <s v="Conditional transfers to DSC Operational Costs"/>
    <n v="1"/>
    <s v="Outputs Provided"/>
    <n v="16907286.221351702"/>
  </r>
  <r>
    <s v="Local"/>
    <n v="1415"/>
    <s v="Approved"/>
    <x v="2"/>
    <x v="1"/>
    <x v="1"/>
    <n v="500"/>
    <s v="500-850 Local Governments (Click for Breakdown)"/>
    <n v="559"/>
    <s v="KAABONG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50883199.99999997"/>
  </r>
  <r>
    <s v="Local"/>
    <n v="1415"/>
    <s v="Approved"/>
    <x v="1"/>
    <x v="6"/>
    <x v="6"/>
    <n v="500"/>
    <s v="500-850 Local Governments (Click for Breakdown)"/>
    <n v="559"/>
    <s v="KAABONG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90905075.70495902"/>
  </r>
  <r>
    <s v="Local"/>
    <n v="1415"/>
    <s v="Approved"/>
    <x v="2"/>
    <x v="0"/>
    <x v="0"/>
    <n v="500"/>
    <s v="500-850 Local Governments (Click for Breakdown)"/>
    <n v="559"/>
    <s v="KAABONG District"/>
    <n v="4"/>
    <s v="Production"/>
    <n v="321408"/>
    <s v="Sector Conditional Grant (Wage)"/>
    <n v="321408"/>
    <s v="Conditional Grant to Agric. Ext Salaries"/>
    <n v="1"/>
    <s v="Outputs Provided"/>
    <n v="13849247.038515572"/>
  </r>
  <r>
    <s v="Local"/>
    <n v="1415"/>
    <s v="Approved"/>
    <x v="1"/>
    <x v="0"/>
    <x v="0"/>
    <n v="500"/>
    <s v="500-850 Local Governments (Click for Breakdown)"/>
    <n v="559"/>
    <s v="KAABONG District"/>
    <n v="4"/>
    <s v="Production"/>
    <n v="321448"/>
    <s v="Sector Conditional Grant (Non-Wage)"/>
    <n v="321448"/>
    <s v="Conditional transfers to Production and Marketing"/>
    <n v="1"/>
    <s v="Outputs Provided"/>
    <n v="306094156.7287631"/>
  </r>
  <r>
    <s v="Local"/>
    <n v="1415"/>
    <s v="Approved"/>
    <x v="2"/>
    <x v="0"/>
    <x v="0"/>
    <n v="500"/>
    <s v="500-850 Local Governments (Click for Breakdown)"/>
    <n v="559"/>
    <s v="KAABONG District"/>
    <n v="4"/>
    <s v="Production"/>
    <n v="321464"/>
    <s v="Sector Conditional Grant (Wage)"/>
    <n v="321464"/>
    <s v="NAADS (Districts) - Wage"/>
    <n v="1"/>
    <s v="Outputs Provided"/>
    <n v="212345000"/>
  </r>
  <r>
    <s v="Local"/>
    <n v="1415"/>
    <s v="Approved"/>
    <x v="2"/>
    <x v="3"/>
    <x v="3"/>
    <n v="500"/>
    <s v="500-850 Local Governments (Click for Breakdown)"/>
    <n v="559"/>
    <s v="KAABONG District"/>
    <n v="5"/>
    <s v="Health"/>
    <n v="321407"/>
    <s v="Sector Conditional Grant (Wage)"/>
    <n v="321407"/>
    <s v="Conditional Grant to PHC Salaries"/>
    <n v="1"/>
    <s v="Outputs Provided"/>
    <n v="1325422413.2405736"/>
  </r>
  <r>
    <s v="Local"/>
    <n v="1415"/>
    <s v="Approved"/>
    <x v="1"/>
    <x v="3"/>
    <x v="3"/>
    <n v="500"/>
    <s v="500-850 Local Governments (Click for Breakdown)"/>
    <n v="559"/>
    <s v="KAABONG District"/>
    <n v="5"/>
    <s v="Health"/>
    <n v="321413"/>
    <s v="Sector Conditional Grant (Non-Wage)"/>
    <n v="321413"/>
    <s v="Conditional Grant to PHC- Non wage"/>
    <n v="1"/>
    <s v="Outputs Provided"/>
    <n v="238093844.94885775"/>
  </r>
  <r>
    <s v="Local"/>
    <n v="1415"/>
    <s v="Approved"/>
    <x v="1"/>
    <x v="3"/>
    <x v="3"/>
    <n v="500"/>
    <s v="500-850 Local Governments (Click for Breakdown)"/>
    <n v="559"/>
    <s v="KAABONG District"/>
    <n v="5"/>
    <s v="Health"/>
    <n v="321417"/>
    <s v="Development Grant"/>
    <n v="321417"/>
    <s v="Conditional Grant to District Hospitals"/>
    <n v="1"/>
    <s v="Outputs Provided"/>
    <n v="131576668.59930158"/>
  </r>
  <r>
    <s v="Local"/>
    <n v="1415"/>
    <s v="Approved"/>
    <x v="1"/>
    <x v="3"/>
    <x v="3"/>
    <n v="500"/>
    <s v="500-850 Local Governments (Click for Breakdown)"/>
    <n v="559"/>
    <s v="KAABONG District"/>
    <n v="5"/>
    <s v="Health"/>
    <n v="321418"/>
    <s v="Sector Conditional Grant (Non-Wage)"/>
    <n v="321418"/>
    <s v="Conditional Grant to NGO Hospitals"/>
    <n v="1"/>
    <s v="Outputs Provided"/>
    <n v="32158567.323672719"/>
  </r>
  <r>
    <s v="Local"/>
    <n v="1415"/>
    <s v="Approved"/>
    <x v="2"/>
    <x v="4"/>
    <x v="4"/>
    <n v="500"/>
    <s v="500-850 Local Governments (Click for Breakdown)"/>
    <n v="559"/>
    <s v="KAABONG District"/>
    <n v="6"/>
    <s v="Education"/>
    <n v="321404"/>
    <s v="Sector Conditional Grant (Wage)"/>
    <n v="321404"/>
    <s v="Conditional Grant to Tertiary Salaries"/>
    <n v="1"/>
    <s v="Outputs Provided"/>
    <n v="195935762.98005351"/>
  </r>
  <r>
    <s v="Local"/>
    <n v="1415"/>
    <s v="Approved"/>
    <x v="2"/>
    <x v="4"/>
    <x v="4"/>
    <n v="500"/>
    <s v="500-850 Local Governments (Click for Breakdown)"/>
    <n v="559"/>
    <s v="KAABONG District"/>
    <n v="6"/>
    <s v="Education"/>
    <n v="321405"/>
    <s v="Sector Conditional Grant (Wage)"/>
    <n v="321405"/>
    <s v="Conditional Grant to Primary Salaries"/>
    <n v="1"/>
    <s v="Outputs Provided"/>
    <n v="3194930292.4353566"/>
  </r>
  <r>
    <s v="Local"/>
    <n v="1415"/>
    <s v="Approved"/>
    <x v="2"/>
    <x v="4"/>
    <x v="4"/>
    <n v="500"/>
    <s v="500-850 Local Governments (Click for Breakdown)"/>
    <n v="559"/>
    <s v="KAABONG District"/>
    <n v="6"/>
    <s v="Education"/>
    <n v="321406"/>
    <s v="Sector Conditional Grant (Wage)"/>
    <n v="321406"/>
    <s v="Conditional Grant to Secondary Salaries"/>
    <n v="1"/>
    <s v="Outputs Provided"/>
    <n v="233943112.49368113"/>
  </r>
  <r>
    <s v="Local"/>
    <n v="1415"/>
    <s v="Approved"/>
    <x v="1"/>
    <x v="4"/>
    <x v="4"/>
    <n v="500"/>
    <s v="500-850 Local Governments (Click for Breakdown)"/>
    <n v="559"/>
    <s v="KAABONG District"/>
    <n v="6"/>
    <s v="Education"/>
    <n v="321411"/>
    <s v="Sector Conditional Grant (Non-Wage)"/>
    <n v="321411"/>
    <s v="Conditional Grant to Primary Education"/>
    <n v="1"/>
    <s v="Outputs Provided"/>
    <n v="325457475.00414729"/>
  </r>
  <r>
    <s v="Local"/>
    <n v="1415"/>
    <s v="Approved"/>
    <x v="1"/>
    <x v="4"/>
    <x v="4"/>
    <n v="500"/>
    <s v="500-850 Local Governments (Click for Breakdown)"/>
    <n v="559"/>
    <s v="KAABONG District"/>
    <n v="6"/>
    <s v="Education"/>
    <n v="321419"/>
    <s v="Sector Conditional Grant (Non-Wage)"/>
    <n v="321419"/>
    <s v="Conditional Grant to Secondary Education"/>
    <n v="1"/>
    <s v="Outputs Provided"/>
    <n v="201494150.78990942"/>
  </r>
  <r>
    <s v="Local"/>
    <n v="1415"/>
    <s v="Approved"/>
    <x v="1"/>
    <x v="4"/>
    <x v="4"/>
    <n v="500"/>
    <s v="500-850 Local Governments (Click for Breakdown)"/>
    <n v="559"/>
    <s v="KAABONG District"/>
    <n v="6"/>
    <s v="Education"/>
    <n v="321447"/>
    <s v="Sector Conditional Grant (Non-Wage)"/>
    <n v="321447"/>
    <s v="Conditional transfers to School Inspection Grant"/>
    <n v="1"/>
    <s v="Outputs Provided"/>
    <n v="18990351.386202447"/>
  </r>
  <r>
    <s v="Local"/>
    <n v="1415"/>
    <s v="Approved"/>
    <x v="1"/>
    <x v="4"/>
    <x v="4"/>
    <n v="500"/>
    <s v="500-850 Local Governments (Click for Breakdown)"/>
    <n v="559"/>
    <s v="KAABONG District"/>
    <n v="6"/>
    <s v="Education"/>
    <n v="321461"/>
    <s v="Sector Conditional Grant (Non-Wage)"/>
    <n v="321461"/>
    <s v="Conditional Transfers for Non Wage Technical Institutes"/>
    <n v="1"/>
    <s v="Outputs Provided"/>
    <n v="103601334.04070435"/>
  </r>
  <r>
    <s v="Local"/>
    <n v="1415"/>
    <s v="Approved"/>
    <x v="1"/>
    <x v="2"/>
    <x v="2"/>
    <n v="500"/>
    <s v="500-850 Local Governments (Click for Breakdown)"/>
    <n v="559"/>
    <s v="KAABONG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105396846.99933995"/>
  </r>
  <r>
    <s v="Local"/>
    <n v="1415"/>
    <s v="Approved"/>
    <x v="1"/>
    <x v="2"/>
    <x v="2"/>
    <n v="500"/>
    <s v="500-850 Local Governments (Click for Breakdown)"/>
    <n v="559"/>
    <s v="KAABONG District"/>
    <n v="8"/>
    <s v="Natural Resources"/>
    <n v="321449"/>
    <s v="Development Grant"/>
    <n v="321449"/>
    <s v="Sanitation and Hygiene"/>
    <n v="1"/>
    <s v="Outputs Provided"/>
    <n v="22000000"/>
  </r>
  <r>
    <s v="Local"/>
    <n v="1415"/>
    <s v="Approved"/>
    <x v="1"/>
    <x v="9"/>
    <x v="9"/>
    <n v="500"/>
    <s v="500-850 Local Governments (Click for Breakdown)"/>
    <n v="559"/>
    <s v="KAABONG District"/>
    <n v="9"/>
    <s v="Community Based Services"/>
    <n v="321420"/>
    <s v="Sector Conditional Grant (Non-Wage)"/>
    <n v="321420"/>
    <s v="Conditional Grant to Functional Adult Lit"/>
    <n v="1"/>
    <s v="Outputs Provided"/>
    <n v="17914709.85902435"/>
  </r>
  <r>
    <s v="Local"/>
    <n v="1415"/>
    <s v="Approved"/>
    <x v="1"/>
    <x v="9"/>
    <x v="9"/>
    <n v="500"/>
    <s v="500-850 Local Governments (Click for Breakdown)"/>
    <n v="559"/>
    <s v="KAABONG District"/>
    <n v="9"/>
    <s v="Community Based Services"/>
    <n v="321434"/>
    <s v="Sector Conditional Grant (Non-Wage)"/>
    <n v="321434"/>
    <s v="Conditional Grant to Community Devt Assistants Non Wage"/>
    <n v="1"/>
    <s v="Outputs Provided"/>
    <n v="4538134.9110787055"/>
  </r>
  <r>
    <s v="Local"/>
    <n v="1415"/>
    <s v="Approved"/>
    <x v="1"/>
    <x v="9"/>
    <x v="9"/>
    <n v="500"/>
    <s v="500-850 Local Governments (Click for Breakdown)"/>
    <n v="559"/>
    <s v="KAABONG District"/>
    <n v="9"/>
    <s v="Community Based Services"/>
    <n v="321437"/>
    <s v="Sector Conditional Grant (Non-Wage)"/>
    <n v="321437"/>
    <s v="Conditional Grant to Women Youth and Disability Grant"/>
    <n v="1"/>
    <s v="Outputs Provided"/>
    <n v="16341027.395021772"/>
  </r>
  <r>
    <s v="Local"/>
    <n v="1415"/>
    <s v="Approved"/>
    <x v="1"/>
    <x v="9"/>
    <x v="9"/>
    <n v="500"/>
    <s v="500-850 Local Governments (Click for Breakdown)"/>
    <n v="559"/>
    <s v="KAABONG District"/>
    <n v="9"/>
    <s v="Community Based Services"/>
    <n v="321446"/>
    <s v="Sector Conditional Grant (Non-Wage)"/>
    <n v="321446"/>
    <s v="Conditional transfers to Special Grant for PWDs"/>
    <n v="1"/>
    <s v="Outputs Provided"/>
    <n v="34116526.836424194"/>
  </r>
  <r>
    <s v="Local"/>
    <n v="1415"/>
    <s v="Approved"/>
    <x v="0"/>
    <x v="0"/>
    <x v="0"/>
    <n v="500"/>
    <s v="500-850 Local Governments (Click for Breakdown)"/>
    <n v="560"/>
    <s v="ISINGIRO District"/>
    <n v="100"/>
    <s v="SUPPORT TO NAADS"/>
    <n v="321429"/>
    <s v="Sector Conditional Grant (Non-Wage)"/>
    <n v="321429"/>
    <s v="Conditional Grant for NAADS"/>
    <n v="1"/>
    <s v="Outputs Provided"/>
    <n v="266513822.69454467"/>
  </r>
  <r>
    <s v="Local"/>
    <n v="1415"/>
    <s v="Approved"/>
    <x v="0"/>
    <x v="1"/>
    <x v="1"/>
    <n v="500"/>
    <s v="500-850 Local Governments (Click for Breakdown)"/>
    <n v="560"/>
    <s v="ISINGIRO District"/>
    <n v="115"/>
    <s v="LGDP FUND"/>
    <n v="321426"/>
    <s v="District Discretionary Development Grant"/>
    <n v="321426"/>
    <s v="LGMSD (Former LGDP)"/>
    <n v="1"/>
    <s v="Outputs Provided"/>
    <n v="579921896.97378862"/>
  </r>
  <r>
    <s v="Local"/>
    <n v="1415"/>
    <s v="Approved"/>
    <x v="0"/>
    <x v="2"/>
    <x v="2"/>
    <n v="500"/>
    <s v="500-850 Local Governments (Click for Breakdown)"/>
    <n v="560"/>
    <s v="ISINGIRO District"/>
    <n v="156"/>
    <s v="RURAL WATER AND SANITATION"/>
    <n v="321428"/>
    <s v="Development Grant"/>
    <n v="321428"/>
    <s v="Conditional transfer for Rural Water"/>
    <n v="1"/>
    <s v="Outputs Provided"/>
    <n v="673530242.01583254"/>
  </r>
  <r>
    <s v="Local"/>
    <n v="1415"/>
    <s v="Approved"/>
    <x v="0"/>
    <x v="3"/>
    <x v="3"/>
    <n v="500"/>
    <s v="500-850 Local Governments (Click for Breakdown)"/>
    <n v="560"/>
    <s v="ISINGIRO District"/>
    <n v="422"/>
    <s v="PRIMARY HEALTH CARE"/>
    <n v="321431"/>
    <s v="Development Grant"/>
    <n v="321431"/>
    <s v="Conditional Grant to PHC - development"/>
    <n v="1"/>
    <s v="Outputs Provided"/>
    <n v="162603586.94296837"/>
  </r>
  <r>
    <s v="Local"/>
    <n v="1415"/>
    <s v="Approved"/>
    <x v="0"/>
    <x v="4"/>
    <x v="4"/>
    <n v="500"/>
    <s v="500-850 Local Governments (Click for Breakdown)"/>
    <n v="560"/>
    <s v="ISINGIRO District"/>
    <n v="423"/>
    <s v="SCHOOL CONSTRUCTION PROGRAMME"/>
    <n v="321433"/>
    <s v="Development Grant"/>
    <n v="321433"/>
    <s v="Conditional Grant to SFG"/>
    <n v="1"/>
    <s v="Outputs Provided"/>
    <n v="210651899.69684708"/>
  </r>
  <r>
    <s v="Local"/>
    <n v="1415"/>
    <s v="Approved"/>
    <x v="0"/>
    <x v="4"/>
    <x v="4"/>
    <n v="500"/>
    <s v="500-850 Local Governments (Click for Breakdown)"/>
    <n v="560"/>
    <s v="ISINGIRO District"/>
    <n v="1214"/>
    <s v="SECONDARY SCHOOL CONSTRUCTION"/>
    <n v="321452"/>
    <s v="Development Grant"/>
    <n v="321452"/>
    <s v="Construction of Secondary Schools"/>
    <n v="1"/>
    <s v="Outputs Provided"/>
    <n v="28249999.872579839"/>
  </r>
  <r>
    <s v="Local"/>
    <n v="1415"/>
    <s v="Approved"/>
    <x v="1"/>
    <x v="1"/>
    <x v="1"/>
    <n v="500"/>
    <s v="500-850 Local Governments (Click for Breakdown)"/>
    <n v="560"/>
    <s v="ISINGIRO District"/>
    <n v="1"/>
    <s v="Administration"/>
    <n v="321401"/>
    <s v="District Unconditional Grant (Non-Wage)"/>
    <n v="321401"/>
    <s v="District Unconditional Grant - Non Wage"/>
    <n v="1"/>
    <s v="Outputs Provided"/>
    <n v="976078836.61808228"/>
  </r>
  <r>
    <s v="Local"/>
    <n v="1415"/>
    <s v="Approved"/>
    <x v="1"/>
    <x v="7"/>
    <x v="7"/>
    <n v="500"/>
    <s v="500-850 Local Governments (Click for Breakdown)"/>
    <n v="560"/>
    <s v="ISINGIRO District"/>
    <n v="1"/>
    <s v="Administration"/>
    <n v="321402"/>
    <s v="Urban Unconditional Grant (Non-Wage)"/>
    <n v="321402"/>
    <s v="Urban Unconditional Grant - Non Wage"/>
    <n v="1"/>
    <s v="Outputs Provided"/>
    <n v="208403077.1223906"/>
  </r>
  <r>
    <s v="Local"/>
    <n v="1415"/>
    <s v="Approved"/>
    <x v="2"/>
    <x v="7"/>
    <x v="7"/>
    <n v="500"/>
    <s v="500-850 Local Governments (Click for Breakdown)"/>
    <n v="560"/>
    <s v="ISINGIRO District"/>
    <n v="1"/>
    <s v="Administration"/>
    <n v="321450"/>
    <s v="Urban Unconditional Grant (Wage)"/>
    <n v="321450"/>
    <s v="Transfer of Urban Unconditional Grant - Wage"/>
    <n v="1"/>
    <s v="Outputs Provided"/>
    <n v="375580812.60836142"/>
  </r>
  <r>
    <s v="Local"/>
    <n v="1415"/>
    <s v="Approved"/>
    <x v="2"/>
    <x v="1"/>
    <x v="1"/>
    <n v="500"/>
    <s v="500-850 Local Governments (Click for Breakdown)"/>
    <n v="560"/>
    <s v="ISINGIRO District"/>
    <n v="1"/>
    <s v="Administration"/>
    <n v="321451"/>
    <s v="District Unconditional Grant (Wage)"/>
    <n v="321451"/>
    <s v="Transfer of District Unconditional Grant - Wage"/>
    <n v="1"/>
    <s v="Outputs Provided"/>
    <n v="1128129913.8000002"/>
  </r>
  <r>
    <s v="Local"/>
    <n v="1415"/>
    <s v="Approved"/>
    <x v="1"/>
    <x v="6"/>
    <x v="6"/>
    <n v="500"/>
    <s v="500-850 Local Governments (Click for Breakdown)"/>
    <n v="560"/>
    <s v="ISINGIRO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56121648.949808061"/>
  </r>
  <r>
    <s v="Local"/>
    <n v="1415"/>
    <s v="Approved"/>
    <x v="2"/>
    <x v="1"/>
    <x v="1"/>
    <n v="500"/>
    <s v="500-850 Local Governments (Click for Breakdown)"/>
    <n v="560"/>
    <s v="ISINGIRO District"/>
    <n v="3"/>
    <s v="Statutory Bodies"/>
    <n v="321410"/>
    <s v="District Unconditional Grant (Wage)"/>
    <n v="321410"/>
    <s v="Conditional Grant to DSC Chairs’ Salaries"/>
    <n v="1"/>
    <s v="Outputs Provided"/>
    <n v="24523200"/>
  </r>
  <r>
    <s v="Local"/>
    <n v="1415"/>
    <s v="Approved"/>
    <x v="1"/>
    <x v="6"/>
    <x v="6"/>
    <n v="500"/>
    <s v="500-850 Local Governments (Click for Breakdown)"/>
    <n v="560"/>
    <s v="ISINGIRO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28120485.924120985"/>
  </r>
  <r>
    <s v="Local"/>
    <n v="1415"/>
    <s v="Approved"/>
    <x v="1"/>
    <x v="6"/>
    <x v="6"/>
    <n v="500"/>
    <s v="500-850 Local Governments (Click for Breakdown)"/>
    <n v="560"/>
    <s v="ISINGIRO District"/>
    <n v="3"/>
    <s v="Statutory Bodies"/>
    <n v="321439"/>
    <s v="Support Services Conditional Grant (Non-Wage)"/>
    <n v="321439"/>
    <s v="Conditional transfers to DSC Operational Costs"/>
    <n v="1"/>
    <s v="Outputs Provided"/>
    <n v="42436628.976492405"/>
  </r>
  <r>
    <s v="Local"/>
    <n v="1415"/>
    <s v="Approved"/>
    <x v="2"/>
    <x v="1"/>
    <x v="1"/>
    <n v="500"/>
    <s v="500-850 Local Governments (Click for Breakdown)"/>
    <n v="560"/>
    <s v="ISINGIRO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65484800.00000003"/>
  </r>
  <r>
    <s v="Local"/>
    <n v="1415"/>
    <s v="Approved"/>
    <x v="1"/>
    <x v="6"/>
    <x v="6"/>
    <n v="500"/>
    <s v="500-850 Local Governments (Click for Breakdown)"/>
    <n v="560"/>
    <s v="ISINGIRO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130478772.05167384"/>
  </r>
  <r>
    <s v="Local"/>
    <n v="1415"/>
    <s v="Approved"/>
    <x v="2"/>
    <x v="0"/>
    <x v="0"/>
    <n v="500"/>
    <s v="500-850 Local Governments (Click for Breakdown)"/>
    <n v="560"/>
    <s v="ISINGIRO District"/>
    <n v="4"/>
    <s v="Production"/>
    <n v="321408"/>
    <s v="Sector Conditional Grant (Wage)"/>
    <n v="321408"/>
    <s v="Conditional Grant to Agric. Ext Salaries"/>
    <n v="1"/>
    <s v="Outputs Provided"/>
    <n v="29066681.516884495"/>
  </r>
  <r>
    <s v="Local"/>
    <n v="1415"/>
    <s v="Approved"/>
    <x v="1"/>
    <x v="0"/>
    <x v="0"/>
    <n v="500"/>
    <s v="500-850 Local Governments (Click for Breakdown)"/>
    <n v="560"/>
    <s v="ISINGIRO District"/>
    <n v="4"/>
    <s v="Production"/>
    <n v="321448"/>
    <s v="Sector Conditional Grant (Non-Wage)"/>
    <n v="321448"/>
    <s v="Conditional transfers to Production and Marketing"/>
    <n v="1"/>
    <s v="Outputs Provided"/>
    <n v="97323400.100296274"/>
  </r>
  <r>
    <s v="Local"/>
    <n v="1415"/>
    <s v="Approved"/>
    <x v="2"/>
    <x v="0"/>
    <x v="0"/>
    <n v="500"/>
    <s v="500-850 Local Governments (Click for Breakdown)"/>
    <n v="560"/>
    <s v="ISINGIRO District"/>
    <n v="4"/>
    <s v="Production"/>
    <n v="321464"/>
    <s v="Sector Conditional Grant (Wage)"/>
    <n v="321464"/>
    <s v="NAADS (Districts) - Wage"/>
    <n v="1"/>
    <s v="Outputs Provided"/>
    <n v="255095000"/>
  </r>
  <r>
    <s v="Local"/>
    <n v="1415"/>
    <s v="Approved"/>
    <x v="2"/>
    <x v="3"/>
    <x v="3"/>
    <n v="500"/>
    <s v="500-850 Local Governments (Click for Breakdown)"/>
    <n v="560"/>
    <s v="ISINGIRO District"/>
    <n v="5"/>
    <s v="Health"/>
    <n v="321407"/>
    <s v="Sector Conditional Grant (Wage)"/>
    <n v="321407"/>
    <s v="Conditional Grant to PHC Salaries"/>
    <n v="1"/>
    <s v="Outputs Provided"/>
    <n v="2468187493.321064"/>
  </r>
  <r>
    <s v="Local"/>
    <n v="1415"/>
    <s v="Approved"/>
    <x v="1"/>
    <x v="3"/>
    <x v="3"/>
    <n v="500"/>
    <s v="500-850 Local Governments (Click for Breakdown)"/>
    <n v="560"/>
    <s v="ISINGIRO District"/>
    <n v="5"/>
    <s v="Health"/>
    <n v="321413"/>
    <s v="Sector Conditional Grant (Non-Wage)"/>
    <n v="321413"/>
    <s v="Conditional Grant to PHC- Non wage"/>
    <n v="1"/>
    <s v="Outputs Provided"/>
    <n v="208833783.04863566"/>
  </r>
  <r>
    <s v="Local"/>
    <n v="1415"/>
    <s v="Approved"/>
    <x v="1"/>
    <x v="3"/>
    <x v="3"/>
    <n v="500"/>
    <s v="500-850 Local Governments (Click for Breakdown)"/>
    <n v="560"/>
    <s v="ISINGIRO District"/>
    <n v="5"/>
    <s v="Health"/>
    <n v="321418"/>
    <s v="Sector Conditional Grant (Non-Wage)"/>
    <n v="321418"/>
    <s v="Conditional Grant to NGO Hospitals"/>
    <n v="1"/>
    <s v="Outputs Provided"/>
    <n v="42262776.95638676"/>
  </r>
  <r>
    <s v="Local"/>
    <n v="1415"/>
    <s v="Approved"/>
    <x v="2"/>
    <x v="4"/>
    <x v="4"/>
    <n v="500"/>
    <s v="500-850 Local Governments (Click for Breakdown)"/>
    <n v="560"/>
    <s v="ISINGIRO District"/>
    <n v="6"/>
    <s v="Education"/>
    <n v="321404"/>
    <s v="Sector Conditional Grant (Wage)"/>
    <n v="321404"/>
    <s v="Conditional Grant to Tertiary Salaries"/>
    <n v="1"/>
    <s v="Outputs Provided"/>
    <n v="684671080.93948734"/>
  </r>
  <r>
    <s v="Local"/>
    <n v="1415"/>
    <s v="Approved"/>
    <x v="2"/>
    <x v="4"/>
    <x v="4"/>
    <n v="500"/>
    <s v="500-850 Local Governments (Click for Breakdown)"/>
    <n v="560"/>
    <s v="ISINGIRO District"/>
    <n v="6"/>
    <s v="Education"/>
    <n v="321405"/>
    <s v="Sector Conditional Grant (Wage)"/>
    <n v="321405"/>
    <s v="Conditional Grant to Primary Salaries"/>
    <n v="1"/>
    <s v="Outputs Provided"/>
    <n v="8931393690.4888191"/>
  </r>
  <r>
    <s v="Local"/>
    <n v="1415"/>
    <s v="Approved"/>
    <x v="2"/>
    <x v="4"/>
    <x v="4"/>
    <n v="500"/>
    <s v="500-850 Local Governments (Click for Breakdown)"/>
    <n v="560"/>
    <s v="ISINGIRO District"/>
    <n v="6"/>
    <s v="Education"/>
    <n v="321406"/>
    <s v="Sector Conditional Grant (Wage)"/>
    <n v="321406"/>
    <s v="Conditional Grant to Secondary Salaries"/>
    <n v="1"/>
    <s v="Outputs Provided"/>
    <n v="2129558741.5094728"/>
  </r>
  <r>
    <s v="Local"/>
    <n v="1415"/>
    <s v="Approved"/>
    <x v="1"/>
    <x v="4"/>
    <x v="4"/>
    <n v="500"/>
    <s v="500-850 Local Governments (Click for Breakdown)"/>
    <n v="560"/>
    <s v="ISINGIRO District"/>
    <n v="6"/>
    <s v="Education"/>
    <n v="321411"/>
    <s v="Sector Conditional Grant (Non-Wage)"/>
    <n v="321411"/>
    <s v="Conditional Grant to Primary Education"/>
    <n v="1"/>
    <s v="Outputs Provided"/>
    <n v="788860571.59556675"/>
  </r>
  <r>
    <s v="Local"/>
    <n v="1415"/>
    <s v="Approved"/>
    <x v="1"/>
    <x v="4"/>
    <x v="4"/>
    <n v="500"/>
    <s v="500-850 Local Governments (Click for Breakdown)"/>
    <n v="560"/>
    <s v="ISINGIRO District"/>
    <n v="6"/>
    <s v="Education"/>
    <n v="321419"/>
    <s v="Sector Conditional Grant (Non-Wage)"/>
    <n v="321419"/>
    <s v="Conditional Grant to Secondary Education"/>
    <n v="1"/>
    <s v="Outputs Provided"/>
    <n v="1022856257.9478083"/>
  </r>
  <r>
    <s v="Local"/>
    <n v="1415"/>
    <s v="Approved"/>
    <x v="1"/>
    <x v="4"/>
    <x v="4"/>
    <n v="500"/>
    <s v="500-850 Local Governments (Click for Breakdown)"/>
    <n v="560"/>
    <s v="ISINGIRO District"/>
    <n v="6"/>
    <s v="Education"/>
    <n v="321447"/>
    <s v="Sector Conditional Grant (Non-Wage)"/>
    <n v="321447"/>
    <s v="Conditional transfers to School Inspection Grant"/>
    <n v="1"/>
    <s v="Outputs Provided"/>
    <n v="65535373.307543524"/>
  </r>
  <r>
    <s v="Local"/>
    <n v="1415"/>
    <s v="Approved"/>
    <x v="1"/>
    <x v="4"/>
    <x v="4"/>
    <n v="500"/>
    <s v="500-850 Local Governments (Click for Breakdown)"/>
    <n v="560"/>
    <s v="ISINGIRO District"/>
    <n v="6"/>
    <s v="Education"/>
    <n v="321457"/>
    <s v="Sector Conditional Grant (Non-Wage)"/>
    <n v="321457"/>
    <s v="Conditional Transfers for Non Wage Technical &amp; Farm Schools"/>
    <n v="1"/>
    <s v="Outputs Provided"/>
    <n v="160984000"/>
  </r>
  <r>
    <s v="Local"/>
    <n v="1415"/>
    <s v="Approved"/>
    <x v="1"/>
    <x v="4"/>
    <x v="4"/>
    <n v="500"/>
    <s v="500-850 Local Governments (Click for Breakdown)"/>
    <n v="560"/>
    <s v="ISINGIRO District"/>
    <n v="6"/>
    <s v="Education"/>
    <n v="321462"/>
    <s v="Sector Conditional Grant (Non-Wage)"/>
    <n v="321462"/>
    <s v="Conditional Transfers for Primary Teachers Colleges"/>
    <n v="1"/>
    <s v="Outputs Provided"/>
    <n v="203999183.61073235"/>
  </r>
  <r>
    <s v="Local"/>
    <n v="1415"/>
    <s v="Approved"/>
    <x v="1"/>
    <x v="2"/>
    <x v="2"/>
    <n v="500"/>
    <s v="500-850 Local Governments (Click for Breakdown)"/>
    <n v="560"/>
    <s v="ISINGIRO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8442756.6092491206"/>
  </r>
  <r>
    <s v="Local"/>
    <n v="1415"/>
    <s v="Approved"/>
    <x v="1"/>
    <x v="2"/>
    <x v="2"/>
    <n v="500"/>
    <s v="500-850 Local Governments (Click for Breakdown)"/>
    <n v="560"/>
    <s v="ISINGIRO District"/>
    <n v="8"/>
    <s v="Natural Resources"/>
    <n v="321449"/>
    <s v="Development Grant"/>
    <n v="321449"/>
    <s v="Sanitation and Hygiene"/>
    <n v="1"/>
    <s v="Outputs Provided"/>
    <n v="22000000"/>
  </r>
  <r>
    <s v="Local"/>
    <n v="1415"/>
    <s v="Approved"/>
    <x v="1"/>
    <x v="9"/>
    <x v="9"/>
    <n v="500"/>
    <s v="500-850 Local Governments (Click for Breakdown)"/>
    <n v="560"/>
    <s v="ISINGIRO District"/>
    <n v="9"/>
    <s v="Community Based Services"/>
    <n v="321420"/>
    <s v="Sector Conditional Grant (Non-Wage)"/>
    <n v="321420"/>
    <s v="Conditional Grant to Functional Adult Lit"/>
    <n v="1"/>
    <s v="Outputs Provided"/>
    <n v="20797999.081911687"/>
  </r>
  <r>
    <s v="Local"/>
    <n v="1415"/>
    <s v="Approved"/>
    <x v="1"/>
    <x v="9"/>
    <x v="9"/>
    <n v="500"/>
    <s v="500-850 Local Governments (Click for Breakdown)"/>
    <n v="560"/>
    <s v="ISINGIRO District"/>
    <n v="9"/>
    <s v="Community Based Services"/>
    <n v="321434"/>
    <s v="Sector Conditional Grant (Non-Wage)"/>
    <n v="321434"/>
    <s v="Conditional Grant to Community Devt Assistants Non Wage"/>
    <n v="1"/>
    <s v="Outputs Provided"/>
    <n v="5268526.6162243346"/>
  </r>
  <r>
    <s v="Local"/>
    <n v="1415"/>
    <s v="Approved"/>
    <x v="1"/>
    <x v="9"/>
    <x v="9"/>
    <n v="500"/>
    <s v="500-850 Local Governments (Click for Breakdown)"/>
    <n v="560"/>
    <s v="ISINGIRO District"/>
    <n v="9"/>
    <s v="Community Based Services"/>
    <n v="321437"/>
    <s v="Sector Conditional Grant (Non-Wage)"/>
    <n v="321437"/>
    <s v="Conditional Grant to Women Youth and Disability Grant"/>
    <n v="1"/>
    <s v="Outputs Provided"/>
    <n v="18971039.745193258"/>
  </r>
  <r>
    <s v="Local"/>
    <n v="1415"/>
    <s v="Approved"/>
    <x v="1"/>
    <x v="9"/>
    <x v="9"/>
    <n v="500"/>
    <s v="500-850 Local Governments (Click for Breakdown)"/>
    <n v="560"/>
    <s v="ISINGIRO District"/>
    <n v="9"/>
    <s v="Community Based Services"/>
    <n v="321446"/>
    <s v="Sector Conditional Grant (Non-Wage)"/>
    <n v="321446"/>
    <s v="Conditional transfers to Special Grant for PWDs"/>
    <n v="1"/>
    <s v="Outputs Provided"/>
    <n v="39607423.140293539"/>
  </r>
  <r>
    <s v="Local"/>
    <n v="1415"/>
    <s v="Approved"/>
    <x v="0"/>
    <x v="0"/>
    <x v="0"/>
    <n v="500"/>
    <s v="500-850 Local Governments (Click for Breakdown)"/>
    <n v="561"/>
    <s v="KALIRO District"/>
    <n v="100"/>
    <s v="SUPPORT TO NAADS"/>
    <n v="321429"/>
    <s v="Sector Conditional Grant (Non-Wage)"/>
    <n v="321429"/>
    <s v="Conditional Grant for NAADS"/>
    <n v="1"/>
    <s v="Outputs Provided"/>
    <n v="128811771.47635145"/>
  </r>
  <r>
    <s v="Local"/>
    <n v="1415"/>
    <s v="Approved"/>
    <x v="0"/>
    <x v="1"/>
    <x v="1"/>
    <n v="500"/>
    <s v="500-850 Local Governments (Click for Breakdown)"/>
    <n v="561"/>
    <s v="KALIRO District"/>
    <n v="115"/>
    <s v="LGDP FUND"/>
    <n v="321426"/>
    <s v="District Discretionary Development Grant"/>
    <n v="321426"/>
    <s v="LGMSD (Former LGDP)"/>
    <n v="1"/>
    <s v="Outputs Provided"/>
    <n v="364783953.65325946"/>
  </r>
  <r>
    <s v="Local"/>
    <n v="1415"/>
    <s v="Approved"/>
    <x v="0"/>
    <x v="2"/>
    <x v="2"/>
    <n v="500"/>
    <s v="500-850 Local Governments (Click for Breakdown)"/>
    <n v="561"/>
    <s v="KALIRO District"/>
    <n v="156"/>
    <s v="RURAL WATER AND SANITATION"/>
    <n v="321428"/>
    <s v="Development Grant"/>
    <n v="321428"/>
    <s v="Conditional transfer for Rural Water"/>
    <n v="1"/>
    <s v="Outputs Provided"/>
    <n v="416331678.00422084"/>
  </r>
  <r>
    <s v="Local"/>
    <n v="1415"/>
    <s v="Approved"/>
    <x v="0"/>
    <x v="3"/>
    <x v="3"/>
    <n v="500"/>
    <s v="500-850 Local Governments (Click for Breakdown)"/>
    <n v="561"/>
    <s v="KALIRO District"/>
    <n v="422"/>
    <s v="PRIMARY HEALTH CARE"/>
    <n v="321431"/>
    <s v="Development Grant"/>
    <n v="321431"/>
    <s v="Conditional Grant to PHC - development"/>
    <n v="1"/>
    <s v="Outputs Provided"/>
    <n v="151262813.78438094"/>
  </r>
  <r>
    <s v="Local"/>
    <n v="1415"/>
    <s v="Approved"/>
    <x v="0"/>
    <x v="4"/>
    <x v="4"/>
    <n v="500"/>
    <s v="500-850 Local Governments (Click for Breakdown)"/>
    <n v="561"/>
    <s v="KALIRO District"/>
    <n v="423"/>
    <s v="SCHOOL CONSTRUCTION PROGRAMME"/>
    <n v="321433"/>
    <s v="Development Grant"/>
    <n v="321433"/>
    <s v="Conditional Grant to SFG"/>
    <n v="1"/>
    <s v="Outputs Provided"/>
    <n v="351085805.61115712"/>
  </r>
  <r>
    <s v="Local"/>
    <n v="1415"/>
    <s v="Approved"/>
    <x v="1"/>
    <x v="1"/>
    <x v="1"/>
    <n v="500"/>
    <s v="500-850 Local Governments (Click for Breakdown)"/>
    <n v="561"/>
    <s v="KALIRO District"/>
    <n v="1"/>
    <s v="Administration"/>
    <n v="321401"/>
    <s v="District Unconditional Grant (Non-Wage)"/>
    <n v="321401"/>
    <s v="District Unconditional Grant - Non Wage"/>
    <n v="1"/>
    <s v="Outputs Provided"/>
    <n v="364709279.5381279"/>
  </r>
  <r>
    <s v="Local"/>
    <n v="1415"/>
    <s v="Approved"/>
    <x v="1"/>
    <x v="7"/>
    <x v="7"/>
    <n v="500"/>
    <s v="500-850 Local Governments (Click for Breakdown)"/>
    <n v="561"/>
    <s v="KALIRO District"/>
    <n v="1"/>
    <s v="Administration"/>
    <n v="321402"/>
    <s v="Urban Unconditional Grant (Non-Wage)"/>
    <n v="321402"/>
    <s v="Urban Unconditional Grant - Non Wage"/>
    <n v="1"/>
    <s v="Outputs Provided"/>
    <n v="78193859.067340642"/>
  </r>
  <r>
    <s v="Local"/>
    <n v="1415"/>
    <s v="Approved"/>
    <x v="2"/>
    <x v="7"/>
    <x v="7"/>
    <n v="500"/>
    <s v="500-850 Local Governments (Click for Breakdown)"/>
    <n v="561"/>
    <s v="KALIRO District"/>
    <n v="1"/>
    <s v="Administration"/>
    <n v="321450"/>
    <s v="Urban Unconditional Grant (Wage)"/>
    <n v="321450"/>
    <s v="Transfer of Urban Unconditional Grant - Wage"/>
    <n v="1"/>
    <s v="Outputs Provided"/>
    <n v="125193604.20278715"/>
  </r>
  <r>
    <s v="Local"/>
    <n v="1415"/>
    <s v="Approved"/>
    <x v="2"/>
    <x v="1"/>
    <x v="1"/>
    <n v="500"/>
    <s v="500-850 Local Governments (Click for Breakdown)"/>
    <n v="561"/>
    <s v="KALIRO District"/>
    <n v="1"/>
    <s v="Administration"/>
    <n v="321451"/>
    <s v="District Unconditional Grant (Wage)"/>
    <n v="321451"/>
    <s v="Transfer of District Unconditional Grant - Wage"/>
    <n v="1"/>
    <s v="Outputs Provided"/>
    <n v="1157978482"/>
  </r>
  <r>
    <s v="Local"/>
    <n v="1415"/>
    <s v="Approved"/>
    <x v="1"/>
    <x v="6"/>
    <x v="6"/>
    <n v="500"/>
    <s v="500-850 Local Governments (Click for Breakdown)"/>
    <n v="561"/>
    <s v="KALIRO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35042244.974707484"/>
  </r>
  <r>
    <s v="Local"/>
    <n v="1415"/>
    <s v="Approved"/>
    <x v="2"/>
    <x v="1"/>
    <x v="1"/>
    <n v="500"/>
    <s v="500-850 Local Governments (Click for Breakdown)"/>
    <n v="561"/>
    <s v="KALIRO District"/>
    <n v="3"/>
    <s v="Statutory Bodies"/>
    <n v="321410"/>
    <s v="District Unconditional Grant (Wage)"/>
    <n v="321410"/>
    <s v="Conditional Grant to DSC Chairs’ Salaries"/>
    <n v="1"/>
    <s v="Outputs Provided"/>
    <n v="24523200"/>
  </r>
  <r>
    <s v="Local"/>
    <n v="1415"/>
    <s v="Approved"/>
    <x v="1"/>
    <x v="6"/>
    <x v="6"/>
    <n v="500"/>
    <s v="500-850 Local Governments (Click for Breakdown)"/>
    <n v="561"/>
    <s v="KALIRO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28120485.924120985"/>
  </r>
  <r>
    <s v="Local"/>
    <n v="1415"/>
    <s v="Approved"/>
    <x v="1"/>
    <x v="6"/>
    <x v="6"/>
    <n v="500"/>
    <s v="500-850 Local Governments (Click for Breakdown)"/>
    <n v="561"/>
    <s v="KALIRO District"/>
    <n v="3"/>
    <s v="Statutory Bodies"/>
    <n v="321439"/>
    <s v="Support Services Conditional Grant (Non-Wage)"/>
    <n v="321439"/>
    <s v="Conditional transfers to DSC Operational Costs"/>
    <n v="1"/>
    <s v="Outputs Provided"/>
    <n v="26962759.961765289"/>
  </r>
  <r>
    <s v="Local"/>
    <n v="1415"/>
    <s v="Approved"/>
    <x v="2"/>
    <x v="1"/>
    <x v="1"/>
    <n v="500"/>
    <s v="500-850 Local Governments (Click for Breakdown)"/>
    <n v="561"/>
    <s v="KALIRO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11945600"/>
  </r>
  <r>
    <s v="Local"/>
    <n v="1415"/>
    <s v="Approved"/>
    <x v="1"/>
    <x v="6"/>
    <x v="6"/>
    <n v="500"/>
    <s v="500-850 Local Governments (Click for Breakdown)"/>
    <n v="561"/>
    <s v="KALIRO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57220513.960272253"/>
  </r>
  <r>
    <s v="Local"/>
    <n v="1415"/>
    <s v="Approved"/>
    <x v="2"/>
    <x v="0"/>
    <x v="0"/>
    <n v="500"/>
    <s v="500-850 Local Governments (Click for Breakdown)"/>
    <n v="561"/>
    <s v="KALIRO District"/>
    <n v="4"/>
    <s v="Production"/>
    <n v="321408"/>
    <s v="Sector Conditional Grant (Wage)"/>
    <n v="321408"/>
    <s v="Conditional Grant to Agric. Ext Salaries"/>
    <n v="1"/>
    <s v="Outputs Provided"/>
    <n v="72259814.872254848"/>
  </r>
  <r>
    <s v="Local"/>
    <n v="1415"/>
    <s v="Approved"/>
    <x v="1"/>
    <x v="0"/>
    <x v="0"/>
    <n v="500"/>
    <s v="500-850 Local Governments (Click for Breakdown)"/>
    <n v="561"/>
    <s v="KALIRO District"/>
    <n v="4"/>
    <s v="Production"/>
    <n v="321448"/>
    <s v="Sector Conditional Grant (Non-Wage)"/>
    <n v="321448"/>
    <s v="Conditional transfers to Production and Marketing"/>
    <n v="1"/>
    <s v="Outputs Provided"/>
    <n v="61396547.326624736"/>
  </r>
  <r>
    <s v="Local"/>
    <n v="1415"/>
    <s v="Approved"/>
    <x v="2"/>
    <x v="0"/>
    <x v="0"/>
    <n v="500"/>
    <s v="500-850 Local Governments (Click for Breakdown)"/>
    <n v="561"/>
    <s v="KALIRO District"/>
    <n v="4"/>
    <s v="Production"/>
    <n v="321464"/>
    <s v="Sector Conditional Grant (Wage)"/>
    <n v="321464"/>
    <s v="NAADS (Districts) - Wage"/>
    <n v="1"/>
    <s v="Outputs Provided"/>
    <n v="98345000"/>
  </r>
  <r>
    <s v="Local"/>
    <n v="1415"/>
    <s v="Approved"/>
    <x v="2"/>
    <x v="3"/>
    <x v="3"/>
    <n v="500"/>
    <s v="500-850 Local Governments (Click for Breakdown)"/>
    <n v="561"/>
    <s v="KALIRO District"/>
    <n v="5"/>
    <s v="Health"/>
    <n v="321407"/>
    <s v="Sector Conditional Grant (Wage)"/>
    <n v="321407"/>
    <s v="Conditional Grant to PHC Salaries"/>
    <n v="1"/>
    <s v="Outputs Provided"/>
    <n v="2089137579.1207628"/>
  </r>
  <r>
    <s v="Local"/>
    <n v="1415"/>
    <s v="Approved"/>
    <x v="1"/>
    <x v="3"/>
    <x v="3"/>
    <n v="500"/>
    <s v="500-850 Local Governments (Click for Breakdown)"/>
    <n v="561"/>
    <s v="KALIRO District"/>
    <n v="5"/>
    <s v="Health"/>
    <n v="321413"/>
    <s v="Sector Conditional Grant (Non-Wage)"/>
    <n v="321413"/>
    <s v="Conditional Grant to PHC- Non wage"/>
    <n v="1"/>
    <s v="Outputs Provided"/>
    <n v="121193297.79609528"/>
  </r>
  <r>
    <s v="Local"/>
    <n v="1415"/>
    <s v="Approved"/>
    <x v="1"/>
    <x v="3"/>
    <x v="3"/>
    <n v="500"/>
    <s v="500-850 Local Governments (Click for Breakdown)"/>
    <n v="561"/>
    <s v="KALIRO District"/>
    <n v="5"/>
    <s v="Health"/>
    <n v="321418"/>
    <s v="Sector Conditional Grant (Non-Wage)"/>
    <n v="321418"/>
    <s v="Conditional Grant to NGO Hospitals"/>
    <n v="1"/>
    <s v="Outputs Provided"/>
    <n v="31077730.401623122"/>
  </r>
  <r>
    <s v="Local"/>
    <n v="1415"/>
    <s v="Approved"/>
    <x v="2"/>
    <x v="4"/>
    <x v="4"/>
    <n v="500"/>
    <s v="500-850 Local Governments (Click for Breakdown)"/>
    <n v="561"/>
    <s v="KALIRO District"/>
    <n v="6"/>
    <s v="Education"/>
    <n v="321404"/>
    <s v="Sector Conditional Grant (Wage)"/>
    <n v="321404"/>
    <s v="Conditional Grant to Tertiary Salaries"/>
    <n v="1"/>
    <s v="Outputs Provided"/>
    <n v="549236921.90770948"/>
  </r>
  <r>
    <s v="Local"/>
    <n v="1415"/>
    <s v="Approved"/>
    <x v="2"/>
    <x v="4"/>
    <x v="4"/>
    <n v="500"/>
    <s v="500-850 Local Governments (Click for Breakdown)"/>
    <n v="561"/>
    <s v="KALIRO District"/>
    <n v="6"/>
    <s v="Education"/>
    <n v="321405"/>
    <s v="Sector Conditional Grant (Wage)"/>
    <n v="321405"/>
    <s v="Conditional Grant to Primary Salaries"/>
    <n v="1"/>
    <s v="Outputs Provided"/>
    <n v="6108585982.1104288"/>
  </r>
  <r>
    <s v="Local"/>
    <n v="1415"/>
    <s v="Approved"/>
    <x v="2"/>
    <x v="4"/>
    <x v="4"/>
    <n v="500"/>
    <s v="500-850 Local Governments (Click for Breakdown)"/>
    <n v="561"/>
    <s v="KALIRO District"/>
    <n v="6"/>
    <s v="Education"/>
    <n v="321406"/>
    <s v="Sector Conditional Grant (Wage)"/>
    <n v="321406"/>
    <s v="Conditional Grant to Secondary Salaries"/>
    <n v="1"/>
    <s v="Outputs Provided"/>
    <n v="3174352897.2978816"/>
  </r>
  <r>
    <s v="Local"/>
    <n v="1415"/>
    <s v="Approved"/>
    <x v="1"/>
    <x v="4"/>
    <x v="4"/>
    <n v="500"/>
    <s v="500-850 Local Governments (Click for Breakdown)"/>
    <n v="561"/>
    <s v="KALIRO District"/>
    <n v="6"/>
    <s v="Education"/>
    <n v="321411"/>
    <s v="Sector Conditional Grant (Non-Wage)"/>
    <n v="321411"/>
    <s v="Conditional Grant to Primary Education"/>
    <n v="1"/>
    <s v="Outputs Provided"/>
    <n v="489696983.60456938"/>
  </r>
  <r>
    <s v="Local"/>
    <n v="1415"/>
    <s v="Approved"/>
    <x v="1"/>
    <x v="4"/>
    <x v="4"/>
    <n v="500"/>
    <s v="500-850 Local Governments (Click for Breakdown)"/>
    <n v="561"/>
    <s v="KALIRO District"/>
    <n v="6"/>
    <s v="Education"/>
    <n v="321419"/>
    <s v="Sector Conditional Grant (Non-Wage)"/>
    <n v="321419"/>
    <s v="Conditional Grant to Secondary Education"/>
    <n v="1"/>
    <s v="Outputs Provided"/>
    <n v="1654553624.8267598"/>
  </r>
  <r>
    <s v="Local"/>
    <n v="1415"/>
    <s v="Approved"/>
    <x v="1"/>
    <x v="4"/>
    <x v="4"/>
    <n v="500"/>
    <s v="500-850 Local Governments (Click for Breakdown)"/>
    <n v="561"/>
    <s v="KALIRO District"/>
    <n v="6"/>
    <s v="Education"/>
    <n v="321447"/>
    <s v="Sector Conditional Grant (Non-Wage)"/>
    <n v="321447"/>
    <s v="Conditional transfers to School Inspection Grant"/>
    <n v="1"/>
    <s v="Outputs Provided"/>
    <n v="32927466.795615736"/>
  </r>
  <r>
    <s v="Local"/>
    <n v="1415"/>
    <s v="Approved"/>
    <x v="1"/>
    <x v="4"/>
    <x v="4"/>
    <n v="500"/>
    <s v="500-850 Local Governments (Click for Breakdown)"/>
    <n v="561"/>
    <s v="KALIRO District"/>
    <n v="6"/>
    <s v="Education"/>
    <n v="321461"/>
    <s v="Sector Conditional Grant (Non-Wage)"/>
    <n v="321461"/>
    <s v="Conditional Transfers for Non Wage Technical Institutes"/>
    <n v="1"/>
    <s v="Outputs Provided"/>
    <n v="322408002.201343"/>
  </r>
  <r>
    <s v="Local"/>
    <n v="1415"/>
    <s v="Approved"/>
    <x v="1"/>
    <x v="4"/>
    <x v="4"/>
    <n v="500"/>
    <s v="500-850 Local Governments (Click for Breakdown)"/>
    <n v="561"/>
    <s v="KALIRO District"/>
    <n v="6"/>
    <s v="Education"/>
    <n v="321462"/>
    <s v="Sector Conditional Grant (Non-Wage)"/>
    <n v="321462"/>
    <s v="Conditional Transfers for Primary Teachers Colleges"/>
    <n v="1"/>
    <s v="Outputs Provided"/>
    <n v="269306242.39040571"/>
  </r>
  <r>
    <s v="Local"/>
    <n v="1415"/>
    <s v="Approved"/>
    <x v="1"/>
    <x v="2"/>
    <x v="2"/>
    <n v="500"/>
    <s v="500-850 Local Governments (Click for Breakdown)"/>
    <n v="561"/>
    <s v="KALIRO District"/>
    <n v="8"/>
    <s v="Natural Resources"/>
    <n v="321424"/>
    <s v="Sector Conditional Grant (Non-Wage)"/>
    <n v="321424"/>
    <s v="Conditional Grant to Urban Water"/>
    <n v="1"/>
    <s v="Outputs Provided"/>
    <n v="12000000"/>
  </r>
  <r>
    <s v="Local"/>
    <n v="1415"/>
    <s v="Approved"/>
    <x v="1"/>
    <x v="2"/>
    <x v="2"/>
    <n v="500"/>
    <s v="500-850 Local Governments (Click for Breakdown)"/>
    <n v="561"/>
    <s v="KALIRO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6028076.8214948755"/>
  </r>
  <r>
    <s v="Local"/>
    <n v="1415"/>
    <s v="Approved"/>
    <x v="1"/>
    <x v="2"/>
    <x v="2"/>
    <n v="500"/>
    <s v="500-850 Local Governments (Click for Breakdown)"/>
    <n v="561"/>
    <s v="KALIRO District"/>
    <n v="8"/>
    <s v="Natural Resources"/>
    <n v="321449"/>
    <s v="Development Grant"/>
    <n v="321449"/>
    <s v="Sanitation and Hygiene"/>
    <n v="1"/>
    <s v="Outputs Provided"/>
    <n v="22000000"/>
  </r>
  <r>
    <s v="Local"/>
    <n v="1415"/>
    <s v="Approved"/>
    <x v="1"/>
    <x v="9"/>
    <x v="9"/>
    <n v="500"/>
    <s v="500-850 Local Governments (Click for Breakdown)"/>
    <n v="561"/>
    <s v="KALIRO District"/>
    <n v="9"/>
    <s v="Community Based Services"/>
    <n v="321420"/>
    <s v="Sector Conditional Grant (Non-Wage)"/>
    <n v="321420"/>
    <s v="Conditional Grant to Functional Adult Lit"/>
    <n v="1"/>
    <s v="Outputs Provided"/>
    <n v="9142981.670581134"/>
  </r>
  <r>
    <s v="Local"/>
    <n v="1415"/>
    <s v="Approved"/>
    <x v="1"/>
    <x v="9"/>
    <x v="9"/>
    <n v="500"/>
    <s v="500-850 Local Governments (Click for Breakdown)"/>
    <n v="561"/>
    <s v="KALIRO District"/>
    <n v="9"/>
    <s v="Community Based Services"/>
    <n v="321434"/>
    <s v="Sector Conditional Grant (Non-Wage)"/>
    <n v="321434"/>
    <s v="Conditional Grant to Community Devt Assistants Non Wage"/>
    <n v="1"/>
    <s v="Outputs Provided"/>
    <n v="9232516.7336377539"/>
  </r>
  <r>
    <s v="Local"/>
    <n v="1415"/>
    <s v="Approved"/>
    <x v="1"/>
    <x v="9"/>
    <x v="9"/>
    <n v="500"/>
    <s v="500-850 Local Governments (Click for Breakdown)"/>
    <n v="561"/>
    <s v="KALIRO District"/>
    <n v="9"/>
    <s v="Community Based Services"/>
    <n v="321437"/>
    <s v="Sector Conditional Grant (Non-Wage)"/>
    <n v="321437"/>
    <s v="Conditional Grant to Women Youth and Disability Grant"/>
    <n v="1"/>
    <s v="Outputs Provided"/>
    <n v="8339834.4224864263"/>
  </r>
  <r>
    <s v="Local"/>
    <n v="1415"/>
    <s v="Approved"/>
    <x v="1"/>
    <x v="9"/>
    <x v="9"/>
    <n v="500"/>
    <s v="500-850 Local Governments (Click for Breakdown)"/>
    <n v="561"/>
    <s v="KALIRO District"/>
    <n v="9"/>
    <s v="Community Based Services"/>
    <n v="321446"/>
    <s v="Sector Conditional Grant (Non-Wage)"/>
    <n v="321446"/>
    <s v="Conditional transfers to Special Grant for PWDs"/>
    <n v="1"/>
    <s v="Outputs Provided"/>
    <n v="17411768.428512163"/>
  </r>
  <r>
    <s v="Local"/>
    <n v="1415"/>
    <s v="Approved"/>
    <x v="0"/>
    <x v="0"/>
    <x v="0"/>
    <n v="500"/>
    <s v="500-850 Local Governments (Click for Breakdown)"/>
    <n v="562"/>
    <s v="KIRUHURA District"/>
    <n v="100"/>
    <s v="SUPPORT TO NAADS"/>
    <n v="321429"/>
    <s v="Sector Conditional Grant (Non-Wage)"/>
    <n v="321429"/>
    <s v="Conditional Grant for NAADS"/>
    <n v="1"/>
    <s v="Outputs Provided"/>
    <n v="258164980.61059958"/>
  </r>
  <r>
    <s v="Local"/>
    <n v="1415"/>
    <s v="Approved"/>
    <x v="0"/>
    <x v="1"/>
    <x v="1"/>
    <n v="500"/>
    <s v="500-850 Local Governments (Click for Breakdown)"/>
    <n v="562"/>
    <s v="KIRUHURA District"/>
    <n v="115"/>
    <s v="LGDP FUND"/>
    <n v="321426"/>
    <s v="District Discretionary Development Grant"/>
    <n v="321426"/>
    <s v="LGMSD (Former LGDP)"/>
    <n v="1"/>
    <s v="Outputs Provided"/>
    <n v="473721366.4265337"/>
  </r>
  <r>
    <s v="Local"/>
    <n v="1415"/>
    <s v="Approved"/>
    <x v="0"/>
    <x v="2"/>
    <x v="2"/>
    <n v="500"/>
    <s v="500-850 Local Governments (Click for Breakdown)"/>
    <n v="562"/>
    <s v="KIRUHURA District"/>
    <n v="156"/>
    <s v="RURAL WATER AND SANITATION"/>
    <n v="321428"/>
    <s v="Development Grant"/>
    <n v="321428"/>
    <s v="Conditional transfer for Rural Water"/>
    <n v="1"/>
    <s v="Outputs Provided"/>
    <n v="673530242.01583254"/>
  </r>
  <r>
    <s v="Local"/>
    <n v="1415"/>
    <s v="Approved"/>
    <x v="0"/>
    <x v="3"/>
    <x v="3"/>
    <n v="500"/>
    <s v="500-850 Local Governments (Click for Breakdown)"/>
    <n v="562"/>
    <s v="KIRUHURA District"/>
    <n v="422"/>
    <s v="PRIMARY HEALTH CARE"/>
    <n v="321431"/>
    <s v="Development Grant"/>
    <n v="321431"/>
    <s v="Conditional Grant to PHC - development"/>
    <n v="1"/>
    <s v="Outputs Provided"/>
    <n v="114763482.33406401"/>
  </r>
  <r>
    <s v="Local"/>
    <n v="1415"/>
    <s v="Approved"/>
    <x v="0"/>
    <x v="4"/>
    <x v="4"/>
    <n v="500"/>
    <s v="500-850 Local Governments (Click for Breakdown)"/>
    <n v="562"/>
    <s v="KIRUHURA District"/>
    <n v="423"/>
    <s v="SCHOOL CONSTRUCTION PROGRAMME"/>
    <n v="321433"/>
    <s v="Development Grant"/>
    <n v="321433"/>
    <s v="Conditional Grant to SFG"/>
    <n v="1"/>
    <s v="Outputs Provided"/>
    <n v="511499842.69684696"/>
  </r>
  <r>
    <s v="Local"/>
    <n v="1415"/>
    <s v="Approved"/>
    <x v="1"/>
    <x v="1"/>
    <x v="1"/>
    <n v="500"/>
    <s v="500-850 Local Governments (Click for Breakdown)"/>
    <n v="562"/>
    <s v="KIRUHURA District"/>
    <n v="1"/>
    <s v="Administration"/>
    <n v="321401"/>
    <s v="District Unconditional Grant (Non-Wage)"/>
    <n v="321401"/>
    <s v="District Unconditional Grant - Non Wage"/>
    <n v="1"/>
    <s v="Outputs Provided"/>
    <n v="885313486.06601667"/>
  </r>
  <r>
    <s v="Local"/>
    <n v="1415"/>
    <s v="Approved"/>
    <x v="1"/>
    <x v="7"/>
    <x v="7"/>
    <n v="500"/>
    <s v="500-850 Local Governments (Click for Breakdown)"/>
    <n v="562"/>
    <s v="KIRUHURA District"/>
    <n v="1"/>
    <s v="Administration"/>
    <n v="321402"/>
    <s v="Urban Unconditional Grant (Non-Wage)"/>
    <n v="321402"/>
    <s v="Urban Unconditional Grant - Non Wage"/>
    <n v="1"/>
    <s v="Outputs Provided"/>
    <n v="171834349.011969"/>
  </r>
  <r>
    <s v="Local"/>
    <n v="1415"/>
    <s v="Approved"/>
    <x v="2"/>
    <x v="7"/>
    <x v="7"/>
    <n v="500"/>
    <s v="500-850 Local Governments (Click for Breakdown)"/>
    <n v="562"/>
    <s v="KIRUHURA District"/>
    <n v="1"/>
    <s v="Administration"/>
    <n v="321450"/>
    <s v="Urban Unconditional Grant (Wage)"/>
    <n v="321450"/>
    <s v="Transfer of Urban Unconditional Grant - Wage"/>
    <n v="1"/>
    <s v="Outputs Provided"/>
    <n v="375580812.60836142"/>
  </r>
  <r>
    <s v="Local"/>
    <n v="1415"/>
    <s v="Approved"/>
    <x v="2"/>
    <x v="1"/>
    <x v="1"/>
    <n v="500"/>
    <s v="500-850 Local Governments (Click for Breakdown)"/>
    <n v="562"/>
    <s v="KIRUHURA District"/>
    <n v="1"/>
    <s v="Administration"/>
    <n v="321451"/>
    <s v="District Unconditional Grant (Wage)"/>
    <n v="321451"/>
    <s v="Transfer of District Unconditional Grant - Wage"/>
    <n v="1"/>
    <s v="Outputs Provided"/>
    <n v="1271998064.9400001"/>
  </r>
  <r>
    <s v="Local"/>
    <n v="1415"/>
    <s v="Approved"/>
    <x v="1"/>
    <x v="6"/>
    <x v="6"/>
    <n v="500"/>
    <s v="500-850 Local Governments (Click for Breakdown)"/>
    <n v="562"/>
    <s v="KIRUHURA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48867970.549143374"/>
  </r>
  <r>
    <s v="Local"/>
    <n v="1415"/>
    <s v="Approved"/>
    <x v="2"/>
    <x v="1"/>
    <x v="1"/>
    <n v="500"/>
    <s v="500-850 Local Governments (Click for Breakdown)"/>
    <n v="562"/>
    <s v="KIRUHURA District"/>
    <n v="3"/>
    <s v="Statutory Bodies"/>
    <n v="321410"/>
    <s v="District Unconditional Grant (Wage)"/>
    <n v="321410"/>
    <s v="Conditional Grant to DSC Chairs’ Salaries"/>
    <n v="1"/>
    <s v="Outputs Provided"/>
    <n v="24523200"/>
  </r>
  <r>
    <s v="Local"/>
    <n v="1415"/>
    <s v="Approved"/>
    <x v="1"/>
    <x v="6"/>
    <x v="6"/>
    <n v="500"/>
    <s v="500-850 Local Governments (Click for Breakdown)"/>
    <n v="562"/>
    <s v="KIRUHURA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28120485.924120985"/>
  </r>
  <r>
    <s v="Local"/>
    <n v="1415"/>
    <s v="Approved"/>
    <x v="1"/>
    <x v="6"/>
    <x v="6"/>
    <n v="500"/>
    <s v="500-850 Local Governments (Click for Breakdown)"/>
    <n v="562"/>
    <s v="KIRUHURA District"/>
    <n v="3"/>
    <s v="Statutory Bodies"/>
    <n v="321439"/>
    <s v="Support Services Conditional Grant (Non-Wage)"/>
    <n v="321439"/>
    <s v="Conditional transfers to DSC Operational Costs"/>
    <n v="1"/>
    <s v="Outputs Provided"/>
    <n v="33566200.79470396"/>
  </r>
  <r>
    <s v="Local"/>
    <n v="1415"/>
    <s v="Approved"/>
    <x v="2"/>
    <x v="1"/>
    <x v="1"/>
    <n v="500"/>
    <s v="500-850 Local Governments (Click for Breakdown)"/>
    <n v="562"/>
    <s v="KIRUHURA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70352000"/>
  </r>
  <r>
    <s v="Local"/>
    <n v="1415"/>
    <s v="Approved"/>
    <x v="1"/>
    <x v="6"/>
    <x v="6"/>
    <n v="500"/>
    <s v="500-850 Local Governments (Click for Breakdown)"/>
    <n v="562"/>
    <s v="KIRUHURA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111058208.08445618"/>
  </r>
  <r>
    <s v="Local"/>
    <n v="1415"/>
    <s v="Approved"/>
    <x v="2"/>
    <x v="0"/>
    <x v="0"/>
    <n v="500"/>
    <s v="500-850 Local Governments (Click for Breakdown)"/>
    <n v="562"/>
    <s v="KIRUHURA District"/>
    <n v="4"/>
    <s v="Production"/>
    <n v="321408"/>
    <s v="Sector Conditional Grant (Wage)"/>
    <n v="321408"/>
    <s v="Conditional Grant to Agric. Ext Salaries"/>
    <n v="1"/>
    <s v="Outputs Provided"/>
    <n v="76642661.39178507"/>
  </r>
  <r>
    <s v="Local"/>
    <n v="1415"/>
    <s v="Approved"/>
    <x v="1"/>
    <x v="0"/>
    <x v="0"/>
    <n v="500"/>
    <s v="500-850 Local Governments (Click for Breakdown)"/>
    <n v="562"/>
    <s v="KIRUHURA District"/>
    <n v="4"/>
    <s v="Production"/>
    <n v="321448"/>
    <s v="Sector Conditional Grant (Non-Wage)"/>
    <n v="321448"/>
    <s v="Conditional transfers to Production and Marketing"/>
    <n v="1"/>
    <s v="Outputs Provided"/>
    <n v="90538432.363561139"/>
  </r>
  <r>
    <s v="Local"/>
    <n v="1415"/>
    <s v="Approved"/>
    <x v="2"/>
    <x v="0"/>
    <x v="0"/>
    <n v="500"/>
    <s v="500-850 Local Governments (Click for Breakdown)"/>
    <n v="562"/>
    <s v="KIRUHURA District"/>
    <n v="4"/>
    <s v="Production"/>
    <n v="321464"/>
    <s v="Sector Conditional Grant (Wage)"/>
    <n v="321464"/>
    <s v="NAADS (Districts) - Wage"/>
    <n v="1"/>
    <s v="Outputs Provided"/>
    <n v="269345000"/>
  </r>
  <r>
    <s v="Local"/>
    <n v="1415"/>
    <s v="Approved"/>
    <x v="2"/>
    <x v="3"/>
    <x v="3"/>
    <n v="500"/>
    <s v="500-850 Local Governments (Click for Breakdown)"/>
    <n v="562"/>
    <s v="KIRUHURA District"/>
    <n v="5"/>
    <s v="Health"/>
    <n v="321407"/>
    <s v="Sector Conditional Grant (Wage)"/>
    <n v="321407"/>
    <s v="Conditional Grant to PHC Salaries"/>
    <n v="1"/>
    <s v="Outputs Provided"/>
    <n v="2364735912.9610186"/>
  </r>
  <r>
    <s v="Local"/>
    <n v="1415"/>
    <s v="Approved"/>
    <x v="1"/>
    <x v="3"/>
    <x v="3"/>
    <n v="500"/>
    <s v="500-850 Local Governments (Click for Breakdown)"/>
    <n v="562"/>
    <s v="KIRUHURA District"/>
    <n v="5"/>
    <s v="Health"/>
    <n v="321413"/>
    <s v="Sector Conditional Grant (Non-Wage)"/>
    <n v="321413"/>
    <s v="Conditional Grant to PHC- Non wage"/>
    <n v="1"/>
    <s v="Outputs Provided"/>
    <n v="150543975.43339983"/>
  </r>
  <r>
    <s v="Local"/>
    <n v="1415"/>
    <s v="Approved"/>
    <x v="1"/>
    <x v="3"/>
    <x v="3"/>
    <n v="500"/>
    <s v="500-850 Local Governments (Click for Breakdown)"/>
    <n v="562"/>
    <s v="KIRUHURA District"/>
    <n v="5"/>
    <s v="Health"/>
    <n v="321418"/>
    <s v="Sector Conditional Grant (Non-Wage)"/>
    <n v="321418"/>
    <s v="Conditional Grant to NGO Hospitals"/>
    <n v="1"/>
    <s v="Outputs Provided"/>
    <n v="228546111.34022588"/>
  </r>
  <r>
    <s v="Local"/>
    <n v="1415"/>
    <s v="Approved"/>
    <x v="2"/>
    <x v="4"/>
    <x v="4"/>
    <n v="500"/>
    <s v="500-850 Local Governments (Click for Breakdown)"/>
    <n v="562"/>
    <s v="KIRUHURA District"/>
    <n v="6"/>
    <s v="Education"/>
    <n v="321405"/>
    <s v="Sector Conditional Grant (Wage)"/>
    <n v="321405"/>
    <s v="Conditional Grant to Primary Salaries"/>
    <n v="1"/>
    <s v="Outputs Provided"/>
    <n v="6468775542.126358"/>
  </r>
  <r>
    <s v="Local"/>
    <n v="1415"/>
    <s v="Approved"/>
    <x v="2"/>
    <x v="4"/>
    <x v="4"/>
    <n v="500"/>
    <s v="500-850 Local Governments (Click for Breakdown)"/>
    <n v="562"/>
    <s v="KIRUHURA District"/>
    <n v="6"/>
    <s v="Education"/>
    <n v="321406"/>
    <s v="Sector Conditional Grant (Wage)"/>
    <n v="321406"/>
    <s v="Conditional Grant to Secondary Salaries"/>
    <n v="1"/>
    <s v="Outputs Provided"/>
    <n v="1015803036.5876716"/>
  </r>
  <r>
    <s v="Local"/>
    <n v="1415"/>
    <s v="Approved"/>
    <x v="1"/>
    <x v="4"/>
    <x v="4"/>
    <n v="500"/>
    <s v="500-850 Local Governments (Click for Breakdown)"/>
    <n v="562"/>
    <s v="KIRUHURA District"/>
    <n v="6"/>
    <s v="Education"/>
    <n v="321411"/>
    <s v="Sector Conditional Grant (Non-Wage)"/>
    <n v="321411"/>
    <s v="Conditional Grant to Primary Education"/>
    <n v="1"/>
    <s v="Outputs Provided"/>
    <n v="544343653.7152282"/>
  </r>
  <r>
    <s v="Local"/>
    <n v="1415"/>
    <s v="Approved"/>
    <x v="1"/>
    <x v="4"/>
    <x v="4"/>
    <n v="500"/>
    <s v="500-850 Local Governments (Click for Breakdown)"/>
    <n v="562"/>
    <s v="KIRUHURA District"/>
    <n v="6"/>
    <s v="Education"/>
    <n v="321419"/>
    <s v="Sector Conditional Grant (Non-Wage)"/>
    <n v="321419"/>
    <s v="Conditional Grant to Secondary Education"/>
    <n v="1"/>
    <s v="Outputs Provided"/>
    <n v="779085118.7503798"/>
  </r>
  <r>
    <s v="Local"/>
    <n v="1415"/>
    <s v="Approved"/>
    <x v="1"/>
    <x v="4"/>
    <x v="4"/>
    <n v="500"/>
    <s v="500-850 Local Governments (Click for Breakdown)"/>
    <n v="562"/>
    <s v="KIRUHURA District"/>
    <n v="6"/>
    <s v="Education"/>
    <n v="321447"/>
    <s v="Sector Conditional Grant (Non-Wage)"/>
    <n v="321447"/>
    <s v="Conditional transfers to School Inspection Grant"/>
    <n v="1"/>
    <s v="Outputs Provided"/>
    <n v="49036021.921341069"/>
  </r>
  <r>
    <s v="Local"/>
    <n v="1415"/>
    <s v="Approved"/>
    <x v="1"/>
    <x v="2"/>
    <x v="2"/>
    <n v="500"/>
    <s v="500-850 Local Governments (Click for Breakdown)"/>
    <n v="562"/>
    <s v="KIRUHURA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9267785.5367306489"/>
  </r>
  <r>
    <s v="Local"/>
    <n v="1415"/>
    <s v="Approved"/>
    <x v="1"/>
    <x v="2"/>
    <x v="2"/>
    <n v="500"/>
    <s v="500-850 Local Governments (Click for Breakdown)"/>
    <n v="562"/>
    <s v="KIRUHURA District"/>
    <n v="8"/>
    <s v="Natural Resources"/>
    <n v="321449"/>
    <s v="Development Grant"/>
    <n v="321449"/>
    <s v="Sanitation and Hygiene"/>
    <n v="1"/>
    <s v="Outputs Provided"/>
    <n v="22000000"/>
  </r>
  <r>
    <s v="Local"/>
    <n v="1415"/>
    <s v="Approved"/>
    <x v="1"/>
    <x v="9"/>
    <x v="9"/>
    <n v="500"/>
    <s v="500-850 Local Governments (Click for Breakdown)"/>
    <n v="562"/>
    <s v="KIRUHURA District"/>
    <n v="9"/>
    <s v="Community Based Services"/>
    <n v="321420"/>
    <s v="Sector Conditional Grant (Non-Wage)"/>
    <n v="321420"/>
    <s v="Conditional Grant to Functional Adult Lit"/>
    <n v="1"/>
    <s v="Outputs Provided"/>
    <n v="16220633.707104171"/>
  </r>
  <r>
    <s v="Local"/>
    <n v="1415"/>
    <s v="Approved"/>
    <x v="1"/>
    <x v="9"/>
    <x v="9"/>
    <n v="500"/>
    <s v="500-850 Local Governments (Click for Breakdown)"/>
    <n v="562"/>
    <s v="KIRUHURA District"/>
    <n v="9"/>
    <s v="Community Based Services"/>
    <n v="321434"/>
    <s v="Sector Conditional Grant (Non-Wage)"/>
    <n v="321434"/>
    <s v="Conditional Grant to Community Devt Assistants Non Wage"/>
    <n v="1"/>
    <s v="Outputs Provided"/>
    <n v="4108993.3738976205"/>
  </r>
  <r>
    <s v="Local"/>
    <n v="1415"/>
    <s v="Approved"/>
    <x v="1"/>
    <x v="9"/>
    <x v="9"/>
    <n v="500"/>
    <s v="500-850 Local Governments (Click for Breakdown)"/>
    <n v="562"/>
    <s v="KIRUHURA District"/>
    <n v="9"/>
    <s v="Community Based Services"/>
    <n v="321437"/>
    <s v="Sector Conditional Grant (Non-Wage)"/>
    <n v="321437"/>
    <s v="Conditional Grant to Women Youth and Disability Grant"/>
    <n v="1"/>
    <s v="Outputs Provided"/>
    <n v="14795764.031806549"/>
  </r>
  <r>
    <s v="Local"/>
    <n v="1415"/>
    <s v="Approved"/>
    <x v="1"/>
    <x v="9"/>
    <x v="9"/>
    <n v="500"/>
    <s v="500-850 Local Governments (Click for Breakdown)"/>
    <n v="562"/>
    <s v="KIRUHURA District"/>
    <n v="9"/>
    <s v="Community Based Services"/>
    <n v="321446"/>
    <s v="Sector Conditional Grant (Non-Wage)"/>
    <n v="321446"/>
    <s v="Conditional transfers to Special Grant for PWDs"/>
    <n v="1"/>
    <s v="Outputs Provided"/>
    <n v="30890351.533851989"/>
  </r>
  <r>
    <s v="Local"/>
    <n v="1415"/>
    <s v="Approved"/>
    <x v="0"/>
    <x v="0"/>
    <x v="0"/>
    <n v="500"/>
    <s v="500-850 Local Governments (Click for Breakdown)"/>
    <n v="563"/>
    <s v="KOBOKO District"/>
    <n v="100"/>
    <s v="SUPPORT TO NAADS"/>
    <n v="321429"/>
    <s v="Sector Conditional Grant (Non-Wage)"/>
    <n v="321429"/>
    <s v="Conditional Grant for NAADS"/>
    <n v="1"/>
    <s v="Outputs Provided"/>
    <n v="160806731.71643478"/>
  </r>
  <r>
    <s v="Local"/>
    <n v="1415"/>
    <s v="Approved"/>
    <x v="0"/>
    <x v="1"/>
    <x v="1"/>
    <n v="500"/>
    <s v="500-850 Local Governments (Click for Breakdown)"/>
    <n v="563"/>
    <s v="KOBOKO District"/>
    <n v="115"/>
    <s v="LGDP FUND"/>
    <n v="321426"/>
    <s v="District Discretionary Development Grant"/>
    <n v="321426"/>
    <s v="LGMSD (Former LGDP)"/>
    <n v="1"/>
    <s v="Outputs Provided"/>
    <n v="643197195.52111161"/>
  </r>
  <r>
    <s v="Local"/>
    <n v="1415"/>
    <s v="Approved"/>
    <x v="0"/>
    <x v="2"/>
    <x v="2"/>
    <n v="500"/>
    <s v="500-850 Local Governments (Click for Breakdown)"/>
    <n v="563"/>
    <s v="KOBOKO District"/>
    <n v="156"/>
    <s v="RURAL WATER AND SANITATION"/>
    <n v="321428"/>
    <s v="Development Grant"/>
    <n v="321428"/>
    <s v="Conditional transfer for Rural Water"/>
    <n v="1"/>
    <s v="Outputs Provided"/>
    <n v="503128891.51834524"/>
  </r>
  <r>
    <s v="Local"/>
    <n v="1415"/>
    <s v="Approved"/>
    <x v="0"/>
    <x v="3"/>
    <x v="3"/>
    <n v="500"/>
    <s v="500-850 Local Governments (Click for Breakdown)"/>
    <n v="563"/>
    <s v="KOBOKO District"/>
    <n v="422"/>
    <s v="PRIMARY HEALTH CARE"/>
    <n v="321431"/>
    <s v="Development Grant"/>
    <n v="321431"/>
    <s v="Conditional Grant to PHC - development"/>
    <n v="1"/>
    <s v="Outputs Provided"/>
    <n v="346518849.89246035"/>
  </r>
  <r>
    <s v="Local"/>
    <n v="1415"/>
    <s v="Approved"/>
    <x v="0"/>
    <x v="4"/>
    <x v="4"/>
    <n v="500"/>
    <s v="500-850 Local Governments (Click for Breakdown)"/>
    <n v="563"/>
    <s v="KOBOKO District"/>
    <n v="423"/>
    <s v="SCHOOL CONSTRUCTION PROGRAMME"/>
    <n v="321433"/>
    <s v="Development Grant"/>
    <n v="321433"/>
    <s v="Conditional Grant to SFG"/>
    <n v="1"/>
    <s v="Outputs Provided"/>
    <n v="391951840.94831342"/>
  </r>
  <r>
    <s v="Local"/>
    <n v="1415"/>
    <s v="Approved"/>
    <x v="0"/>
    <x v="5"/>
    <x v="5"/>
    <n v="500"/>
    <s v="500-850 Local Governments (Click for Breakdown)"/>
    <n v="563"/>
    <s v="KOBOKO District"/>
    <n v="1168"/>
    <s v="ROAD REHABILITATION GRANT"/>
    <n v="321412"/>
    <s v="Development Grant"/>
    <n v="321412"/>
    <s v="Roads Rehabilitation Grant"/>
    <n v="1"/>
    <s v="Outputs Provided"/>
    <n v="220003554.96419424"/>
  </r>
  <r>
    <s v="Local"/>
    <n v="1415"/>
    <s v="Approved"/>
    <x v="3"/>
    <x v="3"/>
    <x v="3"/>
    <n v="500"/>
    <s v="500-850 Local Governments (Click for Breakdown)"/>
    <n v="563"/>
    <s v="KOBOKO District"/>
    <n v="1218"/>
    <s v="UGANDA SANITATION FUND"/>
    <n v="321449"/>
    <s v="Development Grant"/>
    <n v="321449"/>
    <s v="Sanitation and Hygiene"/>
    <n v="1"/>
    <s v="Outputs Provided"/>
    <n v="122428559.24947074"/>
  </r>
  <r>
    <s v="Local"/>
    <n v="1415"/>
    <s v="Approved"/>
    <x v="1"/>
    <x v="1"/>
    <x v="1"/>
    <n v="500"/>
    <s v="500-850 Local Governments (Click for Breakdown)"/>
    <n v="563"/>
    <s v="KOBOKO District"/>
    <n v="1"/>
    <s v="Administration"/>
    <n v="321401"/>
    <s v="District Unconditional Grant (Non-Wage)"/>
    <n v="321401"/>
    <s v="District Unconditional Grant - Non Wage"/>
    <n v="1"/>
    <s v="Outputs Provided"/>
    <n v="329835313.17525661"/>
  </r>
  <r>
    <s v="Local"/>
    <n v="1415"/>
    <s v="Approved"/>
    <x v="1"/>
    <x v="7"/>
    <x v="7"/>
    <n v="500"/>
    <s v="500-850 Local Governments (Click for Breakdown)"/>
    <n v="563"/>
    <s v="KOBOKO District"/>
    <n v="1"/>
    <s v="Administration"/>
    <n v="321402"/>
    <s v="Urban Unconditional Grant (Non-Wage)"/>
    <n v="321402"/>
    <s v="Urban Unconditional Grant - Non Wage"/>
    <n v="1"/>
    <s v="Outputs Provided"/>
    <n v="165872271.50743419"/>
  </r>
  <r>
    <s v="Local"/>
    <n v="1415"/>
    <s v="Approved"/>
    <x v="1"/>
    <x v="8"/>
    <x v="8"/>
    <n v="500"/>
    <s v="500-850 Local Governments (Click for Breakdown)"/>
    <n v="563"/>
    <s v="KOBOKO District"/>
    <n v="1"/>
    <s v="Administration"/>
    <n v="321403"/>
    <s v="District Equalisation"/>
    <n v="321403"/>
    <s v="District Equalisation Grant"/>
    <n v="1"/>
    <s v="Outputs Provided"/>
    <n v="65930140.998699233"/>
  </r>
  <r>
    <s v="Local"/>
    <n v="1415"/>
    <s v="Approved"/>
    <x v="1"/>
    <x v="6"/>
    <x v="6"/>
    <n v="500"/>
    <s v="500-850 Local Governments (Click for Breakdown)"/>
    <n v="563"/>
    <s v="KOBOKO District"/>
    <n v="1"/>
    <s v="Administration"/>
    <n v="321435"/>
    <s v="Support Services Conditional Grant (Non-Wage)"/>
    <n v="321435"/>
    <s v="Start-up costs"/>
    <n v="1"/>
    <s v="Outputs Provided"/>
    <n v="100000000"/>
  </r>
  <r>
    <s v="Local"/>
    <n v="1415"/>
    <s v="Approved"/>
    <x v="2"/>
    <x v="7"/>
    <x v="7"/>
    <n v="500"/>
    <s v="500-850 Local Governments (Click for Breakdown)"/>
    <n v="563"/>
    <s v="KOBOKO District"/>
    <n v="1"/>
    <s v="Administration"/>
    <n v="321450"/>
    <s v="Urban Unconditional Grant (Wage)"/>
    <n v="321450"/>
    <s v="Transfer of Urban Unconditional Grant - Wage"/>
    <n v="1"/>
    <s v="Outputs Provided"/>
    <n v="200110960.07999998"/>
  </r>
  <r>
    <s v="Local"/>
    <n v="1415"/>
    <s v="Approved"/>
    <x v="2"/>
    <x v="1"/>
    <x v="1"/>
    <n v="500"/>
    <s v="500-850 Local Governments (Click for Breakdown)"/>
    <n v="563"/>
    <s v="KOBOKO District"/>
    <n v="1"/>
    <s v="Administration"/>
    <n v="321451"/>
    <s v="District Unconditional Grant (Wage)"/>
    <n v="321451"/>
    <s v="Transfer of District Unconditional Grant - Wage"/>
    <n v="1"/>
    <s v="Outputs Provided"/>
    <n v="1001900855.4599999"/>
  </r>
  <r>
    <s v="Local"/>
    <n v="1415"/>
    <s v="Approved"/>
    <x v="1"/>
    <x v="6"/>
    <x v="6"/>
    <n v="500"/>
    <s v="500-850 Local Governments (Click for Breakdown)"/>
    <n v="563"/>
    <s v="KOBOKO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50136514.031751141"/>
  </r>
  <r>
    <s v="Local"/>
    <n v="1415"/>
    <s v="Approved"/>
    <x v="2"/>
    <x v="1"/>
    <x v="1"/>
    <n v="500"/>
    <s v="500-850 Local Governments (Click for Breakdown)"/>
    <n v="563"/>
    <s v="KOBOKO District"/>
    <n v="3"/>
    <s v="Statutory Bodies"/>
    <n v="321410"/>
    <s v="District Unconditional Grant (Wage)"/>
    <n v="321410"/>
    <s v="Conditional Grant to DSC Chairs’ Salaries"/>
    <n v="1"/>
    <s v="Outputs Provided"/>
    <n v="24523200"/>
  </r>
  <r>
    <s v="Local"/>
    <n v="1415"/>
    <s v="Approved"/>
    <x v="1"/>
    <x v="6"/>
    <x v="6"/>
    <n v="500"/>
    <s v="500-850 Local Governments (Click for Breakdown)"/>
    <n v="563"/>
    <s v="KOBOKO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87141116.772052839"/>
  </r>
  <r>
    <s v="Local"/>
    <n v="1415"/>
    <s v="Approved"/>
    <x v="1"/>
    <x v="6"/>
    <x v="6"/>
    <n v="500"/>
    <s v="500-850 Local Governments (Click for Breakdown)"/>
    <n v="563"/>
    <s v="KOBOKO District"/>
    <n v="3"/>
    <s v="Statutory Bodies"/>
    <n v="321439"/>
    <s v="Support Services Conditional Grant (Non-Wage)"/>
    <n v="321439"/>
    <s v="Conditional transfers to DSC Operational Costs"/>
    <n v="1"/>
    <s v="Outputs Provided"/>
    <n v="21691161.798715901"/>
  </r>
  <r>
    <s v="Local"/>
    <n v="1415"/>
    <s v="Approved"/>
    <x v="2"/>
    <x v="1"/>
    <x v="1"/>
    <n v="500"/>
    <s v="500-850 Local Governments (Click for Breakdown)"/>
    <n v="563"/>
    <s v="KOBOKO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16812800"/>
  </r>
  <r>
    <s v="Local"/>
    <n v="1415"/>
    <s v="Approved"/>
    <x v="1"/>
    <x v="6"/>
    <x v="6"/>
    <n v="500"/>
    <s v="500-850 Local Governments (Click for Breakdown)"/>
    <n v="563"/>
    <s v="KOBOKO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67383508.820669532"/>
  </r>
  <r>
    <s v="Local"/>
    <n v="1415"/>
    <s v="Approved"/>
    <x v="2"/>
    <x v="0"/>
    <x v="0"/>
    <n v="500"/>
    <s v="500-850 Local Governments (Click for Breakdown)"/>
    <n v="563"/>
    <s v="KOBOKO District"/>
    <n v="4"/>
    <s v="Production"/>
    <n v="321408"/>
    <s v="Sector Conditional Grant (Wage)"/>
    <n v="321408"/>
    <s v="Conditional Grant to Agric. Ext Salaries"/>
    <n v="1"/>
    <s v="Outputs Provided"/>
    <n v="41247236.275578931"/>
  </r>
  <r>
    <s v="Local"/>
    <n v="1415"/>
    <s v="Approved"/>
    <x v="1"/>
    <x v="0"/>
    <x v="0"/>
    <n v="500"/>
    <s v="500-850 Local Governments (Click for Breakdown)"/>
    <n v="563"/>
    <s v="KOBOKO District"/>
    <n v="4"/>
    <s v="Production"/>
    <n v="321448"/>
    <s v="Sector Conditional Grant (Non-Wage)"/>
    <n v="321448"/>
    <s v="Conditional transfers to Production and Marketing"/>
    <n v="1"/>
    <s v="Outputs Provided"/>
    <n v="128005812.31963663"/>
  </r>
  <r>
    <s v="Local"/>
    <n v="1415"/>
    <s v="Approved"/>
    <x v="2"/>
    <x v="0"/>
    <x v="0"/>
    <n v="500"/>
    <s v="500-850 Local Governments (Click for Breakdown)"/>
    <n v="563"/>
    <s v="KOBOKO District"/>
    <n v="4"/>
    <s v="Production"/>
    <n v="321464"/>
    <s v="Sector Conditional Grant (Wage)"/>
    <n v="321464"/>
    <s v="NAADS (Districts) - Wage"/>
    <n v="1"/>
    <s v="Outputs Provided"/>
    <n v="112595000"/>
  </r>
  <r>
    <s v="Local"/>
    <n v="1415"/>
    <s v="Approved"/>
    <x v="2"/>
    <x v="3"/>
    <x v="3"/>
    <n v="500"/>
    <s v="500-850 Local Governments (Click for Breakdown)"/>
    <n v="563"/>
    <s v="KOBOKO District"/>
    <n v="5"/>
    <s v="Health"/>
    <n v="321407"/>
    <s v="Sector Conditional Grant (Wage)"/>
    <n v="321407"/>
    <s v="Conditional Grant to PHC Salaries"/>
    <n v="1"/>
    <s v="Outputs Provided"/>
    <n v="1040172012.7204498"/>
  </r>
  <r>
    <s v="Local"/>
    <n v="1415"/>
    <s v="Approved"/>
    <x v="1"/>
    <x v="3"/>
    <x v="3"/>
    <n v="500"/>
    <s v="500-850 Local Governments (Click for Breakdown)"/>
    <n v="563"/>
    <s v="KOBOKO District"/>
    <n v="5"/>
    <s v="Health"/>
    <n v="321413"/>
    <s v="Sector Conditional Grant (Non-Wage)"/>
    <n v="321413"/>
    <s v="Conditional Grant to PHC- Non wage"/>
    <n v="1"/>
    <s v="Outputs Provided"/>
    <n v="121000855.99257828"/>
  </r>
  <r>
    <s v="Local"/>
    <n v="1415"/>
    <s v="Approved"/>
    <x v="1"/>
    <x v="3"/>
    <x v="3"/>
    <n v="500"/>
    <s v="500-850 Local Governments (Click for Breakdown)"/>
    <n v="563"/>
    <s v="KOBOKO District"/>
    <n v="5"/>
    <s v="Health"/>
    <n v="321417"/>
    <s v="Development Grant"/>
    <n v="321417"/>
    <s v="Conditional Grant to District Hospitals"/>
    <n v="1"/>
    <s v="Outputs Provided"/>
    <n v="62000001.484895967"/>
  </r>
  <r>
    <s v="Local"/>
    <n v="1415"/>
    <s v="Approved"/>
    <x v="1"/>
    <x v="3"/>
    <x v="3"/>
    <n v="500"/>
    <s v="500-850 Local Governments (Click for Breakdown)"/>
    <n v="563"/>
    <s v="KOBOKO District"/>
    <n v="5"/>
    <s v="Health"/>
    <n v="321418"/>
    <s v="Sector Conditional Grant (Non-Wage)"/>
    <n v="321418"/>
    <s v="Conditional Grant to NGO Hospitals"/>
    <n v="1"/>
    <s v="Outputs Provided"/>
    <n v="17026840.415978145"/>
  </r>
  <r>
    <s v="Local"/>
    <n v="1415"/>
    <s v="Approved"/>
    <x v="2"/>
    <x v="4"/>
    <x v="4"/>
    <n v="500"/>
    <s v="500-850 Local Governments (Click for Breakdown)"/>
    <n v="563"/>
    <s v="KOBOKO District"/>
    <n v="6"/>
    <s v="Education"/>
    <n v="321404"/>
    <s v="Sector Conditional Grant (Wage)"/>
    <n v="321404"/>
    <s v="Conditional Grant to Tertiary Salaries"/>
    <n v="1"/>
    <s v="Outputs Provided"/>
    <n v="13629577.49026512"/>
  </r>
  <r>
    <s v="Local"/>
    <n v="1415"/>
    <s v="Approved"/>
    <x v="2"/>
    <x v="4"/>
    <x v="4"/>
    <n v="500"/>
    <s v="500-850 Local Governments (Click for Breakdown)"/>
    <n v="563"/>
    <s v="KOBOKO District"/>
    <n v="6"/>
    <s v="Education"/>
    <n v="321405"/>
    <s v="Sector Conditional Grant (Wage)"/>
    <n v="321405"/>
    <s v="Conditional Grant to Primary Salaries"/>
    <n v="1"/>
    <s v="Outputs Provided"/>
    <n v="5110401409.3054504"/>
  </r>
  <r>
    <s v="Local"/>
    <n v="1415"/>
    <s v="Approved"/>
    <x v="2"/>
    <x v="4"/>
    <x v="4"/>
    <n v="500"/>
    <s v="500-850 Local Governments (Click for Breakdown)"/>
    <n v="563"/>
    <s v="KOBOKO District"/>
    <n v="6"/>
    <s v="Education"/>
    <n v="321406"/>
    <s v="Sector Conditional Grant (Wage)"/>
    <n v="321406"/>
    <s v="Conditional Grant to Secondary Salaries"/>
    <n v="1"/>
    <s v="Outputs Provided"/>
    <n v="1025252352.9051191"/>
  </r>
  <r>
    <s v="Local"/>
    <n v="1415"/>
    <s v="Approved"/>
    <x v="1"/>
    <x v="4"/>
    <x v="4"/>
    <n v="500"/>
    <s v="500-850 Local Governments (Click for Breakdown)"/>
    <n v="563"/>
    <s v="KOBOKO District"/>
    <n v="6"/>
    <s v="Education"/>
    <n v="321411"/>
    <s v="Sector Conditional Grant (Non-Wage)"/>
    <n v="321411"/>
    <s v="Conditional Grant to Primary Education"/>
    <n v="1"/>
    <s v="Outputs Provided"/>
    <n v="455385306.40883374"/>
  </r>
  <r>
    <s v="Local"/>
    <n v="1415"/>
    <s v="Approved"/>
    <x v="1"/>
    <x v="4"/>
    <x v="4"/>
    <n v="500"/>
    <s v="500-850 Local Governments (Click for Breakdown)"/>
    <n v="563"/>
    <s v="KOBOKO District"/>
    <n v="6"/>
    <s v="Education"/>
    <n v="321419"/>
    <s v="Sector Conditional Grant (Non-Wage)"/>
    <n v="321419"/>
    <s v="Conditional Grant to Secondary Education"/>
    <n v="1"/>
    <s v="Outputs Provided"/>
    <n v="822111673.73367763"/>
  </r>
  <r>
    <s v="Local"/>
    <n v="1415"/>
    <s v="Approved"/>
    <x v="1"/>
    <x v="4"/>
    <x v="4"/>
    <n v="500"/>
    <s v="500-850 Local Governments (Click for Breakdown)"/>
    <n v="563"/>
    <s v="KOBOKO District"/>
    <n v="6"/>
    <s v="Education"/>
    <n v="321447"/>
    <s v="Sector Conditional Grant (Non-Wage)"/>
    <n v="321447"/>
    <s v="Conditional transfers to School Inspection Grant"/>
    <n v="1"/>
    <s v="Outputs Provided"/>
    <n v="25196536.428110898"/>
  </r>
  <r>
    <s v="Local"/>
    <n v="1415"/>
    <s v="Approved"/>
    <x v="1"/>
    <x v="4"/>
    <x v="4"/>
    <n v="500"/>
    <s v="500-850 Local Governments (Click for Breakdown)"/>
    <n v="563"/>
    <s v="KOBOKO District"/>
    <n v="6"/>
    <s v="Education"/>
    <n v="321455"/>
    <s v="Sector Conditional Grant (Non-Wage)"/>
    <n v="321455"/>
    <s v="Conditional Transfers for Non Wage Community Polytechnics"/>
    <n v="1"/>
    <s v="Outputs Provided"/>
    <n v="61600000"/>
  </r>
  <r>
    <s v="Local"/>
    <n v="1415"/>
    <s v="Approved"/>
    <x v="1"/>
    <x v="2"/>
    <x v="2"/>
    <n v="500"/>
    <s v="500-850 Local Governments (Click for Breakdown)"/>
    <n v="563"/>
    <s v="KOBOKO District"/>
    <n v="8"/>
    <s v="Natural Resources"/>
    <n v="321424"/>
    <s v="Sector Conditional Grant (Non-Wage)"/>
    <n v="321424"/>
    <s v="Conditional Grant to Urban Water"/>
    <n v="1"/>
    <s v="Outputs Provided"/>
    <n v="14000000"/>
  </r>
  <r>
    <s v="Local"/>
    <n v="1415"/>
    <s v="Approved"/>
    <x v="1"/>
    <x v="2"/>
    <x v="2"/>
    <n v="500"/>
    <s v="500-850 Local Governments (Click for Breakdown)"/>
    <n v="563"/>
    <s v="KOBOKO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51418898.660314426"/>
  </r>
  <r>
    <s v="Local"/>
    <n v="1415"/>
    <s v="Approved"/>
    <x v="1"/>
    <x v="2"/>
    <x v="2"/>
    <n v="500"/>
    <s v="500-850 Local Governments (Click for Breakdown)"/>
    <n v="563"/>
    <s v="KOBOKO District"/>
    <n v="8"/>
    <s v="Natural Resources"/>
    <n v="321449"/>
    <s v="Development Grant"/>
    <n v="321449"/>
    <s v="Sanitation and Hygiene"/>
    <n v="1"/>
    <s v="Outputs Provided"/>
    <n v="22000000"/>
  </r>
  <r>
    <s v="Local"/>
    <n v="1415"/>
    <s v="Approved"/>
    <x v="1"/>
    <x v="9"/>
    <x v="9"/>
    <n v="500"/>
    <s v="500-850 Local Governments (Click for Breakdown)"/>
    <n v="563"/>
    <s v="KOBOKO District"/>
    <n v="9"/>
    <s v="Community Based Services"/>
    <n v="321420"/>
    <s v="Sector Conditional Grant (Non-Wage)"/>
    <n v="321420"/>
    <s v="Conditional Grant to Functional Adult Lit"/>
    <n v="1"/>
    <s v="Outputs Provided"/>
    <n v="10094796.306936268"/>
  </r>
  <r>
    <s v="Local"/>
    <n v="1415"/>
    <s v="Approved"/>
    <x v="1"/>
    <x v="9"/>
    <x v="9"/>
    <n v="500"/>
    <s v="500-850 Local Governments (Click for Breakdown)"/>
    <n v="563"/>
    <s v="KOBOKO District"/>
    <n v="9"/>
    <s v="Community Based Services"/>
    <n v="321434"/>
    <s v="Sector Conditional Grant (Non-Wage)"/>
    <n v="321434"/>
    <s v="Conditional Grant to Community Devt Assistants Non Wage"/>
    <n v="1"/>
    <s v="Outputs Provided"/>
    <n v="2557202.8741318849"/>
  </r>
  <r>
    <s v="Local"/>
    <n v="1415"/>
    <s v="Approved"/>
    <x v="1"/>
    <x v="9"/>
    <x v="9"/>
    <n v="500"/>
    <s v="500-850 Local Governments (Click for Breakdown)"/>
    <n v="563"/>
    <s v="KOBOKO District"/>
    <n v="9"/>
    <s v="Community Based Services"/>
    <n v="321437"/>
    <s v="Sector Conditional Grant (Non-Wage)"/>
    <n v="321437"/>
    <s v="Conditional Grant to Women Youth and Disability Grant"/>
    <n v="1"/>
    <s v="Outputs Provided"/>
    <n v="9208038.773550868"/>
  </r>
  <r>
    <s v="Local"/>
    <n v="1415"/>
    <s v="Approved"/>
    <x v="1"/>
    <x v="9"/>
    <x v="9"/>
    <n v="500"/>
    <s v="500-850 Local Governments (Click for Breakdown)"/>
    <n v="563"/>
    <s v="KOBOKO District"/>
    <n v="9"/>
    <s v="Community Based Services"/>
    <n v="321446"/>
    <s v="Sector Conditional Grant (Non-Wage)"/>
    <n v="321446"/>
    <s v="Conditional transfers to Special Grant for PWDs"/>
    <n v="1"/>
    <s v="Outputs Provided"/>
    <n v="19224391.119030014"/>
  </r>
  <r>
    <s v="Local"/>
    <n v="1415"/>
    <s v="Approved"/>
    <x v="0"/>
    <x v="0"/>
    <x v="0"/>
    <n v="500"/>
    <s v="500-850 Local Governments (Click for Breakdown)"/>
    <n v="564"/>
    <s v="AMOLATAR District"/>
    <n v="100"/>
    <s v="SUPPORT TO NAADS"/>
    <n v="321429"/>
    <s v="Sector Conditional Grant (Non-Wage)"/>
    <n v="321429"/>
    <s v="Conditional Grant for NAADS"/>
    <n v="1"/>
    <s v="Outputs Provided"/>
    <n v="174676610.22092384"/>
  </r>
  <r>
    <s v="Local"/>
    <n v="1415"/>
    <s v="Approved"/>
    <x v="0"/>
    <x v="1"/>
    <x v="1"/>
    <n v="500"/>
    <s v="500-850 Local Governments (Click for Breakdown)"/>
    <n v="564"/>
    <s v="AMOLATAR District"/>
    <n v="115"/>
    <s v="LGDP FUND"/>
    <n v="321426"/>
    <s v="District Discretionary Development Grant"/>
    <n v="321426"/>
    <s v="LGMSD (Former LGDP)"/>
    <n v="1"/>
    <s v="Outputs Provided"/>
    <n v="525852032.48884654"/>
  </r>
  <r>
    <s v="Local"/>
    <n v="1415"/>
    <s v="Approved"/>
    <x v="0"/>
    <x v="2"/>
    <x v="2"/>
    <n v="500"/>
    <s v="500-850 Local Governments (Click for Breakdown)"/>
    <n v="564"/>
    <s v="AMOLATAR District"/>
    <n v="156"/>
    <s v="RURAL WATER AND SANITATION"/>
    <n v="321428"/>
    <s v="Development Grant"/>
    <n v="321428"/>
    <s v="Conditional transfer for Rural Water"/>
    <n v="1"/>
    <s v="Outputs Provided"/>
    <n v="498137822.30215365"/>
  </r>
  <r>
    <s v="Local"/>
    <n v="1415"/>
    <s v="Approved"/>
    <x v="0"/>
    <x v="3"/>
    <x v="3"/>
    <n v="500"/>
    <s v="500-850 Local Governments (Click for Breakdown)"/>
    <n v="564"/>
    <s v="AMOLATAR District"/>
    <n v="422"/>
    <s v="PRIMARY HEALTH CARE"/>
    <n v="321431"/>
    <s v="Development Grant"/>
    <n v="321431"/>
    <s v="Conditional Grant to PHC - development"/>
    <n v="1"/>
    <s v="Outputs Provided"/>
    <n v="330960181.19753247"/>
  </r>
  <r>
    <s v="Local"/>
    <n v="1415"/>
    <s v="Approved"/>
    <x v="0"/>
    <x v="4"/>
    <x v="4"/>
    <n v="500"/>
    <s v="500-850 Local Governments (Click for Breakdown)"/>
    <n v="564"/>
    <s v="AMOLATAR District"/>
    <n v="423"/>
    <s v="SCHOOL CONSTRUCTION PROGRAMME"/>
    <n v="321433"/>
    <s v="Development Grant"/>
    <n v="321433"/>
    <s v="Conditional Grant to SFG"/>
    <n v="1"/>
    <s v="Outputs Provided"/>
    <n v="313561089.73491013"/>
  </r>
  <r>
    <s v="Local"/>
    <n v="1415"/>
    <s v="Approved"/>
    <x v="0"/>
    <x v="5"/>
    <x v="5"/>
    <n v="500"/>
    <s v="500-850 Local Governments (Click for Breakdown)"/>
    <n v="564"/>
    <s v="AMOLATAR District"/>
    <n v="1168"/>
    <s v="ROAD REHABILITATION GRANT"/>
    <n v="321412"/>
    <s v="Development Grant"/>
    <n v="321412"/>
    <s v="Roads Rehabilitation Grant"/>
    <n v="1"/>
    <s v="Outputs Provided"/>
    <n v="630043542.21279168"/>
  </r>
  <r>
    <s v="Local"/>
    <n v="1415"/>
    <s v="Approved"/>
    <x v="3"/>
    <x v="3"/>
    <x v="3"/>
    <n v="500"/>
    <s v="500-850 Local Governments (Click for Breakdown)"/>
    <n v="564"/>
    <s v="AMOLATAR District"/>
    <n v="1218"/>
    <s v="UGANDA SANITATION FUND"/>
    <n v="321449"/>
    <s v="Development Grant"/>
    <n v="321449"/>
    <s v="Sanitation and Hygiene"/>
    <n v="1"/>
    <s v="Outputs Provided"/>
    <n v="66571139.196229719"/>
  </r>
  <r>
    <s v="Local"/>
    <n v="1415"/>
    <s v="Approved"/>
    <x v="1"/>
    <x v="1"/>
    <x v="1"/>
    <n v="500"/>
    <s v="500-850 Local Governments (Click for Breakdown)"/>
    <n v="564"/>
    <s v="AMOLATAR District"/>
    <n v="1"/>
    <s v="Administration"/>
    <n v="321401"/>
    <s v="District Unconditional Grant (Non-Wage)"/>
    <n v="321401"/>
    <s v="District Unconditional Grant - Non Wage"/>
    <n v="1"/>
    <s v="Outputs Provided"/>
    <n v="285077877.25886726"/>
  </r>
  <r>
    <s v="Local"/>
    <n v="1415"/>
    <s v="Approved"/>
    <x v="1"/>
    <x v="7"/>
    <x v="7"/>
    <n v="500"/>
    <s v="500-850 Local Governments (Click for Breakdown)"/>
    <n v="564"/>
    <s v="AMOLATAR District"/>
    <n v="1"/>
    <s v="Administration"/>
    <n v="321402"/>
    <s v="Urban Unconditional Grant (Non-Wage)"/>
    <n v="321402"/>
    <s v="Urban Unconditional Grant - Non Wage"/>
    <n v="1"/>
    <s v="Outputs Provided"/>
    <n v="117551269.90359487"/>
  </r>
  <r>
    <s v="Local"/>
    <n v="1415"/>
    <s v="Approved"/>
    <x v="1"/>
    <x v="8"/>
    <x v="8"/>
    <n v="500"/>
    <s v="500-850 Local Governments (Click for Breakdown)"/>
    <n v="564"/>
    <s v="AMOLATAR District"/>
    <n v="1"/>
    <s v="Administration"/>
    <n v="321403"/>
    <s v="District Equalisation"/>
    <n v="321403"/>
    <s v="District Equalisation Grant"/>
    <n v="1"/>
    <s v="Outputs Provided"/>
    <n v="38499352.407999553"/>
  </r>
  <r>
    <s v="Local"/>
    <n v="1415"/>
    <s v="Approved"/>
    <x v="2"/>
    <x v="7"/>
    <x v="7"/>
    <n v="500"/>
    <s v="500-850 Local Governments (Click for Breakdown)"/>
    <n v="564"/>
    <s v="AMOLATAR District"/>
    <n v="1"/>
    <s v="Administration"/>
    <n v="321450"/>
    <s v="Urban Unconditional Grant (Wage)"/>
    <n v="321450"/>
    <s v="Transfer of Urban Unconditional Grant - Wage"/>
    <n v="1"/>
    <s v="Outputs Provided"/>
    <n v="250387208.40557429"/>
  </r>
  <r>
    <s v="Local"/>
    <n v="1415"/>
    <s v="Approved"/>
    <x v="2"/>
    <x v="1"/>
    <x v="1"/>
    <n v="500"/>
    <s v="500-850 Local Governments (Click for Breakdown)"/>
    <n v="564"/>
    <s v="AMOLATAR District"/>
    <n v="1"/>
    <s v="Administration"/>
    <n v="321451"/>
    <s v="District Unconditional Grant (Wage)"/>
    <n v="321451"/>
    <s v="Transfer of District Unconditional Grant - Wage"/>
    <n v="1"/>
    <s v="Outputs Provided"/>
    <n v="830806348.07999969"/>
  </r>
  <r>
    <s v="Local"/>
    <n v="1415"/>
    <s v="Approved"/>
    <x v="1"/>
    <x v="10"/>
    <x v="10"/>
    <n v="500"/>
    <s v="500-850 Local Governments (Click for Breakdown)"/>
    <n v="564"/>
    <s v="AMOLATAR District"/>
    <n v="1"/>
    <s v="Administration"/>
    <n v="321463"/>
    <s v="Urban Equalisation"/>
    <n v="321463"/>
    <s v="Urban Equalisation Grant"/>
    <n v="1"/>
    <s v="Outputs Provided"/>
    <n v="100000000"/>
  </r>
  <r>
    <s v="Local"/>
    <n v="1415"/>
    <s v="Approved"/>
    <x v="1"/>
    <x v="6"/>
    <x v="6"/>
    <n v="500"/>
    <s v="500-850 Local Governments (Click for Breakdown)"/>
    <n v="564"/>
    <s v="AMOLATAR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47876882.774299569"/>
  </r>
  <r>
    <s v="Local"/>
    <n v="1415"/>
    <s v="Approved"/>
    <x v="2"/>
    <x v="1"/>
    <x v="1"/>
    <n v="500"/>
    <s v="500-850 Local Governments (Click for Breakdown)"/>
    <n v="564"/>
    <s v="AMOLATAR District"/>
    <n v="3"/>
    <s v="Statutory Bodies"/>
    <n v="321410"/>
    <s v="District Unconditional Grant (Wage)"/>
    <n v="321410"/>
    <s v="Conditional Grant to DSC Chairs’ Salaries"/>
    <n v="1"/>
    <s v="Outputs Provided"/>
    <n v="24523200"/>
  </r>
  <r>
    <s v="Local"/>
    <n v="1415"/>
    <s v="Approved"/>
    <x v="1"/>
    <x v="6"/>
    <x v="6"/>
    <n v="500"/>
    <s v="500-850 Local Governments (Click for Breakdown)"/>
    <n v="564"/>
    <s v="AMOLATAR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51563962.892208993"/>
  </r>
  <r>
    <s v="Local"/>
    <n v="1415"/>
    <s v="Approved"/>
    <x v="1"/>
    <x v="6"/>
    <x v="6"/>
    <n v="500"/>
    <s v="500-850 Local Governments (Click for Breakdown)"/>
    <n v="564"/>
    <s v="AMOLATAR District"/>
    <n v="3"/>
    <s v="Statutory Bodies"/>
    <n v="321439"/>
    <s v="Support Services Conditional Grant (Non-Wage)"/>
    <n v="321439"/>
    <s v="Conditional transfers to DSC Operational Costs"/>
    <n v="1"/>
    <s v="Outputs Provided"/>
    <n v="20435667.437474404"/>
  </r>
  <r>
    <s v="Local"/>
    <n v="1415"/>
    <s v="Approved"/>
    <x v="2"/>
    <x v="1"/>
    <x v="1"/>
    <n v="500"/>
    <s v="500-850 Local Governments (Click for Breakdown)"/>
    <n v="564"/>
    <s v="AMOLATAR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36281600"/>
  </r>
  <r>
    <s v="Local"/>
    <n v="1415"/>
    <s v="Approved"/>
    <x v="1"/>
    <x v="6"/>
    <x v="6"/>
    <n v="500"/>
    <s v="500-850 Local Governments (Click for Breakdown)"/>
    <n v="564"/>
    <s v="AMOLATAR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84472882.344770104"/>
  </r>
  <r>
    <s v="Local"/>
    <n v="1415"/>
    <s v="Approved"/>
    <x v="2"/>
    <x v="0"/>
    <x v="0"/>
    <n v="500"/>
    <s v="500-850 Local Governments (Click for Breakdown)"/>
    <n v="564"/>
    <s v="AMOLATAR District"/>
    <n v="4"/>
    <s v="Production"/>
    <n v="321408"/>
    <s v="Sector Conditional Grant (Wage)"/>
    <n v="321408"/>
    <s v="Conditional Grant to Agric. Ext Salaries"/>
    <n v="1"/>
    <s v="Outputs Provided"/>
    <n v="12715042.078637144"/>
  </r>
  <r>
    <s v="Local"/>
    <n v="1415"/>
    <s v="Approved"/>
    <x v="1"/>
    <x v="0"/>
    <x v="0"/>
    <n v="500"/>
    <s v="500-850 Local Governments (Click for Breakdown)"/>
    <n v="564"/>
    <s v="AMOLATAR District"/>
    <n v="4"/>
    <s v="Production"/>
    <n v="321448"/>
    <s v="Sector Conditional Grant (Non-Wage)"/>
    <n v="321448"/>
    <s v="Conditional transfers to Production and Marketing"/>
    <n v="1"/>
    <s v="Outputs Provided"/>
    <n v="100420411.03946812"/>
  </r>
  <r>
    <s v="Local"/>
    <n v="1415"/>
    <s v="Approved"/>
    <x v="2"/>
    <x v="0"/>
    <x v="0"/>
    <n v="500"/>
    <s v="500-850 Local Governments (Click for Breakdown)"/>
    <n v="564"/>
    <s v="AMOLATAR District"/>
    <n v="4"/>
    <s v="Production"/>
    <n v="321464"/>
    <s v="Sector Conditional Grant (Wage)"/>
    <n v="321464"/>
    <s v="NAADS (Districts) - Wage"/>
    <n v="1"/>
    <s v="Outputs Provided"/>
    <n v="169595000"/>
  </r>
  <r>
    <s v="Local"/>
    <n v="1415"/>
    <s v="Approved"/>
    <x v="2"/>
    <x v="3"/>
    <x v="3"/>
    <n v="500"/>
    <s v="500-850 Local Governments (Click for Breakdown)"/>
    <n v="564"/>
    <s v="AMOLATAR District"/>
    <n v="5"/>
    <s v="Health"/>
    <n v="321407"/>
    <s v="Sector Conditional Grant (Wage)"/>
    <n v="321407"/>
    <s v="Conditional Grant to PHC Salaries"/>
    <n v="1"/>
    <s v="Outputs Provided"/>
    <n v="1036750923.0004482"/>
  </r>
  <r>
    <s v="Local"/>
    <n v="1415"/>
    <s v="Approved"/>
    <x v="1"/>
    <x v="3"/>
    <x v="3"/>
    <n v="500"/>
    <s v="500-850 Local Governments (Click for Breakdown)"/>
    <n v="564"/>
    <s v="AMOLATAR District"/>
    <n v="5"/>
    <s v="Health"/>
    <n v="321413"/>
    <s v="Sector Conditional Grant (Non-Wage)"/>
    <n v="321413"/>
    <s v="Conditional Grant to PHC- Non wage"/>
    <n v="1"/>
    <s v="Outputs Provided"/>
    <n v="103696890.90371817"/>
  </r>
  <r>
    <s v="Local"/>
    <n v="1415"/>
    <s v="Approved"/>
    <x v="1"/>
    <x v="3"/>
    <x v="3"/>
    <n v="500"/>
    <s v="500-850 Local Governments (Click for Breakdown)"/>
    <n v="564"/>
    <s v="AMOLATAR District"/>
    <n v="5"/>
    <s v="Health"/>
    <n v="321418"/>
    <s v="Sector Conditional Grant (Non-Wage)"/>
    <n v="321418"/>
    <s v="Conditional Grant to NGO Hospitals"/>
    <n v="1"/>
    <s v="Outputs Provided"/>
    <n v="161812629.18214789"/>
  </r>
  <r>
    <s v="Local"/>
    <n v="1415"/>
    <s v="Approved"/>
    <x v="2"/>
    <x v="4"/>
    <x v="4"/>
    <n v="500"/>
    <s v="500-850 Local Governments (Click for Breakdown)"/>
    <n v="564"/>
    <s v="AMOLATAR District"/>
    <n v="6"/>
    <s v="Education"/>
    <n v="321404"/>
    <s v="Sector Conditional Grant (Wage)"/>
    <n v="321404"/>
    <s v="Conditional Grant to Tertiary Salaries"/>
    <n v="1"/>
    <s v="Outputs Provided"/>
    <n v="476323573.65978742"/>
  </r>
  <r>
    <s v="Local"/>
    <n v="1415"/>
    <s v="Approved"/>
    <x v="2"/>
    <x v="4"/>
    <x v="4"/>
    <n v="500"/>
    <s v="500-850 Local Governments (Click for Breakdown)"/>
    <n v="564"/>
    <s v="AMOLATAR District"/>
    <n v="6"/>
    <s v="Education"/>
    <n v="321405"/>
    <s v="Sector Conditional Grant (Wage)"/>
    <n v="321405"/>
    <s v="Conditional Grant to Primary Salaries"/>
    <n v="1"/>
    <s v="Outputs Provided"/>
    <n v="4189397932.2490177"/>
  </r>
  <r>
    <s v="Local"/>
    <n v="1415"/>
    <s v="Approved"/>
    <x v="2"/>
    <x v="4"/>
    <x v="4"/>
    <n v="500"/>
    <s v="500-850 Local Governments (Click for Breakdown)"/>
    <n v="564"/>
    <s v="AMOLATAR District"/>
    <n v="6"/>
    <s v="Education"/>
    <n v="321406"/>
    <s v="Sector Conditional Grant (Wage)"/>
    <n v="321406"/>
    <s v="Conditional Grant to Secondary Salaries"/>
    <n v="1"/>
    <s v="Outputs Provided"/>
    <n v="837410988.76113069"/>
  </r>
  <r>
    <s v="Local"/>
    <n v="1415"/>
    <s v="Approved"/>
    <x v="1"/>
    <x v="4"/>
    <x v="4"/>
    <n v="500"/>
    <s v="500-850 Local Governments (Click for Breakdown)"/>
    <n v="564"/>
    <s v="AMOLATAR District"/>
    <n v="6"/>
    <s v="Education"/>
    <n v="321411"/>
    <s v="Sector Conditional Grant (Non-Wage)"/>
    <n v="321411"/>
    <s v="Conditional Grant to Primary Education"/>
    <n v="1"/>
    <s v="Outputs Provided"/>
    <n v="331799127.83290917"/>
  </r>
  <r>
    <s v="Local"/>
    <n v="1415"/>
    <s v="Approved"/>
    <x v="1"/>
    <x v="4"/>
    <x v="4"/>
    <n v="500"/>
    <s v="500-850 Local Governments (Click for Breakdown)"/>
    <n v="564"/>
    <s v="AMOLATAR District"/>
    <n v="6"/>
    <s v="Education"/>
    <n v="321419"/>
    <s v="Sector Conditional Grant (Non-Wage)"/>
    <n v="321419"/>
    <s v="Conditional Grant to Secondary Education"/>
    <n v="1"/>
    <s v="Outputs Provided"/>
    <n v="384635338.48100722"/>
  </r>
  <r>
    <s v="Local"/>
    <n v="1415"/>
    <s v="Approved"/>
    <x v="1"/>
    <x v="4"/>
    <x v="4"/>
    <n v="500"/>
    <s v="500-850 Local Governments (Click for Breakdown)"/>
    <n v="564"/>
    <s v="AMOLATAR District"/>
    <n v="6"/>
    <s v="Education"/>
    <n v="321447"/>
    <s v="Sector Conditional Grant (Non-Wage)"/>
    <n v="321447"/>
    <s v="Conditional transfers to School Inspection Grant"/>
    <n v="1"/>
    <s v="Outputs Provided"/>
    <n v="19862453.255963899"/>
  </r>
  <r>
    <s v="Local"/>
    <n v="1415"/>
    <s v="Approved"/>
    <x v="1"/>
    <x v="4"/>
    <x v="4"/>
    <n v="500"/>
    <s v="500-850 Local Governments (Click for Breakdown)"/>
    <n v="564"/>
    <s v="AMOLATAR District"/>
    <n v="6"/>
    <s v="Education"/>
    <n v="321457"/>
    <s v="Sector Conditional Grant (Non-Wage)"/>
    <n v="321457"/>
    <s v="Conditional Transfers for Non Wage Technical &amp; Farm Schools"/>
    <n v="1"/>
    <s v="Outputs Provided"/>
    <n v="160984000"/>
  </r>
  <r>
    <s v="Local"/>
    <n v="1415"/>
    <s v="Approved"/>
    <x v="1"/>
    <x v="2"/>
    <x v="2"/>
    <n v="500"/>
    <s v="500-850 Local Governments (Click for Breakdown)"/>
    <n v="564"/>
    <s v="AMOLATAR District"/>
    <n v="8"/>
    <s v="Natural Resources"/>
    <n v="321424"/>
    <s v="Sector Conditional Grant (Non-Wage)"/>
    <n v="321424"/>
    <s v="Conditional Grant to Urban Water"/>
    <n v="1"/>
    <s v="Outputs Provided"/>
    <n v="20000000"/>
  </r>
  <r>
    <s v="Local"/>
    <n v="1415"/>
    <s v="Approved"/>
    <x v="1"/>
    <x v="2"/>
    <x v="2"/>
    <n v="500"/>
    <s v="500-850 Local Governments (Click for Breakdown)"/>
    <n v="564"/>
    <s v="AMOLATAR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36263441.716254778"/>
  </r>
  <r>
    <s v="Local"/>
    <n v="1415"/>
    <s v="Approved"/>
    <x v="1"/>
    <x v="9"/>
    <x v="9"/>
    <n v="500"/>
    <s v="500-850 Local Governments (Click for Breakdown)"/>
    <n v="564"/>
    <s v="AMOLATAR District"/>
    <n v="9"/>
    <s v="Community Based Services"/>
    <n v="321420"/>
    <s v="Sector Conditional Grant (Non-Wage)"/>
    <n v="321420"/>
    <s v="Conditional Grant to Functional Adult Lit"/>
    <n v="1"/>
    <s v="Outputs Provided"/>
    <n v="6622106.1419805884"/>
  </r>
  <r>
    <s v="Local"/>
    <n v="1415"/>
    <s v="Approved"/>
    <x v="1"/>
    <x v="9"/>
    <x v="9"/>
    <n v="500"/>
    <s v="500-850 Local Governments (Click for Breakdown)"/>
    <n v="564"/>
    <s v="AMOLATAR District"/>
    <n v="9"/>
    <s v="Community Based Services"/>
    <n v="321434"/>
    <s v="Sector Conditional Grant (Non-Wage)"/>
    <n v="321434"/>
    <s v="Conditional Grant to Community Devt Assistants Non Wage"/>
    <n v="1"/>
    <s v="Outputs Provided"/>
    <n v="1677504.7602935324"/>
  </r>
  <r>
    <s v="Local"/>
    <n v="1415"/>
    <s v="Approved"/>
    <x v="1"/>
    <x v="9"/>
    <x v="9"/>
    <n v="500"/>
    <s v="500-850 Local Governments (Click for Breakdown)"/>
    <n v="564"/>
    <s v="AMOLATAR District"/>
    <n v="9"/>
    <s v="Community Based Services"/>
    <n v="321437"/>
    <s v="Sector Conditional Grant (Non-Wage)"/>
    <n v="321437"/>
    <s v="Conditional Grant to Women Youth and Disability Grant"/>
    <n v="1"/>
    <s v="Outputs Provided"/>
    <n v="6040400.2481980473"/>
  </r>
  <r>
    <s v="Local"/>
    <n v="1415"/>
    <s v="Approved"/>
    <x v="1"/>
    <x v="9"/>
    <x v="9"/>
    <n v="500"/>
    <s v="500-850 Local Governments (Click for Breakdown)"/>
    <n v="564"/>
    <s v="AMOLATAR District"/>
    <n v="9"/>
    <s v="Community Based Services"/>
    <n v="321446"/>
    <s v="Sector Conditional Grant (Non-Wage)"/>
    <n v="321446"/>
    <s v="Conditional transfers to Special Grant for PWDs"/>
    <n v="1"/>
    <s v="Outputs Provided"/>
    <n v="12611047.774950357"/>
  </r>
  <r>
    <s v="Local"/>
    <n v="1415"/>
    <s v="Approved"/>
    <x v="0"/>
    <x v="0"/>
    <x v="0"/>
    <n v="500"/>
    <s v="500-850 Local Governments (Click for Breakdown)"/>
    <n v="565"/>
    <s v="AMURIA District"/>
    <n v="100"/>
    <s v="SUPPORT TO NAADS"/>
    <n v="321429"/>
    <s v="Sector Conditional Grant (Non-Wage)"/>
    <n v="321429"/>
    <s v="Conditional Grant for NAADS"/>
    <n v="1"/>
    <s v="Outputs Provided"/>
    <n v="297566272.98076636"/>
  </r>
  <r>
    <s v="Local"/>
    <n v="1415"/>
    <s v="Approved"/>
    <x v="0"/>
    <x v="1"/>
    <x v="1"/>
    <n v="500"/>
    <s v="500-850 Local Governments (Click for Breakdown)"/>
    <n v="565"/>
    <s v="AMURIA District"/>
    <n v="115"/>
    <s v="LGDP FUND"/>
    <n v="321426"/>
    <s v="District Discretionary Development Grant"/>
    <n v="321426"/>
    <s v="LGMSD (Former LGDP)"/>
    <n v="1"/>
    <s v="Outputs Provided"/>
    <n v="1014649696.5295987"/>
  </r>
  <r>
    <s v="Local"/>
    <n v="1415"/>
    <s v="Approved"/>
    <x v="0"/>
    <x v="2"/>
    <x v="2"/>
    <n v="500"/>
    <s v="500-850 Local Governments (Click for Breakdown)"/>
    <n v="565"/>
    <s v="AMURIA District"/>
    <n v="156"/>
    <s v="RURAL WATER AND SANITATION"/>
    <n v="321428"/>
    <s v="Development Grant"/>
    <n v="321428"/>
    <s v="Conditional transfer for Rural Water"/>
    <n v="1"/>
    <s v="Outputs Provided"/>
    <n v="542353821.3520751"/>
  </r>
  <r>
    <s v="Local"/>
    <n v="1415"/>
    <s v="Approved"/>
    <x v="0"/>
    <x v="3"/>
    <x v="3"/>
    <n v="500"/>
    <s v="500-850 Local Governments (Click for Breakdown)"/>
    <n v="565"/>
    <s v="AMURIA District"/>
    <n v="422"/>
    <s v="PRIMARY HEALTH CARE"/>
    <n v="321431"/>
    <s v="Development Grant"/>
    <n v="321431"/>
    <s v="Conditional Grant to PHC - development"/>
    <n v="1"/>
    <s v="Outputs Provided"/>
    <n v="464549373.32369053"/>
  </r>
  <r>
    <s v="Local"/>
    <n v="1415"/>
    <s v="Approved"/>
    <x v="0"/>
    <x v="4"/>
    <x v="4"/>
    <n v="500"/>
    <s v="500-850 Local Governments (Click for Breakdown)"/>
    <n v="565"/>
    <s v="AMURIA District"/>
    <n v="423"/>
    <s v="SCHOOL CONSTRUCTION PROGRAMME"/>
    <n v="321433"/>
    <s v="Development Grant"/>
    <n v="321433"/>
    <s v="Conditional Grant to SFG"/>
    <n v="1"/>
    <s v="Outputs Provided"/>
    <n v="627580544.10808611"/>
  </r>
  <r>
    <s v="Local"/>
    <n v="1415"/>
    <s v="Approved"/>
    <x v="0"/>
    <x v="5"/>
    <x v="5"/>
    <n v="500"/>
    <s v="500-850 Local Governments (Click for Breakdown)"/>
    <n v="565"/>
    <s v="AMURIA District"/>
    <n v="1168"/>
    <s v="ROAD REHABILITATION GRANT"/>
    <n v="321412"/>
    <s v="Development Grant"/>
    <n v="321412"/>
    <s v="Roads Rehabilitation Grant"/>
    <n v="1"/>
    <s v="Outputs Provided"/>
    <n v="700868299.23030996"/>
  </r>
  <r>
    <s v="Local"/>
    <n v="1415"/>
    <s v="Approved"/>
    <x v="0"/>
    <x v="4"/>
    <x v="4"/>
    <n v="500"/>
    <s v="500-850 Local Governments (Click for Breakdown)"/>
    <n v="565"/>
    <s v="AMURIA District"/>
    <n v="1214"/>
    <s v="SECONDARY SCHOOL CONSTRUCTION"/>
    <n v="321452"/>
    <s v="Development Grant"/>
    <n v="321452"/>
    <s v="Construction of Secondary Schools"/>
    <n v="1"/>
    <s v="Outputs Provided"/>
    <n v="126232999.86917806"/>
  </r>
  <r>
    <s v="Local"/>
    <n v="1415"/>
    <s v="Approved"/>
    <x v="3"/>
    <x v="3"/>
    <x v="3"/>
    <n v="500"/>
    <s v="500-850 Local Governments (Click for Breakdown)"/>
    <n v="565"/>
    <s v="AMURIA District"/>
    <n v="1218"/>
    <s v="UGANDA SANITATION FUND"/>
    <n v="321449"/>
    <s v="Development Grant"/>
    <n v="321449"/>
    <s v="Sanitation and Hygiene"/>
    <n v="1"/>
    <s v="Outputs Provided"/>
    <n v="336040297.0298686"/>
  </r>
  <r>
    <s v="Local"/>
    <n v="1415"/>
    <s v="Approved"/>
    <x v="1"/>
    <x v="1"/>
    <x v="1"/>
    <n v="500"/>
    <s v="500-850 Local Governments (Click for Breakdown)"/>
    <n v="565"/>
    <s v="AMURIA District"/>
    <n v="1"/>
    <s v="Administration"/>
    <n v="321401"/>
    <s v="District Unconditional Grant (Non-Wage)"/>
    <n v="321401"/>
    <s v="District Unconditional Grant - Non Wage"/>
    <n v="1"/>
    <s v="Outputs Provided"/>
    <n v="594217064.54203963"/>
  </r>
  <r>
    <s v="Local"/>
    <n v="1415"/>
    <s v="Approved"/>
    <x v="1"/>
    <x v="7"/>
    <x v="7"/>
    <n v="500"/>
    <s v="500-850 Local Governments (Click for Breakdown)"/>
    <n v="565"/>
    <s v="AMURIA District"/>
    <n v="1"/>
    <s v="Administration"/>
    <n v="321402"/>
    <s v="Urban Unconditional Grant (Non-Wage)"/>
    <n v="321402"/>
    <s v="Urban Unconditional Grant - Non Wage"/>
    <n v="1"/>
    <s v="Outputs Provided"/>
    <n v="67250625.126970544"/>
  </r>
  <r>
    <s v="Local"/>
    <n v="1415"/>
    <s v="Approved"/>
    <x v="1"/>
    <x v="8"/>
    <x v="8"/>
    <n v="500"/>
    <s v="500-850 Local Governments (Click for Breakdown)"/>
    <n v="565"/>
    <s v="AMURIA District"/>
    <n v="1"/>
    <s v="Administration"/>
    <n v="321403"/>
    <s v="District Equalisation"/>
    <n v="321403"/>
    <s v="District Equalisation Grant"/>
    <n v="1"/>
    <s v="Outputs Provided"/>
    <n v="149505818.51773158"/>
  </r>
  <r>
    <s v="Local"/>
    <n v="1415"/>
    <s v="Approved"/>
    <x v="2"/>
    <x v="7"/>
    <x v="7"/>
    <n v="500"/>
    <s v="500-850 Local Governments (Click for Breakdown)"/>
    <n v="565"/>
    <s v="AMURIA District"/>
    <n v="1"/>
    <s v="Administration"/>
    <n v="321450"/>
    <s v="Urban Unconditional Grant (Wage)"/>
    <n v="321450"/>
    <s v="Transfer of Urban Unconditional Grant - Wage"/>
    <n v="1"/>
    <s v="Outputs Provided"/>
    <n v="125193604.20278715"/>
  </r>
  <r>
    <s v="Local"/>
    <n v="1415"/>
    <s v="Approved"/>
    <x v="2"/>
    <x v="1"/>
    <x v="1"/>
    <n v="500"/>
    <s v="500-850 Local Governments (Click for Breakdown)"/>
    <n v="565"/>
    <s v="AMURIA District"/>
    <n v="1"/>
    <s v="Administration"/>
    <n v="321451"/>
    <s v="District Unconditional Grant (Wage)"/>
    <n v="321451"/>
    <s v="Transfer of District Unconditional Grant - Wage"/>
    <n v="1"/>
    <s v="Outputs Provided"/>
    <n v="1263867412.8"/>
  </r>
  <r>
    <s v="Local"/>
    <n v="1415"/>
    <s v="Approved"/>
    <x v="1"/>
    <x v="10"/>
    <x v="10"/>
    <n v="500"/>
    <s v="500-850 Local Governments (Click for Breakdown)"/>
    <n v="565"/>
    <s v="AMURIA District"/>
    <n v="1"/>
    <s v="Administration"/>
    <n v="321463"/>
    <s v="Urban Equalisation"/>
    <n v="321463"/>
    <s v="Urban Equalisation Grant"/>
    <n v="1"/>
    <s v="Outputs Provided"/>
    <n v="13628647.214854112"/>
  </r>
  <r>
    <s v="Local"/>
    <n v="1415"/>
    <s v="Approved"/>
    <x v="1"/>
    <x v="6"/>
    <x v="6"/>
    <n v="500"/>
    <s v="500-850 Local Governments (Click for Breakdown)"/>
    <n v="565"/>
    <s v="AMURIA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72016389.286624119"/>
  </r>
  <r>
    <s v="Local"/>
    <n v="1415"/>
    <s v="Approved"/>
    <x v="2"/>
    <x v="1"/>
    <x v="1"/>
    <n v="500"/>
    <s v="500-850 Local Governments (Click for Breakdown)"/>
    <n v="565"/>
    <s v="AMURIA District"/>
    <n v="3"/>
    <s v="Statutory Bodies"/>
    <n v="321410"/>
    <s v="District Unconditional Grant (Wage)"/>
    <n v="321410"/>
    <s v="Conditional Grant to DSC Chairs’ Salaries"/>
    <n v="1"/>
    <s v="Outputs Provided"/>
    <n v="24523200"/>
  </r>
  <r>
    <s v="Local"/>
    <n v="1415"/>
    <s v="Approved"/>
    <x v="1"/>
    <x v="6"/>
    <x v="6"/>
    <n v="500"/>
    <s v="500-850 Local Governments (Click for Breakdown)"/>
    <n v="565"/>
    <s v="AMURIA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28120485.924120985"/>
  </r>
  <r>
    <s v="Local"/>
    <n v="1415"/>
    <s v="Approved"/>
    <x v="1"/>
    <x v="6"/>
    <x v="6"/>
    <n v="500"/>
    <s v="500-850 Local Governments (Click for Breakdown)"/>
    <n v="565"/>
    <s v="AMURIA District"/>
    <n v="3"/>
    <s v="Statutory Bodies"/>
    <n v="321439"/>
    <s v="Support Services Conditional Grant (Non-Wage)"/>
    <n v="321439"/>
    <s v="Conditional transfers to DSC Operational Costs"/>
    <n v="1"/>
    <s v="Outputs Provided"/>
    <n v="29668790.483903982"/>
  </r>
  <r>
    <s v="Local"/>
    <n v="1415"/>
    <s v="Approved"/>
    <x v="2"/>
    <x v="1"/>
    <x v="1"/>
    <n v="500"/>
    <s v="500-850 Local Governments (Click for Breakdown)"/>
    <n v="565"/>
    <s v="AMURIA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60617600"/>
  </r>
  <r>
    <s v="Local"/>
    <n v="1415"/>
    <s v="Approved"/>
    <x v="1"/>
    <x v="6"/>
    <x v="6"/>
    <n v="500"/>
    <s v="500-850 Local Governments (Click for Breakdown)"/>
    <n v="565"/>
    <s v="AMURIA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94646378.663703293"/>
  </r>
  <r>
    <s v="Local"/>
    <n v="1415"/>
    <s v="Approved"/>
    <x v="2"/>
    <x v="0"/>
    <x v="0"/>
    <n v="500"/>
    <s v="500-850 Local Governments (Click for Breakdown)"/>
    <n v="565"/>
    <s v="AMURIA District"/>
    <n v="4"/>
    <s v="Production"/>
    <n v="321408"/>
    <s v="Sector Conditional Grant (Wage)"/>
    <n v="321408"/>
    <s v="Conditional Grant to Agric. Ext Salaries"/>
    <n v="1"/>
    <s v="Outputs Provided"/>
    <n v="28001896.832676873"/>
  </r>
  <r>
    <s v="Local"/>
    <n v="1415"/>
    <s v="Approved"/>
    <x v="1"/>
    <x v="0"/>
    <x v="0"/>
    <n v="500"/>
    <s v="500-850 Local Governments (Click for Breakdown)"/>
    <n v="565"/>
    <s v="AMURIA District"/>
    <n v="4"/>
    <s v="Production"/>
    <n v="321448"/>
    <s v="Sector Conditional Grant (Non-Wage)"/>
    <n v="321448"/>
    <s v="Conditional transfers to Production and Marketing"/>
    <n v="1"/>
    <s v="Outputs Provided"/>
    <n v="139026479.51516688"/>
  </r>
  <r>
    <s v="Local"/>
    <n v="1415"/>
    <s v="Approved"/>
    <x v="2"/>
    <x v="0"/>
    <x v="0"/>
    <n v="500"/>
    <s v="500-850 Local Governments (Click for Breakdown)"/>
    <n v="565"/>
    <s v="AMURIA District"/>
    <n v="4"/>
    <s v="Production"/>
    <n v="321464"/>
    <s v="Sector Conditional Grant (Wage)"/>
    <n v="321464"/>
    <s v="NAADS (Districts) - Wage"/>
    <n v="1"/>
    <s v="Outputs Provided"/>
    <n v="240845000"/>
  </r>
  <r>
    <s v="Local"/>
    <n v="1415"/>
    <s v="Approved"/>
    <x v="2"/>
    <x v="3"/>
    <x v="3"/>
    <n v="500"/>
    <s v="500-850 Local Governments (Click for Breakdown)"/>
    <n v="565"/>
    <s v="AMURIA District"/>
    <n v="5"/>
    <s v="Health"/>
    <n v="321407"/>
    <s v="Sector Conditional Grant (Wage)"/>
    <n v="321407"/>
    <s v="Conditional Grant to PHC Salaries"/>
    <n v="1"/>
    <s v="Outputs Provided"/>
    <n v="1676661887.0407226"/>
  </r>
  <r>
    <s v="Local"/>
    <n v="1415"/>
    <s v="Approved"/>
    <x v="1"/>
    <x v="3"/>
    <x v="3"/>
    <n v="500"/>
    <s v="500-850 Local Governments (Click for Breakdown)"/>
    <n v="565"/>
    <s v="AMURIA District"/>
    <n v="5"/>
    <s v="Health"/>
    <n v="321413"/>
    <s v="Sector Conditional Grant (Non-Wage)"/>
    <n v="321413"/>
    <s v="Conditional Grant to PHC- Non wage"/>
    <n v="1"/>
    <s v="Outputs Provided"/>
    <n v="147602762.46778482"/>
  </r>
  <r>
    <s v="Local"/>
    <n v="1415"/>
    <s v="Approved"/>
    <x v="1"/>
    <x v="3"/>
    <x v="3"/>
    <n v="500"/>
    <s v="500-850 Local Governments (Click for Breakdown)"/>
    <n v="565"/>
    <s v="AMURIA District"/>
    <n v="5"/>
    <s v="Health"/>
    <n v="321418"/>
    <s v="Sector Conditional Grant (Non-Wage)"/>
    <n v="321418"/>
    <s v="Conditional Grant to NGO Hospitals"/>
    <n v="1"/>
    <s v="Outputs Provided"/>
    <n v="93569800.096910253"/>
  </r>
  <r>
    <s v="Local"/>
    <n v="1415"/>
    <s v="Approved"/>
    <x v="2"/>
    <x v="4"/>
    <x v="4"/>
    <n v="500"/>
    <s v="500-850 Local Governments (Click for Breakdown)"/>
    <n v="565"/>
    <s v="AMURIA District"/>
    <n v="6"/>
    <s v="Education"/>
    <n v="321404"/>
    <s v="Sector Conditional Grant (Wage)"/>
    <n v="321404"/>
    <s v="Conditional Grant to Tertiary Salaries"/>
    <n v="1"/>
    <s v="Outputs Provided"/>
    <n v="204924643.56300828"/>
  </r>
  <r>
    <s v="Local"/>
    <n v="1415"/>
    <s v="Approved"/>
    <x v="2"/>
    <x v="4"/>
    <x v="4"/>
    <n v="500"/>
    <s v="500-850 Local Governments (Click for Breakdown)"/>
    <n v="565"/>
    <s v="AMURIA District"/>
    <n v="6"/>
    <s v="Education"/>
    <n v="321405"/>
    <s v="Sector Conditional Grant (Wage)"/>
    <n v="321405"/>
    <s v="Conditional Grant to Primary Salaries"/>
    <n v="1"/>
    <s v="Outputs Provided"/>
    <n v="4863991827.8170328"/>
  </r>
  <r>
    <s v="Local"/>
    <n v="1415"/>
    <s v="Approved"/>
    <x v="2"/>
    <x v="4"/>
    <x v="4"/>
    <n v="500"/>
    <s v="500-850 Local Governments (Click for Breakdown)"/>
    <n v="565"/>
    <s v="AMURIA District"/>
    <n v="6"/>
    <s v="Education"/>
    <n v="321406"/>
    <s v="Sector Conditional Grant (Wage)"/>
    <n v="321406"/>
    <s v="Conditional Grant to Secondary Salaries"/>
    <n v="1"/>
    <s v="Outputs Provided"/>
    <n v="1172170516.677489"/>
  </r>
  <r>
    <s v="Local"/>
    <n v="1415"/>
    <s v="Approved"/>
    <x v="1"/>
    <x v="4"/>
    <x v="4"/>
    <n v="500"/>
    <s v="500-850 Local Governments (Click for Breakdown)"/>
    <n v="565"/>
    <s v="AMURIA District"/>
    <n v="6"/>
    <s v="Education"/>
    <n v="321411"/>
    <s v="Sector Conditional Grant (Non-Wage)"/>
    <n v="321411"/>
    <s v="Conditional Grant to Primary Education"/>
    <n v="1"/>
    <s v="Outputs Provided"/>
    <n v="662156311.26343393"/>
  </r>
  <r>
    <s v="Local"/>
    <n v="1415"/>
    <s v="Approved"/>
    <x v="1"/>
    <x v="4"/>
    <x v="4"/>
    <n v="500"/>
    <s v="500-850 Local Governments (Click for Breakdown)"/>
    <n v="565"/>
    <s v="AMURIA District"/>
    <n v="6"/>
    <s v="Education"/>
    <n v="321419"/>
    <s v="Sector Conditional Grant (Non-Wage)"/>
    <n v="321419"/>
    <s v="Conditional Grant to Secondary Education"/>
    <n v="1"/>
    <s v="Outputs Provided"/>
    <n v="1006872355.1364895"/>
  </r>
  <r>
    <s v="Local"/>
    <n v="1415"/>
    <s v="Approved"/>
    <x v="1"/>
    <x v="4"/>
    <x v="4"/>
    <n v="500"/>
    <s v="500-850 Local Governments (Click for Breakdown)"/>
    <n v="565"/>
    <s v="AMURIA District"/>
    <n v="6"/>
    <s v="Education"/>
    <n v="321447"/>
    <s v="Sector Conditional Grant (Non-Wage)"/>
    <n v="321447"/>
    <s v="Conditional transfers to School Inspection Grant"/>
    <n v="1"/>
    <s v="Outputs Provided"/>
    <n v="36256499.032882012"/>
  </r>
  <r>
    <s v="Local"/>
    <n v="1415"/>
    <s v="Approved"/>
    <x v="1"/>
    <x v="4"/>
    <x v="4"/>
    <n v="500"/>
    <s v="500-850 Local Governments (Click for Breakdown)"/>
    <n v="565"/>
    <s v="AMURIA District"/>
    <n v="6"/>
    <s v="Education"/>
    <n v="321457"/>
    <s v="Sector Conditional Grant (Non-Wage)"/>
    <n v="321457"/>
    <s v="Conditional Transfers for Non Wage Technical &amp; Farm Schools"/>
    <n v="1"/>
    <s v="Outputs Provided"/>
    <n v="160984000"/>
  </r>
  <r>
    <s v="Local"/>
    <n v="1415"/>
    <s v="Approved"/>
    <x v="1"/>
    <x v="2"/>
    <x v="2"/>
    <n v="500"/>
    <s v="500-850 Local Governments (Click for Breakdown)"/>
    <n v="565"/>
    <s v="AMURIA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29189773.948794436"/>
  </r>
  <r>
    <s v="Local"/>
    <n v="1415"/>
    <s v="Approved"/>
    <x v="1"/>
    <x v="9"/>
    <x v="9"/>
    <n v="500"/>
    <s v="500-850 Local Governments (Click for Breakdown)"/>
    <n v="565"/>
    <s v="AMURIA District"/>
    <n v="9"/>
    <s v="Community Based Services"/>
    <n v="321420"/>
    <s v="Sector Conditional Grant (Non-Wage)"/>
    <n v="321420"/>
    <s v="Conditional Grant to Functional Adult Lit"/>
    <n v="1"/>
    <s v="Outputs Provided"/>
    <n v="16871907.299887635"/>
  </r>
  <r>
    <s v="Local"/>
    <n v="1415"/>
    <s v="Approved"/>
    <x v="1"/>
    <x v="9"/>
    <x v="9"/>
    <n v="500"/>
    <s v="500-850 Local Governments (Click for Breakdown)"/>
    <n v="565"/>
    <s v="AMURIA District"/>
    <n v="9"/>
    <s v="Community Based Services"/>
    <n v="321434"/>
    <s v="Sector Conditional Grant (Non-Wage)"/>
    <n v="321434"/>
    <s v="Conditional Grant to Community Devt Assistants Non Wage"/>
    <n v="1"/>
    <s v="Outputs Provided"/>
    <n v="4273973.2955001732"/>
  </r>
  <r>
    <s v="Local"/>
    <n v="1415"/>
    <s v="Approved"/>
    <x v="1"/>
    <x v="9"/>
    <x v="9"/>
    <n v="500"/>
    <s v="500-850 Local Governments (Click for Breakdown)"/>
    <n v="565"/>
    <s v="AMURIA District"/>
    <n v="9"/>
    <s v="Community Based Services"/>
    <n v="321437"/>
    <s v="Sector Conditional Grant (Non-Wage)"/>
    <n v="321437"/>
    <s v="Conditional Grant to Women Youth and Disability Grant"/>
    <n v="1"/>
    <s v="Outputs Provided"/>
    <n v="15389827.776353767"/>
  </r>
  <r>
    <s v="Local"/>
    <n v="1415"/>
    <s v="Approved"/>
    <x v="1"/>
    <x v="9"/>
    <x v="9"/>
    <n v="500"/>
    <s v="500-850 Local Governments (Click for Breakdown)"/>
    <n v="565"/>
    <s v="AMURIA District"/>
    <n v="9"/>
    <s v="Community Based Services"/>
    <n v="321446"/>
    <s v="Sector Conditional Grant (Non-Wage)"/>
    <n v="321446"/>
    <s v="Conditional transfers to Special Grant for PWDs"/>
    <n v="1"/>
    <s v="Outputs Provided"/>
    <n v="32130627.998327293"/>
  </r>
  <r>
    <s v="Local"/>
    <n v="1415"/>
    <s v="Approved"/>
    <x v="0"/>
    <x v="0"/>
    <x v="0"/>
    <n v="500"/>
    <s v="500-850 Local Governments (Click for Breakdown)"/>
    <n v="566"/>
    <s v="MANAFWA District"/>
    <n v="100"/>
    <s v="SUPPORT TO NAADS"/>
    <n v="321429"/>
    <s v="Sector Conditional Grant (Non-Wage)"/>
    <n v="321429"/>
    <s v="Conditional Grant for NAADS"/>
    <n v="1"/>
    <s v="Outputs Provided"/>
    <n v="401643974.19664401"/>
  </r>
  <r>
    <s v="Local"/>
    <n v="1415"/>
    <s v="Approved"/>
    <x v="0"/>
    <x v="1"/>
    <x v="1"/>
    <n v="500"/>
    <s v="500-850 Local Governments (Click for Breakdown)"/>
    <n v="566"/>
    <s v="MANAFWA District"/>
    <n v="115"/>
    <s v="LGDP FUND"/>
    <n v="321426"/>
    <s v="District Discretionary Development Grant"/>
    <n v="321426"/>
    <s v="LGMSD (Former LGDP)"/>
    <n v="1"/>
    <s v="Outputs Provided"/>
    <n v="891253316.79089701"/>
  </r>
  <r>
    <s v="Local"/>
    <n v="1415"/>
    <s v="Approved"/>
    <x v="0"/>
    <x v="2"/>
    <x v="2"/>
    <n v="500"/>
    <s v="500-850 Local Governments (Click for Breakdown)"/>
    <n v="566"/>
    <s v="MANAFWA District"/>
    <n v="156"/>
    <s v="RURAL WATER AND SANITATION"/>
    <n v="321428"/>
    <s v="Development Grant"/>
    <n v="321428"/>
    <s v="Conditional transfer for Rural Water"/>
    <n v="1"/>
    <s v="Outputs Provided"/>
    <n v="785950902.30354595"/>
  </r>
  <r>
    <s v="Local"/>
    <n v="1415"/>
    <s v="Approved"/>
    <x v="0"/>
    <x v="3"/>
    <x v="3"/>
    <n v="500"/>
    <s v="500-850 Local Governments (Click for Breakdown)"/>
    <n v="566"/>
    <s v="MANAFWA District"/>
    <n v="422"/>
    <s v="PRIMARY HEALTH CARE"/>
    <n v="321431"/>
    <s v="Development Grant"/>
    <n v="321431"/>
    <s v="Conditional Grant to PHC - development"/>
    <n v="1"/>
    <s v="Outputs Provided"/>
    <n v="178792078.10144943"/>
  </r>
  <r>
    <s v="Local"/>
    <n v="1415"/>
    <s v="Approved"/>
    <x v="0"/>
    <x v="4"/>
    <x v="4"/>
    <n v="500"/>
    <s v="500-850 Local Governments (Click for Breakdown)"/>
    <n v="566"/>
    <s v="MANAFWA District"/>
    <n v="423"/>
    <s v="SCHOOL CONSTRUCTION PROGRAMME"/>
    <n v="321433"/>
    <s v="Development Grant"/>
    <n v="321433"/>
    <s v="Conditional Grant to SFG"/>
    <n v="1"/>
    <s v="Outputs Provided"/>
    <n v="450972471.79624528"/>
  </r>
  <r>
    <s v="Local"/>
    <n v="1415"/>
    <s v="Approved"/>
    <x v="0"/>
    <x v="5"/>
    <x v="5"/>
    <n v="500"/>
    <s v="500-850 Local Governments (Click for Breakdown)"/>
    <n v="566"/>
    <s v="MANAFWA District"/>
    <n v="1168"/>
    <s v="ROAD REHABILITATION GRANT"/>
    <n v="321412"/>
    <s v="Development Grant"/>
    <n v="321412"/>
    <s v="Roads Rehabilitation Grant"/>
    <n v="1"/>
    <s v="Outputs Provided"/>
    <n v="140841324.86329213"/>
  </r>
  <r>
    <s v="Local"/>
    <n v="1415"/>
    <s v="Approved"/>
    <x v="0"/>
    <x v="4"/>
    <x v="4"/>
    <n v="500"/>
    <s v="500-850 Local Governments (Click for Breakdown)"/>
    <n v="566"/>
    <s v="MANAFWA District"/>
    <n v="1214"/>
    <s v="SECONDARY SCHOOL CONSTRUCTION"/>
    <n v="321452"/>
    <s v="Development Grant"/>
    <n v="321452"/>
    <s v="Construction of Secondary Schools"/>
    <n v="1"/>
    <s v="Outputs Provided"/>
    <n v="46857599.998373196"/>
  </r>
  <r>
    <s v="Local"/>
    <n v="1415"/>
    <s v="Approved"/>
    <x v="1"/>
    <x v="1"/>
    <x v="1"/>
    <n v="500"/>
    <s v="500-850 Local Governments (Click for Breakdown)"/>
    <n v="566"/>
    <s v="MANAFWA District"/>
    <n v="1"/>
    <s v="Administration"/>
    <n v="321401"/>
    <s v="District Unconditional Grant (Non-Wage)"/>
    <n v="321401"/>
    <s v="District Unconditional Grant - Non Wage"/>
    <n v="1"/>
    <s v="Outputs Provided"/>
    <n v="585577980.5220083"/>
  </r>
  <r>
    <s v="Local"/>
    <n v="1415"/>
    <s v="Approved"/>
    <x v="1"/>
    <x v="7"/>
    <x v="7"/>
    <n v="500"/>
    <s v="500-850 Local Governments (Click for Breakdown)"/>
    <n v="566"/>
    <s v="MANAFWA District"/>
    <n v="1"/>
    <s v="Administration"/>
    <n v="321402"/>
    <s v="Urban Unconditional Grant (Non-Wage)"/>
    <n v="321402"/>
    <s v="Urban Unconditional Grant - Non Wage"/>
    <n v="1"/>
    <s v="Outputs Provided"/>
    <n v="140018955.26189801"/>
  </r>
  <r>
    <s v="Local"/>
    <n v="1415"/>
    <s v="Approved"/>
    <x v="2"/>
    <x v="7"/>
    <x v="7"/>
    <n v="500"/>
    <s v="500-850 Local Governments (Click for Breakdown)"/>
    <n v="566"/>
    <s v="MANAFWA District"/>
    <n v="1"/>
    <s v="Administration"/>
    <n v="321450"/>
    <s v="Urban Unconditional Grant (Wage)"/>
    <n v="321450"/>
    <s v="Transfer of Urban Unconditional Grant - Wage"/>
    <n v="1"/>
    <s v="Outputs Provided"/>
    <n v="250387208.40557429"/>
  </r>
  <r>
    <s v="Local"/>
    <n v="1415"/>
    <s v="Approved"/>
    <x v="2"/>
    <x v="1"/>
    <x v="1"/>
    <n v="500"/>
    <s v="500-850 Local Governments (Click for Breakdown)"/>
    <n v="566"/>
    <s v="MANAFWA District"/>
    <n v="1"/>
    <s v="Administration"/>
    <n v="321451"/>
    <s v="District Unconditional Grant (Wage)"/>
    <n v="321451"/>
    <s v="Transfer of District Unconditional Grant - Wage"/>
    <n v="1"/>
    <s v="Outputs Provided"/>
    <n v="2033600391.7199998"/>
  </r>
  <r>
    <s v="Local"/>
    <n v="1415"/>
    <s v="Approved"/>
    <x v="1"/>
    <x v="6"/>
    <x v="6"/>
    <n v="500"/>
    <s v="500-850 Local Governments (Click for Breakdown)"/>
    <n v="566"/>
    <s v="MANAFWA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78896770.978854924"/>
  </r>
  <r>
    <s v="Local"/>
    <n v="1415"/>
    <s v="Approved"/>
    <x v="2"/>
    <x v="1"/>
    <x v="1"/>
    <n v="500"/>
    <s v="500-850 Local Governments (Click for Breakdown)"/>
    <n v="566"/>
    <s v="MANAFWA District"/>
    <n v="3"/>
    <s v="Statutory Bodies"/>
    <n v="321410"/>
    <s v="District Unconditional Grant (Wage)"/>
    <n v="321410"/>
    <s v="Conditional Grant to DSC Chairs’ Salaries"/>
    <n v="1"/>
    <s v="Outputs Provided"/>
    <n v="24523200"/>
  </r>
  <r>
    <s v="Local"/>
    <n v="1415"/>
    <s v="Approved"/>
    <x v="1"/>
    <x v="6"/>
    <x v="6"/>
    <n v="500"/>
    <s v="500-850 Local Governments (Click for Breakdown)"/>
    <n v="566"/>
    <s v="MANAFWA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75336990.602466494"/>
  </r>
  <r>
    <s v="Local"/>
    <n v="1415"/>
    <s v="Approved"/>
    <x v="1"/>
    <x v="6"/>
    <x v="6"/>
    <n v="500"/>
    <s v="500-850 Local Governments (Click for Breakdown)"/>
    <n v="566"/>
    <s v="MANAFWA District"/>
    <n v="3"/>
    <s v="Statutory Bodies"/>
    <n v="321439"/>
    <s v="Support Services Conditional Grant (Non-Wage)"/>
    <n v="321439"/>
    <s v="Conditional transfers to DSC Operational Costs"/>
    <n v="1"/>
    <s v="Outputs Provided"/>
    <n v="48757342.563653298"/>
  </r>
  <r>
    <s v="Local"/>
    <n v="1415"/>
    <s v="Approved"/>
    <x v="2"/>
    <x v="1"/>
    <x v="1"/>
    <n v="500"/>
    <s v="500-850 Local Governments (Click for Breakdown)"/>
    <n v="566"/>
    <s v="MANAFWA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228758400"/>
  </r>
  <r>
    <s v="Local"/>
    <n v="1415"/>
    <s v="Approved"/>
    <x v="1"/>
    <x v="6"/>
    <x v="6"/>
    <n v="500"/>
    <s v="500-850 Local Governments (Click for Breakdown)"/>
    <n v="566"/>
    <s v="MANAFWA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213480000"/>
  </r>
  <r>
    <s v="Local"/>
    <n v="1415"/>
    <s v="Approved"/>
    <x v="2"/>
    <x v="0"/>
    <x v="0"/>
    <n v="500"/>
    <s v="500-850 Local Governments (Click for Breakdown)"/>
    <n v="566"/>
    <s v="MANAFWA District"/>
    <n v="4"/>
    <s v="Production"/>
    <n v="321408"/>
    <s v="Sector Conditional Grant (Wage)"/>
    <n v="321408"/>
    <s v="Conditional Grant to Agric. Ext Salaries"/>
    <n v="1"/>
    <s v="Outputs Provided"/>
    <n v="28001896.832676873"/>
  </r>
  <r>
    <s v="Local"/>
    <n v="1415"/>
    <s v="Approved"/>
    <x v="1"/>
    <x v="0"/>
    <x v="0"/>
    <n v="500"/>
    <s v="500-850 Local Governments (Click for Breakdown)"/>
    <n v="566"/>
    <s v="MANAFWA District"/>
    <n v="4"/>
    <s v="Production"/>
    <n v="321448"/>
    <s v="Sector Conditional Grant (Non-Wage)"/>
    <n v="321448"/>
    <s v="Conditional transfers to Production and Marketing"/>
    <n v="1"/>
    <s v="Outputs Provided"/>
    <n v="127038138.42530851"/>
  </r>
  <r>
    <s v="Local"/>
    <n v="1415"/>
    <s v="Approved"/>
    <x v="2"/>
    <x v="0"/>
    <x v="0"/>
    <n v="500"/>
    <s v="500-850 Local Governments (Click for Breakdown)"/>
    <n v="566"/>
    <s v="MANAFWA District"/>
    <n v="4"/>
    <s v="Production"/>
    <n v="321464"/>
    <s v="Sector Conditional Grant (Wage)"/>
    <n v="321464"/>
    <s v="NAADS (Districts) - Wage"/>
    <n v="1"/>
    <s v="Outputs Provided"/>
    <n v="440345000"/>
  </r>
  <r>
    <s v="Local"/>
    <n v="1415"/>
    <s v="Approved"/>
    <x v="2"/>
    <x v="3"/>
    <x v="3"/>
    <n v="500"/>
    <s v="500-850 Local Governments (Click for Breakdown)"/>
    <n v="566"/>
    <s v="MANAFWA District"/>
    <n v="5"/>
    <s v="Health"/>
    <n v="321407"/>
    <s v="Sector Conditional Grant (Wage)"/>
    <n v="321407"/>
    <s v="Conditional Grant to PHC Salaries"/>
    <n v="1"/>
    <s v="Outputs Provided"/>
    <n v="2488484347.3210721"/>
  </r>
  <r>
    <s v="Local"/>
    <n v="1415"/>
    <s v="Approved"/>
    <x v="1"/>
    <x v="3"/>
    <x v="3"/>
    <n v="500"/>
    <s v="500-850 Local Governments (Click for Breakdown)"/>
    <n v="566"/>
    <s v="MANAFWA District"/>
    <n v="5"/>
    <s v="Health"/>
    <n v="321413"/>
    <s v="Sector Conditional Grant (Non-Wage)"/>
    <n v="321413"/>
    <s v="Conditional Grant to PHC- Non wage"/>
    <n v="1"/>
    <s v="Outputs Provided"/>
    <n v="147967005.03240067"/>
  </r>
  <r>
    <s v="Local"/>
    <n v="1415"/>
    <s v="Approved"/>
    <x v="1"/>
    <x v="3"/>
    <x v="3"/>
    <n v="500"/>
    <s v="500-850 Local Governments (Click for Breakdown)"/>
    <n v="566"/>
    <s v="MANAFWA District"/>
    <n v="5"/>
    <s v="Health"/>
    <n v="321418"/>
    <s v="Sector Conditional Grant (Non-Wage)"/>
    <n v="321418"/>
    <s v="Conditional Grant to NGO Hospitals"/>
    <n v="1"/>
    <s v="Outputs Provided"/>
    <n v="31000036.170633476"/>
  </r>
  <r>
    <s v="Local"/>
    <n v="1415"/>
    <s v="Approved"/>
    <x v="2"/>
    <x v="4"/>
    <x v="4"/>
    <n v="500"/>
    <s v="500-850 Local Governments (Click for Breakdown)"/>
    <n v="566"/>
    <s v="MANAFWA District"/>
    <n v="6"/>
    <s v="Education"/>
    <n v="321404"/>
    <s v="Sector Conditional Grant (Wage)"/>
    <n v="321404"/>
    <s v="Conditional Grant to Tertiary Salaries"/>
    <n v="1"/>
    <s v="Outputs Provided"/>
    <n v="166752902.96484864"/>
  </r>
  <r>
    <s v="Local"/>
    <n v="1415"/>
    <s v="Approved"/>
    <x v="2"/>
    <x v="4"/>
    <x v="4"/>
    <n v="500"/>
    <s v="500-850 Local Governments (Click for Breakdown)"/>
    <n v="566"/>
    <s v="MANAFWA District"/>
    <n v="6"/>
    <s v="Education"/>
    <n v="321405"/>
    <s v="Sector Conditional Grant (Wage)"/>
    <n v="321405"/>
    <s v="Conditional Grant to Primary Salaries"/>
    <n v="1"/>
    <s v="Outputs Provided"/>
    <n v="11400550796.65131"/>
  </r>
  <r>
    <s v="Local"/>
    <n v="1415"/>
    <s v="Approved"/>
    <x v="2"/>
    <x v="4"/>
    <x v="4"/>
    <n v="500"/>
    <s v="500-850 Local Governments (Click for Breakdown)"/>
    <n v="566"/>
    <s v="MANAFWA District"/>
    <n v="6"/>
    <s v="Education"/>
    <n v="321406"/>
    <s v="Sector Conditional Grant (Wage)"/>
    <n v="321406"/>
    <s v="Conditional Grant to Secondary Salaries"/>
    <n v="1"/>
    <s v="Outputs Provided"/>
    <n v="1957163947.5371065"/>
  </r>
  <r>
    <s v="Local"/>
    <n v="1415"/>
    <s v="Approved"/>
    <x v="1"/>
    <x v="4"/>
    <x v="4"/>
    <n v="500"/>
    <s v="500-850 Local Governments (Click for Breakdown)"/>
    <n v="566"/>
    <s v="MANAFWA District"/>
    <n v="6"/>
    <s v="Education"/>
    <n v="321411"/>
    <s v="Sector Conditional Grant (Non-Wage)"/>
    <n v="321411"/>
    <s v="Conditional Grant to Primary Education"/>
    <n v="1"/>
    <s v="Outputs Provided"/>
    <n v="978988301.18731725"/>
  </r>
  <r>
    <s v="Local"/>
    <n v="1415"/>
    <s v="Approved"/>
    <x v="1"/>
    <x v="4"/>
    <x v="4"/>
    <n v="500"/>
    <s v="500-850 Local Governments (Click for Breakdown)"/>
    <n v="566"/>
    <s v="MANAFWA District"/>
    <n v="6"/>
    <s v="Education"/>
    <n v="321419"/>
    <s v="Sector Conditional Grant (Non-Wage)"/>
    <n v="321419"/>
    <s v="Conditional Grant to Secondary Education"/>
    <n v="1"/>
    <s v="Outputs Provided"/>
    <n v="2583330547.9454217"/>
  </r>
  <r>
    <s v="Local"/>
    <n v="1415"/>
    <s v="Approved"/>
    <x v="1"/>
    <x v="4"/>
    <x v="4"/>
    <n v="500"/>
    <s v="500-850 Local Governments (Click for Breakdown)"/>
    <n v="566"/>
    <s v="MANAFWA District"/>
    <n v="6"/>
    <s v="Education"/>
    <n v="321447"/>
    <s v="Sector Conditional Grant (Non-Wage)"/>
    <n v="321447"/>
    <s v="Conditional transfers to School Inspection Grant"/>
    <n v="1"/>
    <s v="Outputs Provided"/>
    <n v="48724054.158607349"/>
  </r>
  <r>
    <s v="Local"/>
    <n v="1415"/>
    <s v="Approved"/>
    <x v="1"/>
    <x v="4"/>
    <x v="4"/>
    <n v="500"/>
    <s v="500-850 Local Governments (Click for Breakdown)"/>
    <n v="566"/>
    <s v="MANAFWA District"/>
    <n v="6"/>
    <s v="Education"/>
    <n v="321457"/>
    <s v="Sector Conditional Grant (Non-Wage)"/>
    <n v="321457"/>
    <s v="Conditional Transfers for Non Wage Technical &amp; Farm Schools"/>
    <n v="1"/>
    <s v="Outputs Provided"/>
    <n v="160984000"/>
  </r>
  <r>
    <s v="Local"/>
    <n v="1415"/>
    <s v="Approved"/>
    <x v="1"/>
    <x v="2"/>
    <x v="2"/>
    <n v="500"/>
    <s v="500-850 Local Governments (Click for Breakdown)"/>
    <n v="566"/>
    <s v="MANAFWA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30705256.066710986"/>
  </r>
  <r>
    <s v="Local"/>
    <n v="1415"/>
    <s v="Approved"/>
    <x v="1"/>
    <x v="2"/>
    <x v="2"/>
    <n v="500"/>
    <s v="500-850 Local Governments (Click for Breakdown)"/>
    <n v="566"/>
    <s v="MANAFWA District"/>
    <n v="8"/>
    <s v="Natural Resources"/>
    <n v="321449"/>
    <s v="Development Grant"/>
    <n v="321449"/>
    <s v="Sanitation and Hygiene"/>
    <n v="1"/>
    <s v="Outputs Provided"/>
    <n v="22000000"/>
  </r>
  <r>
    <s v="Local"/>
    <n v="1415"/>
    <s v="Approved"/>
    <x v="1"/>
    <x v="9"/>
    <x v="9"/>
    <n v="500"/>
    <s v="500-850 Local Governments (Click for Breakdown)"/>
    <n v="566"/>
    <s v="MANAFWA District"/>
    <n v="9"/>
    <s v="Community Based Services"/>
    <n v="321420"/>
    <s v="Sector Conditional Grant (Non-Wage)"/>
    <n v="321420"/>
    <s v="Conditional Grant to Functional Adult Lit"/>
    <n v="1"/>
    <s v="Outputs Provided"/>
    <n v="24158001.054013774"/>
  </r>
  <r>
    <s v="Local"/>
    <n v="1415"/>
    <s v="Approved"/>
    <x v="1"/>
    <x v="9"/>
    <x v="9"/>
    <n v="500"/>
    <s v="500-850 Local Governments (Click for Breakdown)"/>
    <n v="566"/>
    <s v="MANAFWA District"/>
    <n v="9"/>
    <s v="Community Based Services"/>
    <n v="321434"/>
    <s v="Sector Conditional Grant (Non-Wage)"/>
    <n v="321434"/>
    <s v="Conditional Grant to Community Devt Assistants Non Wage"/>
    <n v="1"/>
    <s v="Outputs Provided"/>
    <n v="6119678.6790197408"/>
  </r>
  <r>
    <s v="Local"/>
    <n v="1415"/>
    <s v="Approved"/>
    <x v="1"/>
    <x v="9"/>
    <x v="9"/>
    <n v="500"/>
    <s v="500-850 Local Governments (Click for Breakdown)"/>
    <n v="566"/>
    <s v="MANAFWA District"/>
    <n v="9"/>
    <s v="Community Based Services"/>
    <n v="321437"/>
    <s v="Sector Conditional Grant (Non-Wage)"/>
    <n v="321437"/>
    <s v="Conditional Grant to Women Youth and Disability Grant"/>
    <n v="1"/>
    <s v="Outputs Provided"/>
    <n v="22035888.950428315"/>
  </r>
  <r>
    <s v="Local"/>
    <n v="1415"/>
    <s v="Approved"/>
    <x v="1"/>
    <x v="9"/>
    <x v="9"/>
    <n v="500"/>
    <s v="500-850 Local Governments (Click for Breakdown)"/>
    <n v="566"/>
    <s v="MANAFWA District"/>
    <n v="9"/>
    <s v="Community Based Services"/>
    <n v="321446"/>
    <s v="Sector Conditional Grant (Non-Wage)"/>
    <n v="321446"/>
    <s v="Conditional transfers to Special Grant for PWDs"/>
    <n v="1"/>
    <s v="Outputs Provided"/>
    <n v="46006164.641201213"/>
  </r>
  <r>
    <s v="Local"/>
    <n v="1415"/>
    <s v="Approved"/>
    <x v="0"/>
    <x v="0"/>
    <x v="0"/>
    <n v="500"/>
    <s v="500-850 Local Governments (Click for Breakdown)"/>
    <n v="567"/>
    <s v="BUKWO District"/>
    <n v="100"/>
    <s v="SUPPORT TO NAADS"/>
    <n v="321429"/>
    <s v="Sector Conditional Grant (Non-Wage)"/>
    <n v="321429"/>
    <s v="Conditional Grant for NAADS"/>
    <n v="1"/>
    <s v="Outputs Provided"/>
    <n v="169508064.29582968"/>
  </r>
  <r>
    <s v="Local"/>
    <n v="1415"/>
    <s v="Approved"/>
    <x v="0"/>
    <x v="1"/>
    <x v="1"/>
    <n v="500"/>
    <s v="500-850 Local Governments (Click for Breakdown)"/>
    <n v="567"/>
    <s v="BUKWO District"/>
    <n v="115"/>
    <s v="LGDP FUND"/>
    <n v="321426"/>
    <s v="District Discretionary Development Grant"/>
    <n v="321426"/>
    <s v="LGMSD (Former LGDP)"/>
    <n v="1"/>
    <s v="Outputs Provided"/>
    <n v="312570099.94209445"/>
  </r>
  <r>
    <s v="Local"/>
    <n v="1415"/>
    <s v="Approved"/>
    <x v="0"/>
    <x v="2"/>
    <x v="2"/>
    <n v="500"/>
    <s v="500-850 Local Governments (Click for Breakdown)"/>
    <n v="567"/>
    <s v="BUKWO District"/>
    <n v="156"/>
    <s v="RURAL WATER AND SANITATION"/>
    <n v="321428"/>
    <s v="Development Grant"/>
    <n v="321428"/>
    <s v="Conditional transfer for Rural Water"/>
    <n v="1"/>
    <s v="Outputs Provided"/>
    <n v="442699347.33870131"/>
  </r>
  <r>
    <s v="Local"/>
    <n v="1415"/>
    <s v="Approved"/>
    <x v="0"/>
    <x v="3"/>
    <x v="3"/>
    <n v="500"/>
    <s v="500-850 Local Governments (Click for Breakdown)"/>
    <n v="567"/>
    <s v="BUKWO District"/>
    <n v="422"/>
    <s v="PRIMARY HEALTH CARE"/>
    <n v="321431"/>
    <s v="Development Grant"/>
    <n v="321431"/>
    <s v="Conditional Grant to PHC - development"/>
    <n v="1"/>
    <s v="Outputs Provided"/>
    <n v="236338355.02101365"/>
  </r>
  <r>
    <s v="Local"/>
    <n v="1415"/>
    <s v="Approved"/>
    <x v="0"/>
    <x v="4"/>
    <x v="4"/>
    <n v="500"/>
    <s v="500-850 Local Governments (Click for Breakdown)"/>
    <n v="567"/>
    <s v="BUKWO District"/>
    <n v="423"/>
    <s v="SCHOOL CONSTRUCTION PROGRAMME"/>
    <n v="321433"/>
    <s v="Development Grant"/>
    <n v="321433"/>
    <s v="Conditional Grant to SFG"/>
    <n v="1"/>
    <s v="Outputs Provided"/>
    <n v="275787885.99223363"/>
  </r>
  <r>
    <s v="Local"/>
    <n v="1415"/>
    <s v="Approved"/>
    <x v="0"/>
    <x v="5"/>
    <x v="5"/>
    <n v="500"/>
    <s v="500-850 Local Governments (Click for Breakdown)"/>
    <n v="567"/>
    <s v="BUKWO District"/>
    <n v="1168"/>
    <s v="ROAD REHABILITATION GRANT"/>
    <n v="321412"/>
    <s v="Development Grant"/>
    <n v="321412"/>
    <s v="Roads Rehabilitation Grant"/>
    <n v="1"/>
    <s v="Outputs Provided"/>
    <n v="94433168.318923399"/>
  </r>
  <r>
    <s v="Local"/>
    <n v="1415"/>
    <s v="Approved"/>
    <x v="1"/>
    <x v="1"/>
    <x v="1"/>
    <n v="500"/>
    <s v="500-850 Local Governments (Click for Breakdown)"/>
    <n v="567"/>
    <s v="BUKWO District"/>
    <n v="1"/>
    <s v="Administration"/>
    <n v="321401"/>
    <s v="District Unconditional Grant (Non-Wage)"/>
    <n v="321401"/>
    <s v="District Unconditional Grant - Non Wage"/>
    <n v="1"/>
    <s v="Outputs Provided"/>
    <n v="210203941.46021941"/>
  </r>
  <r>
    <s v="Local"/>
    <n v="1415"/>
    <s v="Approved"/>
    <x v="1"/>
    <x v="7"/>
    <x v="7"/>
    <n v="500"/>
    <s v="500-850 Local Governments (Click for Breakdown)"/>
    <n v="567"/>
    <s v="BUKWO District"/>
    <n v="1"/>
    <s v="Administration"/>
    <n v="321402"/>
    <s v="Urban Unconditional Grant (Non-Wage)"/>
    <n v="321402"/>
    <s v="Urban Unconditional Grant - Non Wage"/>
    <n v="1"/>
    <s v="Outputs Provided"/>
    <n v="62709084.303320438"/>
  </r>
  <r>
    <s v="Local"/>
    <n v="1415"/>
    <s v="Approved"/>
    <x v="2"/>
    <x v="7"/>
    <x v="7"/>
    <n v="500"/>
    <s v="500-850 Local Governments (Click for Breakdown)"/>
    <n v="567"/>
    <s v="BUKWO District"/>
    <n v="1"/>
    <s v="Administration"/>
    <n v="321450"/>
    <s v="Urban Unconditional Grant (Wage)"/>
    <n v="321450"/>
    <s v="Transfer of Urban Unconditional Grant - Wage"/>
    <n v="1"/>
    <s v="Outputs Provided"/>
    <n v="161931147.80000004"/>
  </r>
  <r>
    <s v="Local"/>
    <n v="1415"/>
    <s v="Approved"/>
    <x v="2"/>
    <x v="1"/>
    <x v="1"/>
    <n v="500"/>
    <s v="500-850 Local Governments (Click for Breakdown)"/>
    <n v="567"/>
    <s v="BUKWO District"/>
    <n v="1"/>
    <s v="Administration"/>
    <n v="321451"/>
    <s v="District Unconditional Grant (Wage)"/>
    <n v="321451"/>
    <s v="Transfer of District Unconditional Grant - Wage"/>
    <n v="1"/>
    <s v="Outputs Provided"/>
    <n v="1335476464.9800003"/>
  </r>
  <r>
    <s v="Local"/>
    <n v="1415"/>
    <s v="Approved"/>
    <x v="1"/>
    <x v="6"/>
    <x v="6"/>
    <n v="500"/>
    <s v="500-850 Local Governments (Click for Breakdown)"/>
    <n v="567"/>
    <s v="BUKWO District"/>
    <n v="1"/>
    <s v="Administration"/>
    <n v="321453"/>
    <s v="Support Services Conditional Grant (Non-Wage)"/>
    <n v="321453"/>
    <s v="Hard to reach allowances"/>
    <n v="1"/>
    <s v="Outputs Provided"/>
    <n v="1350536942.2826669"/>
  </r>
  <r>
    <s v="Local"/>
    <n v="1415"/>
    <s v="Approved"/>
    <x v="1"/>
    <x v="6"/>
    <x v="6"/>
    <n v="500"/>
    <s v="500-850 Local Governments (Click for Breakdown)"/>
    <n v="567"/>
    <s v="BUKWO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37576919.006538317"/>
  </r>
  <r>
    <s v="Local"/>
    <n v="1415"/>
    <s v="Approved"/>
    <x v="2"/>
    <x v="1"/>
    <x v="1"/>
    <n v="500"/>
    <s v="500-850 Local Governments (Click for Breakdown)"/>
    <n v="567"/>
    <s v="BUKWO District"/>
    <n v="3"/>
    <s v="Statutory Bodies"/>
    <n v="321410"/>
    <s v="District Unconditional Grant (Wage)"/>
    <n v="321410"/>
    <s v="Conditional Grant to DSC Chairs’ Salaries"/>
    <n v="1"/>
    <s v="Outputs Provided"/>
    <n v="24523200"/>
  </r>
  <r>
    <s v="Local"/>
    <n v="1415"/>
    <s v="Approved"/>
    <x v="1"/>
    <x v="6"/>
    <x v="6"/>
    <n v="500"/>
    <s v="500-850 Local Governments (Click for Breakdown)"/>
    <n v="567"/>
    <s v="BUKWO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28120485.924120985"/>
  </r>
  <r>
    <s v="Local"/>
    <n v="1415"/>
    <s v="Approved"/>
    <x v="1"/>
    <x v="6"/>
    <x v="6"/>
    <n v="500"/>
    <s v="500-850 Local Governments (Click for Breakdown)"/>
    <n v="567"/>
    <s v="BUKWO District"/>
    <n v="3"/>
    <s v="Statutory Bodies"/>
    <n v="321439"/>
    <s v="Support Services Conditional Grant (Non-Wage)"/>
    <n v="321439"/>
    <s v="Conditional transfers to DSC Operational Costs"/>
    <n v="1"/>
    <s v="Outputs Provided"/>
    <n v="18820804.354090966"/>
  </r>
  <r>
    <s v="Local"/>
    <n v="1415"/>
    <s v="Approved"/>
    <x v="2"/>
    <x v="1"/>
    <x v="1"/>
    <n v="500"/>
    <s v="500-850 Local Governments (Click for Breakdown)"/>
    <n v="567"/>
    <s v="BUKWO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46016000"/>
  </r>
  <r>
    <s v="Local"/>
    <n v="1415"/>
    <s v="Approved"/>
    <x v="1"/>
    <x v="6"/>
    <x v="6"/>
    <n v="500"/>
    <s v="500-850 Local Governments (Click for Breakdown)"/>
    <n v="567"/>
    <s v="BUKWO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89308120.572301716"/>
  </r>
  <r>
    <s v="Local"/>
    <n v="1415"/>
    <s v="Approved"/>
    <x v="2"/>
    <x v="0"/>
    <x v="0"/>
    <n v="500"/>
    <s v="500-850 Local Governments (Click for Breakdown)"/>
    <n v="567"/>
    <s v="BUKWO District"/>
    <n v="4"/>
    <s v="Production"/>
    <n v="321408"/>
    <s v="Sector Conditional Grant (Wage)"/>
    <n v="321408"/>
    <s v="Conditional Grant to Agric. Ext Salaries"/>
    <n v="1"/>
    <s v="Outputs Provided"/>
    <n v="47965095.359405749"/>
  </r>
  <r>
    <s v="Local"/>
    <n v="1415"/>
    <s v="Approved"/>
    <x v="1"/>
    <x v="0"/>
    <x v="0"/>
    <n v="500"/>
    <s v="500-850 Local Governments (Click for Breakdown)"/>
    <n v="567"/>
    <s v="BUKWO District"/>
    <n v="4"/>
    <s v="Production"/>
    <n v="321448"/>
    <s v="Sector Conditional Grant (Non-Wage)"/>
    <n v="321448"/>
    <s v="Conditional transfers to Production and Marketing"/>
    <n v="1"/>
    <s v="Outputs Provided"/>
    <n v="41140221.462192856"/>
  </r>
  <r>
    <s v="Local"/>
    <n v="1415"/>
    <s v="Approved"/>
    <x v="2"/>
    <x v="0"/>
    <x v="0"/>
    <n v="500"/>
    <s v="500-850 Local Governments (Click for Breakdown)"/>
    <n v="567"/>
    <s v="BUKWO District"/>
    <n v="4"/>
    <s v="Production"/>
    <n v="321464"/>
    <s v="Sector Conditional Grant (Wage)"/>
    <n v="321464"/>
    <s v="NAADS (Districts) - Wage"/>
    <n v="1"/>
    <s v="Outputs Provided"/>
    <n v="183845000"/>
  </r>
  <r>
    <s v="Local"/>
    <n v="1415"/>
    <s v="Approved"/>
    <x v="2"/>
    <x v="3"/>
    <x v="3"/>
    <n v="500"/>
    <s v="500-850 Local Governments (Click for Breakdown)"/>
    <n v="567"/>
    <s v="BUKWO District"/>
    <n v="5"/>
    <s v="Health"/>
    <n v="321407"/>
    <s v="Sector Conditional Grant (Wage)"/>
    <n v="321407"/>
    <s v="Conditional Grant to PHC Salaries"/>
    <n v="1"/>
    <s v="Outputs Provided"/>
    <n v="1745511133.3207538"/>
  </r>
  <r>
    <s v="Local"/>
    <n v="1415"/>
    <s v="Approved"/>
    <x v="1"/>
    <x v="3"/>
    <x v="3"/>
    <n v="500"/>
    <s v="500-850 Local Governments (Click for Breakdown)"/>
    <n v="567"/>
    <s v="BUKWO District"/>
    <n v="5"/>
    <s v="Health"/>
    <n v="321413"/>
    <s v="Sector Conditional Grant (Non-Wage)"/>
    <n v="321413"/>
    <s v="Conditional Grant to PHC- Non wage"/>
    <n v="1"/>
    <s v="Outputs Provided"/>
    <n v="77613071.517044231"/>
  </r>
  <r>
    <s v="Local"/>
    <n v="1415"/>
    <s v="Approved"/>
    <x v="1"/>
    <x v="3"/>
    <x v="3"/>
    <n v="500"/>
    <s v="500-850 Local Governments (Click for Breakdown)"/>
    <n v="567"/>
    <s v="BUKWO District"/>
    <n v="5"/>
    <s v="Health"/>
    <n v="321417"/>
    <s v="Development Grant"/>
    <n v="321417"/>
    <s v="Conditional Grant to District Hospitals"/>
    <n v="1"/>
    <s v="Outputs Provided"/>
    <n v="109499994.99430168"/>
  </r>
  <r>
    <s v="Local"/>
    <n v="1415"/>
    <s v="Approved"/>
    <x v="1"/>
    <x v="3"/>
    <x v="3"/>
    <n v="500"/>
    <s v="500-850 Local Governments (Click for Breakdown)"/>
    <n v="567"/>
    <s v="BUKWO District"/>
    <n v="5"/>
    <s v="Health"/>
    <n v="321418"/>
    <s v="Sector Conditional Grant (Non-Wage)"/>
    <n v="321418"/>
    <s v="Conditional Grant to NGO Hospitals"/>
    <n v="1"/>
    <s v="Outputs Provided"/>
    <n v="7519600.0895048007"/>
  </r>
  <r>
    <s v="Local"/>
    <n v="1415"/>
    <s v="Approved"/>
    <x v="2"/>
    <x v="4"/>
    <x v="4"/>
    <n v="500"/>
    <s v="500-850 Local Governments (Click for Breakdown)"/>
    <n v="567"/>
    <s v="BUKWO District"/>
    <n v="6"/>
    <s v="Education"/>
    <n v="321405"/>
    <s v="Sector Conditional Grant (Wage)"/>
    <n v="321405"/>
    <s v="Conditional Grant to Primary Salaries"/>
    <n v="1"/>
    <s v="Outputs Provided"/>
    <n v="3893896541.6541734"/>
  </r>
  <r>
    <s v="Local"/>
    <n v="1415"/>
    <s v="Approved"/>
    <x v="2"/>
    <x v="4"/>
    <x v="4"/>
    <n v="500"/>
    <s v="500-850 Local Governments (Click for Breakdown)"/>
    <n v="567"/>
    <s v="BUKWO District"/>
    <n v="6"/>
    <s v="Education"/>
    <n v="321406"/>
    <s v="Sector Conditional Grant (Wage)"/>
    <n v="321406"/>
    <s v="Conditional Grant to Secondary Salaries"/>
    <n v="1"/>
    <s v="Outputs Provided"/>
    <n v="1080302403.8337994"/>
  </r>
  <r>
    <s v="Local"/>
    <n v="1415"/>
    <s v="Approved"/>
    <x v="1"/>
    <x v="4"/>
    <x v="4"/>
    <n v="500"/>
    <s v="500-850 Local Governments (Click for Breakdown)"/>
    <n v="567"/>
    <s v="BUKWO District"/>
    <n v="6"/>
    <s v="Education"/>
    <n v="321411"/>
    <s v="Sector Conditional Grant (Non-Wage)"/>
    <n v="321411"/>
    <s v="Conditional Grant to Primary Education"/>
    <n v="1"/>
    <s v="Outputs Provided"/>
    <n v="278014362.08772874"/>
  </r>
  <r>
    <s v="Local"/>
    <n v="1415"/>
    <s v="Approved"/>
    <x v="1"/>
    <x v="4"/>
    <x v="4"/>
    <n v="500"/>
    <s v="500-850 Local Governments (Click for Breakdown)"/>
    <n v="567"/>
    <s v="BUKWO District"/>
    <n v="6"/>
    <s v="Education"/>
    <n v="321419"/>
    <s v="Sector Conditional Grant (Non-Wage)"/>
    <n v="321419"/>
    <s v="Conditional Grant to Secondary Education"/>
    <n v="1"/>
    <s v="Outputs Provided"/>
    <n v="755357171.047001"/>
  </r>
  <r>
    <s v="Local"/>
    <n v="1415"/>
    <s v="Approved"/>
    <x v="1"/>
    <x v="4"/>
    <x v="4"/>
    <n v="500"/>
    <s v="500-850 Local Governments (Click for Breakdown)"/>
    <n v="567"/>
    <s v="BUKWO District"/>
    <n v="6"/>
    <s v="Education"/>
    <n v="321447"/>
    <s v="Sector Conditional Grant (Non-Wage)"/>
    <n v="321447"/>
    <s v="Conditional transfers to School Inspection Grant"/>
    <n v="1"/>
    <s v="Outputs Provided"/>
    <n v="20737504.190844614"/>
  </r>
  <r>
    <s v="Local"/>
    <n v="1415"/>
    <s v="Approved"/>
    <x v="1"/>
    <x v="2"/>
    <x v="2"/>
    <n v="500"/>
    <s v="500-850 Local Governments (Click for Breakdown)"/>
    <n v="567"/>
    <s v="BUKWO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23598577.622325622"/>
  </r>
  <r>
    <s v="Local"/>
    <n v="1415"/>
    <s v="Approved"/>
    <x v="1"/>
    <x v="2"/>
    <x v="2"/>
    <n v="500"/>
    <s v="500-850 Local Governments (Click for Breakdown)"/>
    <n v="567"/>
    <s v="BUKWO District"/>
    <n v="8"/>
    <s v="Natural Resources"/>
    <n v="321449"/>
    <s v="Development Grant"/>
    <n v="321449"/>
    <s v="Sanitation and Hygiene"/>
    <n v="1"/>
    <s v="Outputs Provided"/>
    <n v="22000000"/>
  </r>
  <r>
    <s v="Local"/>
    <n v="1415"/>
    <s v="Approved"/>
    <x v="1"/>
    <x v="9"/>
    <x v="9"/>
    <n v="500"/>
    <s v="500-850 Local Governments (Click for Breakdown)"/>
    <n v="567"/>
    <s v="BUKWO District"/>
    <n v="9"/>
    <s v="Community Based Services"/>
    <n v="321420"/>
    <s v="Sector Conditional Grant (Non-Wage)"/>
    <n v="321420"/>
    <s v="Conditional Grant to Functional Adult Lit"/>
    <n v="1"/>
    <s v="Outputs Provided"/>
    <n v="7954860.8297926914"/>
  </r>
  <r>
    <s v="Local"/>
    <n v="1415"/>
    <s v="Approved"/>
    <x v="1"/>
    <x v="9"/>
    <x v="9"/>
    <n v="500"/>
    <s v="500-850 Local Governments (Click for Breakdown)"/>
    <n v="567"/>
    <s v="BUKWO District"/>
    <n v="9"/>
    <s v="Community Based Services"/>
    <n v="321434"/>
    <s v="Sector Conditional Grant (Non-Wage)"/>
    <n v="321434"/>
    <s v="Conditional Grant to Community Devt Assistants Non Wage"/>
    <n v="1"/>
    <s v="Outputs Provided"/>
    <n v="2015116.7352715796"/>
  </r>
  <r>
    <s v="Local"/>
    <n v="1415"/>
    <s v="Approved"/>
    <x v="1"/>
    <x v="9"/>
    <x v="9"/>
    <n v="500"/>
    <s v="500-850 Local Governments (Click for Breakdown)"/>
    <n v="567"/>
    <s v="BUKWO District"/>
    <n v="9"/>
    <s v="Community Based Services"/>
    <n v="321437"/>
    <s v="Sector Conditional Grant (Non-Wage)"/>
    <n v="321437"/>
    <s v="Conditional Grant to Women Youth and Disability Grant"/>
    <n v="1"/>
    <s v="Outputs Provided"/>
    <n v="7256081.7208963353"/>
  </r>
  <r>
    <s v="Local"/>
    <n v="1415"/>
    <s v="Approved"/>
    <x v="1"/>
    <x v="9"/>
    <x v="9"/>
    <n v="500"/>
    <s v="500-850 Local Governments (Click for Breakdown)"/>
    <n v="567"/>
    <s v="BUKWO District"/>
    <n v="9"/>
    <s v="Community Based Services"/>
    <n v="321446"/>
    <s v="Sector Conditional Grant (Non-Wage)"/>
    <n v="321446"/>
    <s v="Conditional transfers to Special Grant for PWDs"/>
    <n v="1"/>
    <s v="Outputs Provided"/>
    <n v="15149127.455331406"/>
  </r>
  <r>
    <s v="Local"/>
    <n v="1415"/>
    <s v="Approved"/>
    <x v="0"/>
    <x v="0"/>
    <x v="0"/>
    <n v="500"/>
    <s v="500-850 Local Governments (Click for Breakdown)"/>
    <n v="568"/>
    <s v="MITYANA District"/>
    <n v="100"/>
    <s v="SUPPORT TO NAADS"/>
    <n v="321429"/>
    <s v="Sector Conditional Grant (Non-Wage)"/>
    <n v="321429"/>
    <s v="Conditional Grant for NAADS"/>
    <n v="1"/>
    <s v="Outputs Provided"/>
    <n v="236859861.8768985"/>
  </r>
  <r>
    <s v="Local"/>
    <n v="1415"/>
    <s v="Approved"/>
    <x v="0"/>
    <x v="1"/>
    <x v="1"/>
    <n v="500"/>
    <s v="500-850 Local Governments (Click for Breakdown)"/>
    <n v="568"/>
    <s v="MITYANA District"/>
    <n v="115"/>
    <s v="LGDP FUND"/>
    <n v="321426"/>
    <s v="District Discretionary Development Grant"/>
    <n v="321426"/>
    <s v="LGMSD (Former LGDP)"/>
    <n v="1"/>
    <s v="Outputs Provided"/>
    <n v="502956364.60830206"/>
  </r>
  <r>
    <s v="Local"/>
    <n v="1415"/>
    <s v="Approved"/>
    <x v="0"/>
    <x v="2"/>
    <x v="2"/>
    <n v="500"/>
    <s v="500-850 Local Governments (Click for Breakdown)"/>
    <n v="568"/>
    <s v="MITYANA District"/>
    <n v="156"/>
    <s v="RURAL WATER AND SANITATION"/>
    <n v="321428"/>
    <s v="Development Grant"/>
    <n v="321428"/>
    <s v="Conditional transfer for Rural Water"/>
    <n v="1"/>
    <s v="Outputs Provided"/>
    <n v="461565318.60166144"/>
  </r>
  <r>
    <s v="Local"/>
    <n v="1415"/>
    <s v="Approved"/>
    <x v="0"/>
    <x v="3"/>
    <x v="3"/>
    <n v="500"/>
    <s v="500-850 Local Governments (Click for Breakdown)"/>
    <n v="568"/>
    <s v="MITYANA District"/>
    <n v="422"/>
    <s v="PRIMARY HEALTH CARE"/>
    <n v="321431"/>
    <s v="Development Grant"/>
    <n v="321431"/>
    <s v="Conditional Grant to PHC - development"/>
    <n v="1"/>
    <s v="Outputs Provided"/>
    <n v="166337426.45622924"/>
  </r>
  <r>
    <s v="Local"/>
    <n v="1415"/>
    <s v="Approved"/>
    <x v="0"/>
    <x v="4"/>
    <x v="4"/>
    <n v="500"/>
    <s v="500-850 Local Governments (Click for Breakdown)"/>
    <n v="568"/>
    <s v="MITYANA District"/>
    <n v="423"/>
    <s v="SCHOOL CONSTRUCTION PROGRAMME"/>
    <n v="321433"/>
    <s v="Development Grant"/>
    <n v="321433"/>
    <s v="Conditional Grant to SFG"/>
    <n v="1"/>
    <s v="Outputs Provided"/>
    <n v="210651899.69684708"/>
  </r>
  <r>
    <s v="Local"/>
    <n v="1415"/>
    <s v="Approved"/>
    <x v="0"/>
    <x v="4"/>
    <x v="4"/>
    <n v="500"/>
    <s v="500-850 Local Governments (Click for Breakdown)"/>
    <n v="568"/>
    <s v="MITYANA District"/>
    <n v="1214"/>
    <s v="SECONDARY SCHOOL CONSTRUCTION"/>
    <n v="321452"/>
    <s v="Development Grant"/>
    <n v="321452"/>
    <s v="Construction of Secondary Schools"/>
    <n v="1"/>
    <s v="Outputs Provided"/>
    <n v="178151999.99381495"/>
  </r>
  <r>
    <s v="Local"/>
    <n v="1415"/>
    <s v="Approved"/>
    <x v="1"/>
    <x v="1"/>
    <x v="1"/>
    <n v="500"/>
    <s v="500-850 Local Governments (Click for Breakdown)"/>
    <n v="568"/>
    <s v="MITYANA District"/>
    <n v="1"/>
    <s v="Administration"/>
    <n v="321401"/>
    <s v="District Unconditional Grant (Non-Wage)"/>
    <n v="321401"/>
    <s v="District Unconditional Grant - Non Wage"/>
    <n v="1"/>
    <s v="Outputs Provided"/>
    <n v="568928826.86654723"/>
  </r>
  <r>
    <s v="Local"/>
    <n v="1415"/>
    <s v="Approved"/>
    <x v="1"/>
    <x v="7"/>
    <x v="7"/>
    <n v="500"/>
    <s v="500-850 Local Governments (Click for Breakdown)"/>
    <n v="568"/>
    <s v="MITYANA District"/>
    <n v="1"/>
    <s v="Administration"/>
    <n v="321402"/>
    <s v="Urban Unconditional Grant (Non-Wage)"/>
    <n v="321402"/>
    <s v="Urban Unconditional Grant - Non Wage"/>
    <n v="1"/>
    <s v="Outputs Provided"/>
    <n v="136636093.26698321"/>
  </r>
  <r>
    <s v="Local"/>
    <n v="1415"/>
    <s v="Approved"/>
    <x v="2"/>
    <x v="7"/>
    <x v="7"/>
    <n v="500"/>
    <s v="500-850 Local Governments (Click for Breakdown)"/>
    <n v="568"/>
    <s v="MITYANA District"/>
    <n v="1"/>
    <s v="Administration"/>
    <n v="321450"/>
    <s v="Urban Unconditional Grant (Wage)"/>
    <n v="321450"/>
    <s v="Transfer of Urban Unconditional Grant - Wage"/>
    <n v="1"/>
    <s v="Outputs Provided"/>
    <n v="202793071.96598488"/>
  </r>
  <r>
    <s v="Local"/>
    <n v="1415"/>
    <s v="Approved"/>
    <x v="2"/>
    <x v="1"/>
    <x v="1"/>
    <n v="500"/>
    <s v="500-850 Local Governments (Click for Breakdown)"/>
    <n v="568"/>
    <s v="MITYANA District"/>
    <n v="1"/>
    <s v="Administration"/>
    <n v="321451"/>
    <s v="District Unconditional Grant (Wage)"/>
    <n v="321451"/>
    <s v="Transfer of District Unconditional Grant - Wage"/>
    <n v="1"/>
    <s v="Outputs Provided"/>
    <n v="1138293654.2999997"/>
  </r>
  <r>
    <s v="Local"/>
    <n v="1415"/>
    <s v="Approved"/>
    <x v="1"/>
    <x v="6"/>
    <x v="6"/>
    <n v="500"/>
    <s v="500-850 Local Governments (Click for Breakdown)"/>
    <n v="568"/>
    <s v="MITYANA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52423991.332936175"/>
  </r>
  <r>
    <s v="Local"/>
    <n v="1415"/>
    <s v="Approved"/>
    <x v="2"/>
    <x v="1"/>
    <x v="1"/>
    <n v="500"/>
    <s v="500-850 Local Governments (Click for Breakdown)"/>
    <n v="568"/>
    <s v="MITYANA District"/>
    <n v="3"/>
    <s v="Statutory Bodies"/>
    <n v="321410"/>
    <s v="District Unconditional Grant (Wage)"/>
    <n v="321410"/>
    <s v="Conditional Grant to DSC Chairs’ Salaries"/>
    <n v="1"/>
    <s v="Outputs Provided"/>
    <n v="24523200"/>
  </r>
  <r>
    <s v="Local"/>
    <n v="1415"/>
    <s v="Approved"/>
    <x v="1"/>
    <x v="6"/>
    <x v="6"/>
    <n v="500"/>
    <s v="500-850 Local Governments (Click for Breakdown)"/>
    <n v="568"/>
    <s v="MITYANA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28120485.924120985"/>
  </r>
  <r>
    <s v="Local"/>
    <n v="1415"/>
    <s v="Approved"/>
    <x v="1"/>
    <x v="6"/>
    <x v="6"/>
    <n v="500"/>
    <s v="500-850 Local Governments (Click for Breakdown)"/>
    <n v="568"/>
    <s v="MITYANA District"/>
    <n v="3"/>
    <s v="Statutory Bodies"/>
    <n v="321439"/>
    <s v="Support Services Conditional Grant (Non-Wage)"/>
    <n v="321439"/>
    <s v="Conditional transfers to DSC Operational Costs"/>
    <n v="1"/>
    <s v="Outputs Provided"/>
    <n v="43213562.322634973"/>
  </r>
  <r>
    <s v="Local"/>
    <n v="1415"/>
    <s v="Approved"/>
    <x v="2"/>
    <x v="1"/>
    <x v="1"/>
    <n v="500"/>
    <s v="500-850 Local Governments (Click for Breakdown)"/>
    <n v="568"/>
    <s v="MITYANA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41148800"/>
  </r>
  <r>
    <s v="Local"/>
    <n v="1415"/>
    <s v="Approved"/>
    <x v="1"/>
    <x v="6"/>
    <x v="6"/>
    <n v="500"/>
    <s v="500-850 Local Governments (Click for Breakdown)"/>
    <n v="568"/>
    <s v="MITYANA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105797594.11029309"/>
  </r>
  <r>
    <s v="Local"/>
    <n v="1415"/>
    <s v="Approved"/>
    <x v="2"/>
    <x v="0"/>
    <x v="0"/>
    <n v="500"/>
    <s v="500-850 Local Governments (Click for Breakdown)"/>
    <n v="568"/>
    <s v="MITYANA District"/>
    <n v="4"/>
    <s v="Production"/>
    <n v="321408"/>
    <s v="Sector Conditional Grant (Wage)"/>
    <n v="321408"/>
    <s v="Conditional Grant to Agric. Ext Salaries"/>
    <n v="1"/>
    <s v="Outputs Provided"/>
    <n v="29114273.516879395"/>
  </r>
  <r>
    <s v="Local"/>
    <n v="1415"/>
    <s v="Approved"/>
    <x v="1"/>
    <x v="0"/>
    <x v="0"/>
    <n v="500"/>
    <s v="500-850 Local Governments (Click for Breakdown)"/>
    <n v="568"/>
    <s v="MITYANA District"/>
    <n v="4"/>
    <s v="Production"/>
    <n v="321448"/>
    <s v="Sector Conditional Grant (Non-Wage)"/>
    <n v="321448"/>
    <s v="Conditional transfers to Production and Marketing"/>
    <n v="1"/>
    <s v="Outputs Provided"/>
    <n v="81677585.418019533"/>
  </r>
  <r>
    <s v="Local"/>
    <n v="1415"/>
    <s v="Approved"/>
    <x v="2"/>
    <x v="0"/>
    <x v="0"/>
    <n v="500"/>
    <s v="500-850 Local Governments (Click for Breakdown)"/>
    <n v="568"/>
    <s v="MITYANA District"/>
    <n v="4"/>
    <s v="Production"/>
    <n v="321464"/>
    <s v="Sector Conditional Grant (Wage)"/>
    <n v="321464"/>
    <s v="NAADS (Districts) - Wage"/>
    <n v="1"/>
    <s v="Outputs Provided"/>
    <n v="183845000"/>
  </r>
  <r>
    <s v="Local"/>
    <n v="1415"/>
    <s v="Approved"/>
    <x v="2"/>
    <x v="3"/>
    <x v="3"/>
    <n v="500"/>
    <s v="500-850 Local Governments (Click for Breakdown)"/>
    <n v="568"/>
    <s v="MITYANA District"/>
    <n v="5"/>
    <s v="Health"/>
    <n v="321407"/>
    <s v="Sector Conditional Grant (Wage)"/>
    <n v="321407"/>
    <s v="Conditional Grant to PHC Salaries"/>
    <n v="1"/>
    <s v="Outputs Provided"/>
    <n v="5251054409.7622852"/>
  </r>
  <r>
    <s v="Local"/>
    <n v="1415"/>
    <s v="Approved"/>
    <x v="1"/>
    <x v="3"/>
    <x v="3"/>
    <n v="500"/>
    <s v="500-850 Local Governments (Click for Breakdown)"/>
    <n v="568"/>
    <s v="MITYANA District"/>
    <n v="5"/>
    <s v="Health"/>
    <n v="321413"/>
    <s v="Sector Conditional Grant (Non-Wage)"/>
    <n v="321413"/>
    <s v="Conditional Grant to PHC- Non wage"/>
    <n v="1"/>
    <s v="Outputs Provided"/>
    <n v="166403694.74810666"/>
  </r>
  <r>
    <s v="Local"/>
    <n v="1415"/>
    <s v="Approved"/>
    <x v="1"/>
    <x v="3"/>
    <x v="3"/>
    <n v="500"/>
    <s v="500-850 Local Governments (Click for Breakdown)"/>
    <n v="568"/>
    <s v="MITYANA District"/>
    <n v="5"/>
    <s v="Health"/>
    <n v="321417"/>
    <s v="Development Grant"/>
    <n v="321417"/>
    <s v="Conditional Grant to District Hospitals"/>
    <n v="1"/>
    <s v="Outputs Provided"/>
    <n v="147434335.45486265"/>
  </r>
  <r>
    <s v="Local"/>
    <n v="1415"/>
    <s v="Approved"/>
    <x v="1"/>
    <x v="3"/>
    <x v="3"/>
    <n v="500"/>
    <s v="500-850 Local Governments (Click for Breakdown)"/>
    <n v="568"/>
    <s v="MITYANA District"/>
    <n v="5"/>
    <s v="Health"/>
    <n v="321418"/>
    <s v="Sector Conditional Grant (Non-Wage)"/>
    <n v="321418"/>
    <s v="Conditional Grant to NGO Hospitals"/>
    <n v="1"/>
    <s v="Outputs Provided"/>
    <n v="140317257.59949973"/>
  </r>
  <r>
    <s v="Local"/>
    <n v="1415"/>
    <s v="Approved"/>
    <x v="2"/>
    <x v="4"/>
    <x v="4"/>
    <n v="500"/>
    <s v="500-850 Local Governments (Click for Breakdown)"/>
    <n v="568"/>
    <s v="MITYANA District"/>
    <n v="6"/>
    <s v="Education"/>
    <n v="321404"/>
    <s v="Sector Conditional Grant (Wage)"/>
    <n v="321404"/>
    <s v="Conditional Grant to Tertiary Salaries"/>
    <n v="1"/>
    <s v="Outputs Provided"/>
    <n v="482089854.58086169"/>
  </r>
  <r>
    <s v="Local"/>
    <n v="1415"/>
    <s v="Approved"/>
    <x v="2"/>
    <x v="4"/>
    <x v="4"/>
    <n v="500"/>
    <s v="500-850 Local Governments (Click for Breakdown)"/>
    <n v="568"/>
    <s v="MITYANA District"/>
    <n v="6"/>
    <s v="Education"/>
    <n v="321405"/>
    <s v="Sector Conditional Grant (Wage)"/>
    <n v="321405"/>
    <s v="Conditional Grant to Primary Salaries"/>
    <n v="1"/>
    <s v="Outputs Provided"/>
    <n v="9491395521.2137241"/>
  </r>
  <r>
    <s v="Local"/>
    <n v="1415"/>
    <s v="Approved"/>
    <x v="2"/>
    <x v="4"/>
    <x v="4"/>
    <n v="500"/>
    <s v="500-850 Local Governments (Click for Breakdown)"/>
    <n v="568"/>
    <s v="MITYANA District"/>
    <n v="6"/>
    <s v="Education"/>
    <n v="321406"/>
    <s v="Sector Conditional Grant (Wage)"/>
    <n v="321406"/>
    <s v="Conditional Grant to Secondary Salaries"/>
    <n v="1"/>
    <s v="Outputs Provided"/>
    <n v="2994320291.6361704"/>
  </r>
  <r>
    <s v="Local"/>
    <n v="1415"/>
    <s v="Approved"/>
    <x v="1"/>
    <x v="4"/>
    <x v="4"/>
    <n v="500"/>
    <s v="500-850 Local Governments (Click for Breakdown)"/>
    <n v="568"/>
    <s v="MITYANA District"/>
    <n v="6"/>
    <s v="Education"/>
    <n v="321411"/>
    <s v="Sector Conditional Grant (Non-Wage)"/>
    <n v="321411"/>
    <s v="Conditional Grant to Primary Education"/>
    <n v="1"/>
    <s v="Outputs Provided"/>
    <n v="575307628.04210448"/>
  </r>
  <r>
    <s v="Local"/>
    <n v="1415"/>
    <s v="Approved"/>
    <x v="1"/>
    <x v="4"/>
    <x v="4"/>
    <n v="500"/>
    <s v="500-850 Local Governments (Click for Breakdown)"/>
    <n v="568"/>
    <s v="MITYANA District"/>
    <n v="6"/>
    <s v="Education"/>
    <n v="321419"/>
    <s v="Sector Conditional Grant (Non-Wage)"/>
    <n v="321419"/>
    <s v="Conditional Grant to Secondary Education"/>
    <n v="1"/>
    <s v="Outputs Provided"/>
    <n v="1775122509.1063726"/>
  </r>
  <r>
    <s v="Local"/>
    <n v="1415"/>
    <s v="Approved"/>
    <x v="1"/>
    <x v="4"/>
    <x v="4"/>
    <n v="500"/>
    <s v="500-850 Local Governments (Click for Breakdown)"/>
    <n v="568"/>
    <s v="MITYANA District"/>
    <n v="6"/>
    <s v="Education"/>
    <n v="321447"/>
    <s v="Sector Conditional Grant (Non-Wage)"/>
    <n v="321447"/>
    <s v="Conditional transfers to School Inspection Grant"/>
    <n v="1"/>
    <s v="Outputs Provided"/>
    <n v="58894054.158607341"/>
  </r>
  <r>
    <s v="Local"/>
    <n v="1415"/>
    <s v="Approved"/>
    <x v="1"/>
    <x v="4"/>
    <x v="4"/>
    <n v="500"/>
    <s v="500-850 Local Governments (Click for Breakdown)"/>
    <n v="568"/>
    <s v="MITYANA District"/>
    <n v="6"/>
    <s v="Education"/>
    <n v="321462"/>
    <s v="Sector Conditional Grant (Non-Wage)"/>
    <n v="321462"/>
    <s v="Conditional Transfers for Primary Teachers Colleges"/>
    <n v="1"/>
    <s v="Outputs Provided"/>
    <n v="543157745.14382243"/>
  </r>
  <r>
    <s v="Local"/>
    <n v="1415"/>
    <s v="Approved"/>
    <x v="1"/>
    <x v="2"/>
    <x v="2"/>
    <n v="500"/>
    <s v="500-850 Local Governments (Click for Breakdown)"/>
    <n v="568"/>
    <s v="MITYANA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8247549.6264074445"/>
  </r>
  <r>
    <s v="Local"/>
    <n v="1415"/>
    <s v="Approved"/>
    <x v="1"/>
    <x v="2"/>
    <x v="2"/>
    <n v="500"/>
    <s v="500-850 Local Governments (Click for Breakdown)"/>
    <n v="568"/>
    <s v="MITYANA District"/>
    <n v="8"/>
    <s v="Natural Resources"/>
    <n v="321449"/>
    <s v="Development Grant"/>
    <n v="321449"/>
    <s v="Sanitation and Hygiene"/>
    <n v="1"/>
    <s v="Outputs Provided"/>
    <n v="22000000"/>
  </r>
  <r>
    <s v="Local"/>
    <n v="1415"/>
    <s v="Approved"/>
    <x v="1"/>
    <x v="9"/>
    <x v="9"/>
    <n v="500"/>
    <s v="500-850 Local Governments (Click for Breakdown)"/>
    <n v="568"/>
    <s v="MITYANA District"/>
    <n v="9"/>
    <s v="Community Based Services"/>
    <n v="321420"/>
    <s v="Sector Conditional Grant (Non-Wage)"/>
    <n v="321420"/>
    <s v="Conditional Grant to Functional Adult Lit"/>
    <n v="1"/>
    <s v="Outputs Provided"/>
    <n v="15026537.303353023"/>
  </r>
  <r>
    <s v="Local"/>
    <n v="1415"/>
    <s v="Approved"/>
    <x v="1"/>
    <x v="9"/>
    <x v="9"/>
    <n v="500"/>
    <s v="500-850 Local Governments (Click for Breakdown)"/>
    <n v="568"/>
    <s v="MITYANA District"/>
    <n v="9"/>
    <s v="Community Based Services"/>
    <n v="321434"/>
    <s v="Sector Conditional Grant (Non-Wage)"/>
    <n v="321434"/>
    <s v="Conditional Grant to Community Devt Assistants Non Wage"/>
    <n v="1"/>
    <s v="Outputs Provided"/>
    <n v="3806506.1653578258"/>
  </r>
  <r>
    <s v="Local"/>
    <n v="1415"/>
    <s v="Approved"/>
    <x v="1"/>
    <x v="9"/>
    <x v="9"/>
    <n v="500"/>
    <s v="500-850 Local Governments (Click for Breakdown)"/>
    <n v="568"/>
    <s v="MITYANA District"/>
    <n v="9"/>
    <s v="Community Based Services"/>
    <n v="321437"/>
    <s v="Sector Conditional Grant (Non-Wage)"/>
    <n v="321437"/>
    <s v="Conditional Grant to Women Youth and Disability Grant"/>
    <n v="1"/>
    <s v="Outputs Provided"/>
    <n v="13706560.678833179"/>
  </r>
  <r>
    <s v="Local"/>
    <n v="1415"/>
    <s v="Approved"/>
    <x v="1"/>
    <x v="9"/>
    <x v="9"/>
    <n v="500"/>
    <s v="500-850 Local Governments (Click for Breakdown)"/>
    <n v="568"/>
    <s v="MITYANA District"/>
    <n v="9"/>
    <s v="Community Based Services"/>
    <n v="321446"/>
    <s v="Sector Conditional Grant (Non-Wage)"/>
    <n v="321446"/>
    <s v="Conditional transfers to Special Grant for PWDs"/>
    <n v="1"/>
    <s v="Outputs Provided"/>
    <n v="28616330.780826401"/>
  </r>
  <r>
    <s v="Local"/>
    <n v="1415"/>
    <s v="Approved"/>
    <x v="0"/>
    <x v="0"/>
    <x v="0"/>
    <n v="500"/>
    <s v="500-850 Local Governments (Click for Breakdown)"/>
    <n v="569"/>
    <s v="NAKASEKE District"/>
    <n v="100"/>
    <s v="SUPPORT TO NAADS"/>
    <n v="321429"/>
    <s v="Sector Conditional Grant (Non-Wage)"/>
    <n v="321429"/>
    <s v="Conditional Grant for NAADS"/>
    <n v="1"/>
    <s v="Outputs Provided"/>
    <n v="214302564.47754133"/>
  </r>
  <r>
    <s v="Local"/>
    <n v="1415"/>
    <s v="Approved"/>
    <x v="0"/>
    <x v="1"/>
    <x v="1"/>
    <n v="500"/>
    <s v="500-850 Local Governments (Click for Breakdown)"/>
    <n v="569"/>
    <s v="NAKASEKE District"/>
    <n v="115"/>
    <s v="LGDP FUND"/>
    <n v="321426"/>
    <s v="District Discretionary Development Grant"/>
    <n v="321426"/>
    <s v="LGMSD (Former LGDP)"/>
    <n v="1"/>
    <s v="Outputs Provided"/>
    <n v="414106272.91889954"/>
  </r>
  <r>
    <s v="Local"/>
    <n v="1415"/>
    <s v="Approved"/>
    <x v="0"/>
    <x v="2"/>
    <x v="2"/>
    <n v="500"/>
    <s v="500-850 Local Governments (Click for Breakdown)"/>
    <n v="569"/>
    <s v="NAKASEKE District"/>
    <n v="156"/>
    <s v="RURAL WATER AND SANITATION"/>
    <n v="321428"/>
    <s v="Development Grant"/>
    <n v="321428"/>
    <s v="Conditional transfer for Rural Water"/>
    <n v="1"/>
    <s v="Outputs Provided"/>
    <n v="355899786.17188531"/>
  </r>
  <r>
    <s v="Local"/>
    <n v="1415"/>
    <s v="Approved"/>
    <x v="0"/>
    <x v="3"/>
    <x v="3"/>
    <n v="500"/>
    <s v="500-850 Local Governments (Click for Breakdown)"/>
    <n v="569"/>
    <s v="NAKASEKE District"/>
    <n v="422"/>
    <s v="PRIMARY HEALTH CARE"/>
    <n v="321431"/>
    <s v="Development Grant"/>
    <n v="321431"/>
    <s v="Conditional Grant to PHC - development"/>
    <n v="1"/>
    <s v="Outputs Provided"/>
    <n v="156209515.60912451"/>
  </r>
  <r>
    <s v="Local"/>
    <n v="1415"/>
    <s v="Approved"/>
    <x v="0"/>
    <x v="4"/>
    <x v="4"/>
    <n v="500"/>
    <s v="500-850 Local Governments (Click for Breakdown)"/>
    <n v="569"/>
    <s v="NAKASEKE District"/>
    <n v="423"/>
    <s v="SCHOOL CONSTRUCTION PROGRAMME"/>
    <n v="321433"/>
    <s v="Development Grant"/>
    <n v="321433"/>
    <s v="Conditional Grant to SFG"/>
    <n v="1"/>
    <s v="Outputs Provided"/>
    <n v="685371884.6968472"/>
  </r>
  <r>
    <s v="Local"/>
    <n v="1415"/>
    <s v="Approved"/>
    <x v="1"/>
    <x v="1"/>
    <x v="1"/>
    <n v="500"/>
    <s v="500-850 Local Governments (Click for Breakdown)"/>
    <n v="569"/>
    <s v="NAKASEKE District"/>
    <n v="1"/>
    <s v="Administration"/>
    <n v="321401"/>
    <s v="District Unconditional Grant (Non-Wage)"/>
    <n v="321401"/>
    <s v="District Unconditional Grant - Non Wage"/>
    <n v="1"/>
    <s v="Outputs Provided"/>
    <n v="381030910.69973552"/>
  </r>
  <r>
    <s v="Local"/>
    <n v="1415"/>
    <s v="Approved"/>
    <x v="1"/>
    <x v="7"/>
    <x v="7"/>
    <n v="500"/>
    <s v="500-850 Local Governments (Click for Breakdown)"/>
    <n v="569"/>
    <s v="NAKASEKE District"/>
    <n v="1"/>
    <s v="Administration"/>
    <n v="321402"/>
    <s v="Urban Unconditional Grant (Non-Wage)"/>
    <n v="321402"/>
    <s v="Urban Unconditional Grant - Non Wage"/>
    <n v="1"/>
    <s v="Outputs Provided"/>
    <n v="231957746.02436355"/>
  </r>
  <r>
    <s v="Local"/>
    <n v="1415"/>
    <s v="Approved"/>
    <x v="2"/>
    <x v="7"/>
    <x v="7"/>
    <n v="500"/>
    <s v="500-850 Local Governments (Click for Breakdown)"/>
    <n v="569"/>
    <s v="NAKASEKE District"/>
    <n v="1"/>
    <s v="Administration"/>
    <n v="321450"/>
    <s v="Urban Unconditional Grant (Wage)"/>
    <n v="321450"/>
    <s v="Transfer of Urban Unconditional Grant - Wage"/>
    <n v="1"/>
    <s v="Outputs Provided"/>
    <n v="625968021.01393569"/>
  </r>
  <r>
    <s v="Local"/>
    <n v="1415"/>
    <s v="Approved"/>
    <x v="2"/>
    <x v="1"/>
    <x v="1"/>
    <n v="500"/>
    <s v="500-850 Local Governments (Click for Breakdown)"/>
    <n v="569"/>
    <s v="NAKASEKE District"/>
    <n v="1"/>
    <s v="Administration"/>
    <n v="321451"/>
    <s v="District Unconditional Grant (Wage)"/>
    <n v="321451"/>
    <s v="Transfer of District Unconditional Grant - Wage"/>
    <n v="1"/>
    <s v="Outputs Provided"/>
    <n v="1664531980.74"/>
  </r>
  <r>
    <s v="Local"/>
    <n v="1415"/>
    <s v="Approved"/>
    <x v="1"/>
    <x v="6"/>
    <x v="6"/>
    <n v="500"/>
    <s v="500-850 Local Governments (Click for Breakdown)"/>
    <n v="569"/>
    <s v="NAKASEKE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44734916.550821796"/>
  </r>
  <r>
    <s v="Local"/>
    <n v="1415"/>
    <s v="Approved"/>
    <x v="2"/>
    <x v="1"/>
    <x v="1"/>
    <n v="500"/>
    <s v="500-850 Local Governments (Click for Breakdown)"/>
    <n v="569"/>
    <s v="NAKASEKE District"/>
    <n v="3"/>
    <s v="Statutory Bodies"/>
    <n v="321410"/>
    <s v="District Unconditional Grant (Wage)"/>
    <n v="321410"/>
    <s v="Conditional Grant to DSC Chairs’ Salaries"/>
    <n v="1"/>
    <s v="Outputs Provided"/>
    <n v="24523200"/>
  </r>
  <r>
    <s v="Local"/>
    <n v="1415"/>
    <s v="Approved"/>
    <x v="1"/>
    <x v="6"/>
    <x v="6"/>
    <n v="500"/>
    <s v="500-850 Local Governments (Click for Breakdown)"/>
    <n v="569"/>
    <s v="NAKASEKE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28120485.924120985"/>
  </r>
  <r>
    <s v="Local"/>
    <n v="1415"/>
    <s v="Approved"/>
    <x v="1"/>
    <x v="6"/>
    <x v="6"/>
    <n v="500"/>
    <s v="500-850 Local Governments (Click for Breakdown)"/>
    <n v="569"/>
    <s v="NAKASEKE District"/>
    <n v="3"/>
    <s v="Statutory Bodies"/>
    <n v="321439"/>
    <s v="Support Services Conditional Grant (Non-Wage)"/>
    <n v="321439"/>
    <s v="Conditional transfers to DSC Operational Costs"/>
    <n v="1"/>
    <s v="Outputs Provided"/>
    <n v="34540088.19647833"/>
  </r>
  <r>
    <s v="Local"/>
    <n v="1415"/>
    <s v="Approved"/>
    <x v="2"/>
    <x v="1"/>
    <x v="1"/>
    <n v="500"/>
    <s v="500-850 Local Governments (Click for Breakdown)"/>
    <n v="569"/>
    <s v="NAKASEKE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07078400.00000001"/>
  </r>
  <r>
    <s v="Local"/>
    <n v="1415"/>
    <s v="Approved"/>
    <x v="1"/>
    <x v="6"/>
    <x v="6"/>
    <n v="500"/>
    <s v="500-850 Local Governments (Click for Breakdown)"/>
    <n v="569"/>
    <s v="NAKASEKE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69855602.16696763"/>
  </r>
  <r>
    <s v="Local"/>
    <n v="1415"/>
    <s v="Approved"/>
    <x v="2"/>
    <x v="0"/>
    <x v="0"/>
    <n v="500"/>
    <s v="500-850 Local Governments (Click for Breakdown)"/>
    <n v="569"/>
    <s v="NAKASEKE District"/>
    <n v="4"/>
    <s v="Production"/>
    <n v="321408"/>
    <s v="Sector Conditional Grant (Wage)"/>
    <n v="321408"/>
    <s v="Conditional Grant to Agric. Ext Salaries"/>
    <n v="1"/>
    <s v="Outputs Provided"/>
    <n v="85668383.630817652"/>
  </r>
  <r>
    <s v="Local"/>
    <n v="1415"/>
    <s v="Approved"/>
    <x v="1"/>
    <x v="0"/>
    <x v="0"/>
    <n v="500"/>
    <s v="500-850 Local Governments (Click for Breakdown)"/>
    <n v="569"/>
    <s v="NAKASEKE District"/>
    <n v="4"/>
    <s v="Production"/>
    <n v="321448"/>
    <s v="Sector Conditional Grant (Non-Wage)"/>
    <n v="321448"/>
    <s v="Conditional transfers to Production and Marketing"/>
    <n v="1"/>
    <s v="Outputs Provided"/>
    <n v="66187197.549484"/>
  </r>
  <r>
    <s v="Local"/>
    <n v="1415"/>
    <s v="Approved"/>
    <x v="2"/>
    <x v="0"/>
    <x v="0"/>
    <n v="500"/>
    <s v="500-850 Local Governments (Click for Breakdown)"/>
    <n v="569"/>
    <s v="NAKASEKE District"/>
    <n v="4"/>
    <s v="Production"/>
    <n v="321464"/>
    <s v="Sector Conditional Grant (Wage)"/>
    <n v="321464"/>
    <s v="NAADS (Districts) - Wage"/>
    <n v="1"/>
    <s v="Outputs Provided"/>
    <n v="226595000"/>
  </r>
  <r>
    <s v="Local"/>
    <n v="1415"/>
    <s v="Approved"/>
    <x v="2"/>
    <x v="3"/>
    <x v="3"/>
    <n v="500"/>
    <s v="500-850 Local Governments (Click for Breakdown)"/>
    <n v="569"/>
    <s v="NAKASEKE District"/>
    <n v="5"/>
    <s v="Health"/>
    <n v="321407"/>
    <s v="Sector Conditional Grant (Wage)"/>
    <n v="321407"/>
    <s v="Conditional Grant to PHC Salaries"/>
    <n v="1"/>
    <s v="Outputs Provided"/>
    <n v="2689630659.4811583"/>
  </r>
  <r>
    <s v="Local"/>
    <n v="1415"/>
    <s v="Approved"/>
    <x v="1"/>
    <x v="3"/>
    <x v="3"/>
    <n v="500"/>
    <s v="500-850 Local Governments (Click for Breakdown)"/>
    <n v="569"/>
    <s v="NAKASEKE District"/>
    <n v="5"/>
    <s v="Health"/>
    <n v="321413"/>
    <s v="Sector Conditional Grant (Non-Wage)"/>
    <n v="321413"/>
    <s v="Conditional Grant to PHC- Non wage"/>
    <n v="1"/>
    <s v="Outputs Provided"/>
    <n v="108181306.33500637"/>
  </r>
  <r>
    <s v="Local"/>
    <n v="1415"/>
    <s v="Approved"/>
    <x v="1"/>
    <x v="3"/>
    <x v="3"/>
    <n v="500"/>
    <s v="500-850 Local Governments (Click for Breakdown)"/>
    <n v="569"/>
    <s v="NAKASEKE District"/>
    <n v="5"/>
    <s v="Health"/>
    <n v="321417"/>
    <s v="Development Grant"/>
    <n v="321417"/>
    <s v="Conditional Grant to District Hospitals"/>
    <n v="1"/>
    <s v="Outputs Provided"/>
    <n v="131633602.01035614"/>
  </r>
  <r>
    <s v="Local"/>
    <n v="1415"/>
    <s v="Approved"/>
    <x v="1"/>
    <x v="3"/>
    <x v="3"/>
    <n v="500"/>
    <s v="500-850 Local Governments (Click for Breakdown)"/>
    <n v="569"/>
    <s v="NAKASEKE District"/>
    <n v="5"/>
    <s v="Health"/>
    <n v="321418"/>
    <s v="Sector Conditional Grant (Non-Wage)"/>
    <n v="321418"/>
    <s v="Conditional Grant to NGO Hospitals"/>
    <n v="1"/>
    <s v="Outputs Provided"/>
    <n v="158696310.79743129"/>
  </r>
  <r>
    <s v="Local"/>
    <n v="1415"/>
    <s v="Approved"/>
    <x v="2"/>
    <x v="4"/>
    <x v="4"/>
    <n v="500"/>
    <s v="500-850 Local Governments (Click for Breakdown)"/>
    <n v="569"/>
    <s v="NAKASEKE District"/>
    <n v="6"/>
    <s v="Education"/>
    <n v="321404"/>
    <s v="Sector Conditional Grant (Wage)"/>
    <n v="321404"/>
    <s v="Conditional Grant to Tertiary Salaries"/>
    <n v="1"/>
    <s v="Outputs Provided"/>
    <n v="532906526.19979906"/>
  </r>
  <r>
    <s v="Local"/>
    <n v="1415"/>
    <s v="Approved"/>
    <x v="2"/>
    <x v="4"/>
    <x v="4"/>
    <n v="500"/>
    <s v="500-850 Local Governments (Click for Breakdown)"/>
    <n v="569"/>
    <s v="NAKASEKE District"/>
    <n v="6"/>
    <s v="Education"/>
    <n v="321405"/>
    <s v="Sector Conditional Grant (Wage)"/>
    <n v="321405"/>
    <s v="Conditional Grant to Primary Salaries"/>
    <n v="1"/>
    <s v="Outputs Provided"/>
    <n v="4490371219.2062063"/>
  </r>
  <r>
    <s v="Local"/>
    <n v="1415"/>
    <s v="Approved"/>
    <x v="2"/>
    <x v="4"/>
    <x v="4"/>
    <n v="500"/>
    <s v="500-850 Local Governments (Click for Breakdown)"/>
    <n v="569"/>
    <s v="NAKASEKE District"/>
    <n v="6"/>
    <s v="Education"/>
    <n v="321406"/>
    <s v="Sector Conditional Grant (Wage)"/>
    <n v="321406"/>
    <s v="Conditional Grant to Secondary Salaries"/>
    <n v="1"/>
    <s v="Outputs Provided"/>
    <n v="1240481352.1026192"/>
  </r>
  <r>
    <s v="Local"/>
    <n v="1415"/>
    <s v="Approved"/>
    <x v="1"/>
    <x v="4"/>
    <x v="4"/>
    <n v="500"/>
    <s v="500-850 Local Governments (Click for Breakdown)"/>
    <n v="569"/>
    <s v="NAKASEKE District"/>
    <n v="6"/>
    <s v="Education"/>
    <n v="321411"/>
    <s v="Sector Conditional Grant (Non-Wage)"/>
    <n v="321411"/>
    <s v="Conditional Grant to Primary Education"/>
    <n v="1"/>
    <s v="Outputs Provided"/>
    <n v="467997125.97831821"/>
  </r>
  <r>
    <s v="Local"/>
    <n v="1415"/>
    <s v="Approved"/>
    <x v="1"/>
    <x v="4"/>
    <x v="4"/>
    <n v="500"/>
    <s v="500-850 Local Governments (Click for Breakdown)"/>
    <n v="569"/>
    <s v="NAKASEKE District"/>
    <n v="6"/>
    <s v="Education"/>
    <n v="321419"/>
    <s v="Sector Conditional Grant (Non-Wage)"/>
    <n v="321419"/>
    <s v="Conditional Grant to Secondary Education"/>
    <n v="1"/>
    <s v="Outputs Provided"/>
    <n v="687519786.27066708"/>
  </r>
  <r>
    <s v="Local"/>
    <n v="1415"/>
    <s v="Approved"/>
    <x v="1"/>
    <x v="4"/>
    <x v="4"/>
    <n v="500"/>
    <s v="500-850 Local Governments (Click for Breakdown)"/>
    <n v="569"/>
    <s v="NAKASEKE District"/>
    <n v="6"/>
    <s v="Education"/>
    <n v="321447"/>
    <s v="Sector Conditional Grant (Non-Wage)"/>
    <n v="321447"/>
    <s v="Conditional transfers to School Inspection Grant"/>
    <n v="1"/>
    <s v="Outputs Provided"/>
    <n v="45062244.358478405"/>
  </r>
  <r>
    <s v="Local"/>
    <n v="1415"/>
    <s v="Approved"/>
    <x v="1"/>
    <x v="4"/>
    <x v="4"/>
    <n v="500"/>
    <s v="500-850 Local Governments (Click for Breakdown)"/>
    <n v="569"/>
    <s v="NAKASEKE District"/>
    <n v="6"/>
    <s v="Education"/>
    <n v="321462"/>
    <s v="Sector Conditional Grant (Non-Wage)"/>
    <n v="321462"/>
    <s v="Conditional Transfers for Primary Teachers Colleges"/>
    <n v="1"/>
    <s v="Outputs Provided"/>
    <n v="420572886.11085898"/>
  </r>
  <r>
    <s v="Local"/>
    <n v="1415"/>
    <s v="Approved"/>
    <x v="1"/>
    <x v="2"/>
    <x v="2"/>
    <n v="500"/>
    <s v="500-850 Local Governments (Click for Breakdown)"/>
    <n v="569"/>
    <s v="NAKASEKE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6054811.8191449214"/>
  </r>
  <r>
    <s v="Local"/>
    <n v="1415"/>
    <s v="Approved"/>
    <x v="1"/>
    <x v="2"/>
    <x v="2"/>
    <n v="500"/>
    <s v="500-850 Local Governments (Click for Breakdown)"/>
    <n v="569"/>
    <s v="NAKASEKE District"/>
    <n v="8"/>
    <s v="Natural Resources"/>
    <n v="321449"/>
    <s v="Development Grant"/>
    <n v="321449"/>
    <s v="Sanitation and Hygiene"/>
    <n v="1"/>
    <s v="Outputs Provided"/>
    <n v="22000000"/>
  </r>
  <r>
    <s v="Local"/>
    <n v="1415"/>
    <s v="Approved"/>
    <x v="1"/>
    <x v="9"/>
    <x v="9"/>
    <n v="500"/>
    <s v="500-850 Local Governments (Click for Breakdown)"/>
    <n v="569"/>
    <s v="NAKASEKE District"/>
    <n v="9"/>
    <s v="Community Based Services"/>
    <n v="321420"/>
    <s v="Sector Conditional Grant (Non-Wage)"/>
    <n v="321420"/>
    <s v="Conditional Grant to Functional Adult Lit"/>
    <n v="1"/>
    <s v="Outputs Provided"/>
    <n v="14710505.048783597"/>
  </r>
  <r>
    <s v="Local"/>
    <n v="1415"/>
    <s v="Approved"/>
    <x v="1"/>
    <x v="9"/>
    <x v="9"/>
    <n v="500"/>
    <s v="500-850 Local Governments (Click for Breakdown)"/>
    <n v="569"/>
    <s v="NAKASEKE District"/>
    <n v="9"/>
    <s v="Community Based Services"/>
    <n v="321434"/>
    <s v="Sector Conditional Grant (Non-Wage)"/>
    <n v="321434"/>
    <s v="Conditional Grant to Community Devt Assistants Non Wage"/>
    <n v="1"/>
    <s v="Outputs Provided"/>
    <n v="3726449.2166952738"/>
  </r>
  <r>
    <s v="Local"/>
    <n v="1415"/>
    <s v="Approved"/>
    <x v="1"/>
    <x v="9"/>
    <x v="9"/>
    <n v="500"/>
    <s v="500-850 Local Governments (Click for Breakdown)"/>
    <n v="569"/>
    <s v="NAKASEKE District"/>
    <n v="9"/>
    <s v="Community Based Services"/>
    <n v="321437"/>
    <s v="Sector Conditional Grant (Non-Wage)"/>
    <n v="321437"/>
    <s v="Conditional Grant to Women Youth and Disability Grant"/>
    <n v="1"/>
    <s v="Outputs Provided"/>
    <n v="13418289.656289769"/>
  </r>
  <r>
    <s v="Local"/>
    <n v="1415"/>
    <s v="Approved"/>
    <x v="1"/>
    <x v="9"/>
    <x v="9"/>
    <n v="500"/>
    <s v="500-850 Local Governments (Click for Breakdown)"/>
    <n v="569"/>
    <s v="NAKASEKE District"/>
    <n v="9"/>
    <s v="Community Based Services"/>
    <n v="321446"/>
    <s v="Sector Conditional Grant (Non-Wage)"/>
    <n v="321446"/>
    <s v="Conditional transfers to Special Grant for PWDs"/>
    <n v="1"/>
    <s v="Outputs Provided"/>
    <n v="28014483.305816229"/>
  </r>
  <r>
    <s v="Local"/>
    <n v="1415"/>
    <s v="Approved"/>
    <x v="0"/>
    <x v="0"/>
    <x v="0"/>
    <n v="500"/>
    <s v="500-850 Local Governments (Click for Breakdown)"/>
    <n v="570"/>
    <s v="AMURU District"/>
    <n v="100"/>
    <s v="SUPPORT TO NAADS"/>
    <n v="321429"/>
    <s v="Sector Conditional Grant (Non-Wage)"/>
    <n v="321429"/>
    <s v="Conditional Grant for NAADS"/>
    <n v="1"/>
    <s v="Outputs Provided"/>
    <n v="146486337.45937672"/>
  </r>
  <r>
    <s v="Local"/>
    <n v="1415"/>
    <s v="Approved"/>
    <x v="0"/>
    <x v="1"/>
    <x v="1"/>
    <n v="500"/>
    <s v="500-850 Local Governments (Click for Breakdown)"/>
    <n v="570"/>
    <s v="AMURU District"/>
    <n v="115"/>
    <s v="LGDP FUND"/>
    <n v="321426"/>
    <s v="District Discretionary Development Grant"/>
    <n v="321426"/>
    <s v="LGMSD (Former LGDP)"/>
    <n v="1"/>
    <s v="Outputs Provided"/>
    <n v="612780616.71229947"/>
  </r>
  <r>
    <s v="Local"/>
    <n v="1415"/>
    <s v="Approved"/>
    <x v="0"/>
    <x v="2"/>
    <x v="2"/>
    <n v="500"/>
    <s v="500-850 Local Governments (Click for Breakdown)"/>
    <n v="570"/>
    <s v="AMURU District"/>
    <n v="156"/>
    <s v="RURAL WATER AND SANITATION"/>
    <n v="321428"/>
    <s v="Development Grant"/>
    <n v="321428"/>
    <s v="Conditional transfer for Rural Water"/>
    <n v="1"/>
    <s v="Outputs Provided"/>
    <n v="648246063.34085059"/>
  </r>
  <r>
    <s v="Local"/>
    <n v="1415"/>
    <s v="Approved"/>
    <x v="0"/>
    <x v="3"/>
    <x v="3"/>
    <n v="500"/>
    <s v="500-850 Local Governments (Click for Breakdown)"/>
    <n v="570"/>
    <s v="AMURU District"/>
    <n v="422"/>
    <s v="PRIMARY HEALTH CARE"/>
    <n v="321431"/>
    <s v="Development Grant"/>
    <n v="321431"/>
    <s v="Conditional Grant to PHC - development"/>
    <n v="1"/>
    <s v="Outputs Provided"/>
    <n v="376270733.87462801"/>
  </r>
  <r>
    <s v="Local"/>
    <n v="1415"/>
    <s v="Approved"/>
    <x v="0"/>
    <x v="4"/>
    <x v="4"/>
    <n v="500"/>
    <s v="500-850 Local Governments (Click for Breakdown)"/>
    <n v="570"/>
    <s v="AMURU District"/>
    <n v="423"/>
    <s v="SCHOOL CONSTRUCTION PROGRAMME"/>
    <n v="321433"/>
    <s v="Development Grant"/>
    <n v="321433"/>
    <s v="Conditional Grant to SFG"/>
    <n v="1"/>
    <s v="Outputs Provided"/>
    <n v="522226738.23142064"/>
  </r>
  <r>
    <s v="Local"/>
    <n v="1415"/>
    <s v="Approved"/>
    <x v="0"/>
    <x v="5"/>
    <x v="5"/>
    <n v="500"/>
    <s v="500-850 Local Governments (Click for Breakdown)"/>
    <n v="570"/>
    <s v="AMURU District"/>
    <n v="1168"/>
    <s v="ROAD REHABILITATION GRANT"/>
    <n v="321412"/>
    <s v="Development Grant"/>
    <n v="321412"/>
    <s v="Roads Rehabilitation Grant"/>
    <n v="1"/>
    <s v="Outputs Provided"/>
    <n v="817436549.99054873"/>
  </r>
  <r>
    <s v="Local"/>
    <n v="1415"/>
    <s v="Approved"/>
    <x v="1"/>
    <x v="1"/>
    <x v="1"/>
    <n v="500"/>
    <s v="500-850 Local Governments (Click for Breakdown)"/>
    <n v="570"/>
    <s v="AMURU District"/>
    <n v="1"/>
    <s v="Administration"/>
    <n v="321401"/>
    <s v="District Unconditional Grant (Non-Wage)"/>
    <n v="321401"/>
    <s v="District Unconditional Grant - Non Wage"/>
    <n v="1"/>
    <s v="Outputs Provided"/>
    <n v="384206902.10195088"/>
  </r>
  <r>
    <s v="Local"/>
    <n v="1415"/>
    <s v="Approved"/>
    <x v="1"/>
    <x v="7"/>
    <x v="7"/>
    <n v="500"/>
    <s v="500-850 Local Governments (Click for Breakdown)"/>
    <n v="570"/>
    <s v="AMURU District"/>
    <n v="1"/>
    <s v="Administration"/>
    <n v="321402"/>
    <s v="Urban Unconditional Grant (Non-Wage)"/>
    <n v="321402"/>
    <s v="Urban Unconditional Grant - Non Wage"/>
    <n v="1"/>
    <s v="Outputs Provided"/>
    <n v="57642498.081312425"/>
  </r>
  <r>
    <s v="Local"/>
    <n v="1415"/>
    <s v="Approved"/>
    <x v="1"/>
    <x v="8"/>
    <x v="8"/>
    <n v="500"/>
    <s v="500-850 Local Governments (Click for Breakdown)"/>
    <n v="570"/>
    <s v="AMURU District"/>
    <n v="1"/>
    <s v="Administration"/>
    <n v="321403"/>
    <s v="District Equalisation"/>
    <n v="321403"/>
    <s v="District Equalisation Grant"/>
    <n v="1"/>
    <s v="Outputs Provided"/>
    <n v="57011124.357512683"/>
  </r>
  <r>
    <s v="Local"/>
    <n v="1415"/>
    <s v="Approved"/>
    <x v="2"/>
    <x v="7"/>
    <x v="7"/>
    <n v="500"/>
    <s v="500-850 Local Governments (Click for Breakdown)"/>
    <n v="570"/>
    <s v="AMURU District"/>
    <n v="1"/>
    <s v="Administration"/>
    <n v="321450"/>
    <s v="Urban Unconditional Grant (Wage)"/>
    <n v="321450"/>
    <s v="Transfer of Urban Unconditional Grant - Wage"/>
    <n v="1"/>
    <s v="Outputs Provided"/>
    <n v="125193604.20278715"/>
  </r>
  <r>
    <s v="Local"/>
    <n v="1415"/>
    <s v="Approved"/>
    <x v="2"/>
    <x v="1"/>
    <x v="1"/>
    <n v="500"/>
    <s v="500-850 Local Governments (Click for Breakdown)"/>
    <n v="570"/>
    <s v="AMURU District"/>
    <n v="1"/>
    <s v="Administration"/>
    <n v="321451"/>
    <s v="District Unconditional Grant (Wage)"/>
    <n v="321451"/>
    <s v="Transfer of District Unconditional Grant - Wage"/>
    <n v="1"/>
    <s v="Outputs Provided"/>
    <n v="1959218587.3799999"/>
  </r>
  <r>
    <s v="Local"/>
    <n v="1415"/>
    <s v="Approved"/>
    <x v="1"/>
    <x v="6"/>
    <x v="6"/>
    <n v="500"/>
    <s v="500-850 Local Governments (Click for Breakdown)"/>
    <n v="570"/>
    <s v="AMURU District"/>
    <n v="1"/>
    <s v="Administration"/>
    <n v="321453"/>
    <s v="Support Services Conditional Grant (Non-Wage)"/>
    <n v="321453"/>
    <s v="Hard to reach allowances"/>
    <n v="1"/>
    <s v="Outputs Provided"/>
    <n v="1177553235.7795558"/>
  </r>
  <r>
    <s v="Local"/>
    <n v="1415"/>
    <s v="Approved"/>
    <x v="1"/>
    <x v="10"/>
    <x v="10"/>
    <n v="500"/>
    <s v="500-850 Local Governments (Click for Breakdown)"/>
    <n v="570"/>
    <s v="AMURU District"/>
    <n v="1"/>
    <s v="Administration"/>
    <n v="321463"/>
    <s v="Urban Equalisation"/>
    <n v="321463"/>
    <s v="Urban Equalisation Grant"/>
    <n v="1"/>
    <s v="Outputs Provided"/>
    <n v="18084880.636604775"/>
  </r>
  <r>
    <s v="Local"/>
    <n v="1415"/>
    <s v="Approved"/>
    <x v="1"/>
    <x v="6"/>
    <x v="6"/>
    <n v="500"/>
    <s v="500-850 Local Governments (Click for Breakdown)"/>
    <n v="570"/>
    <s v="AMURU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66947469.41632472"/>
  </r>
  <r>
    <s v="Local"/>
    <n v="1415"/>
    <s v="Approved"/>
    <x v="2"/>
    <x v="1"/>
    <x v="1"/>
    <n v="500"/>
    <s v="500-850 Local Governments (Click for Breakdown)"/>
    <n v="570"/>
    <s v="AMURU District"/>
    <n v="3"/>
    <s v="Statutory Bodies"/>
    <n v="321410"/>
    <s v="District Unconditional Grant (Wage)"/>
    <n v="321410"/>
    <s v="Conditional Grant to DSC Chairs’ Salaries"/>
    <n v="1"/>
    <s v="Outputs Provided"/>
    <n v="24523200"/>
  </r>
  <r>
    <s v="Local"/>
    <n v="1415"/>
    <s v="Approved"/>
    <x v="1"/>
    <x v="6"/>
    <x v="6"/>
    <n v="500"/>
    <s v="500-850 Local Governments (Click for Breakdown)"/>
    <n v="570"/>
    <s v="AMURU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104479051.91537808"/>
  </r>
  <r>
    <s v="Local"/>
    <n v="1415"/>
    <s v="Approved"/>
    <x v="1"/>
    <x v="6"/>
    <x v="6"/>
    <n v="500"/>
    <s v="500-850 Local Governments (Click for Breakdown)"/>
    <n v="570"/>
    <s v="AMURU District"/>
    <n v="3"/>
    <s v="Statutory Bodies"/>
    <n v="321439"/>
    <s v="Support Services Conditional Grant (Non-Wage)"/>
    <n v="321439"/>
    <s v="Conditional transfers to DSC Operational Costs"/>
    <n v="1"/>
    <s v="Outputs Provided"/>
    <n v="20445279.677106239"/>
  </r>
  <r>
    <s v="Local"/>
    <n v="1415"/>
    <s v="Approved"/>
    <x v="2"/>
    <x v="1"/>
    <x v="1"/>
    <n v="500"/>
    <s v="500-850 Local Governments (Click for Breakdown)"/>
    <n v="570"/>
    <s v="AMURU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11945600"/>
  </r>
  <r>
    <s v="Local"/>
    <n v="1415"/>
    <s v="Approved"/>
    <x v="1"/>
    <x v="6"/>
    <x v="6"/>
    <n v="500"/>
    <s v="500-850 Local Governments (Click for Breakdown)"/>
    <n v="570"/>
    <s v="AMURU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25080000"/>
  </r>
  <r>
    <s v="Local"/>
    <n v="1415"/>
    <s v="Approved"/>
    <x v="2"/>
    <x v="0"/>
    <x v="0"/>
    <n v="500"/>
    <s v="500-850 Local Governments (Click for Breakdown)"/>
    <n v="570"/>
    <s v="AMURU District"/>
    <n v="4"/>
    <s v="Production"/>
    <n v="321408"/>
    <s v="Sector Conditional Grant (Wage)"/>
    <n v="321408"/>
    <s v="Conditional Grant to Agric. Ext Salaries"/>
    <n v="1"/>
    <s v="Outputs Provided"/>
    <n v="14654462.398429265"/>
  </r>
  <r>
    <s v="Local"/>
    <n v="1415"/>
    <s v="Approved"/>
    <x v="1"/>
    <x v="0"/>
    <x v="0"/>
    <n v="500"/>
    <s v="500-850 Local Governments (Click for Breakdown)"/>
    <n v="570"/>
    <s v="AMURU District"/>
    <n v="4"/>
    <s v="Production"/>
    <n v="321448"/>
    <s v="Sector Conditional Grant (Non-Wage)"/>
    <n v="321448"/>
    <s v="Conditional transfers to Production and Marketing"/>
    <n v="1"/>
    <s v="Outputs Provided"/>
    <n v="168668219.02571434"/>
  </r>
  <r>
    <s v="Local"/>
    <n v="1415"/>
    <s v="Approved"/>
    <x v="2"/>
    <x v="0"/>
    <x v="0"/>
    <n v="500"/>
    <s v="500-850 Local Governments (Click for Breakdown)"/>
    <n v="570"/>
    <s v="AMURU District"/>
    <n v="4"/>
    <s v="Production"/>
    <n v="321464"/>
    <s v="Sector Conditional Grant (Wage)"/>
    <n v="321464"/>
    <s v="NAADS (Districts) - Wage"/>
    <n v="1"/>
    <s v="Outputs Provided"/>
    <n v="84095000"/>
  </r>
  <r>
    <s v="Local"/>
    <n v="1415"/>
    <s v="Approved"/>
    <x v="2"/>
    <x v="3"/>
    <x v="3"/>
    <n v="500"/>
    <s v="500-850 Local Governments (Click for Breakdown)"/>
    <n v="570"/>
    <s v="AMURU District"/>
    <n v="5"/>
    <s v="Health"/>
    <n v="321407"/>
    <s v="Sector Conditional Grant (Wage)"/>
    <n v="321407"/>
    <s v="Conditional Grant to PHC Salaries"/>
    <n v="1"/>
    <s v="Outputs Provided"/>
    <n v="1840718126.640801"/>
  </r>
  <r>
    <s v="Local"/>
    <n v="1415"/>
    <s v="Approved"/>
    <x v="1"/>
    <x v="3"/>
    <x v="3"/>
    <n v="500"/>
    <s v="500-850 Local Governments (Click for Breakdown)"/>
    <n v="570"/>
    <s v="AMURU District"/>
    <n v="5"/>
    <s v="Health"/>
    <n v="321413"/>
    <s v="Sector Conditional Grant (Non-Wage)"/>
    <n v="321413"/>
    <s v="Conditional Grant to PHC- Non wage"/>
    <n v="1"/>
    <s v="Outputs Provided"/>
    <n v="123446264.10110593"/>
  </r>
  <r>
    <s v="Local"/>
    <n v="1415"/>
    <s v="Approved"/>
    <x v="1"/>
    <x v="3"/>
    <x v="3"/>
    <n v="500"/>
    <s v="500-850 Local Governments (Click for Breakdown)"/>
    <n v="570"/>
    <s v="AMURU District"/>
    <n v="5"/>
    <s v="Health"/>
    <n v="321418"/>
    <s v="Sector Conditional Grant (Non-Wage)"/>
    <n v="321418"/>
    <s v="Conditional Grant to NGO Hospitals"/>
    <n v="1"/>
    <s v="Outputs Provided"/>
    <n v="48755246.721830957"/>
  </r>
  <r>
    <s v="Local"/>
    <n v="1415"/>
    <s v="Approved"/>
    <x v="2"/>
    <x v="4"/>
    <x v="4"/>
    <n v="500"/>
    <s v="500-850 Local Governments (Click for Breakdown)"/>
    <n v="570"/>
    <s v="AMURU District"/>
    <n v="6"/>
    <s v="Education"/>
    <n v="321404"/>
    <s v="Sector Conditional Grant (Wage)"/>
    <n v="321404"/>
    <s v="Conditional Grant to Tertiary Salaries"/>
    <n v="1"/>
    <s v="Outputs Provided"/>
    <n v="356492509.84537631"/>
  </r>
  <r>
    <s v="Local"/>
    <n v="1415"/>
    <s v="Approved"/>
    <x v="2"/>
    <x v="4"/>
    <x v="4"/>
    <n v="500"/>
    <s v="500-850 Local Governments (Click for Breakdown)"/>
    <n v="570"/>
    <s v="AMURU District"/>
    <n v="6"/>
    <s v="Education"/>
    <n v="321405"/>
    <s v="Sector Conditional Grant (Wage)"/>
    <n v="321405"/>
    <s v="Conditional Grant to Primary Salaries"/>
    <n v="1"/>
    <s v="Outputs Provided"/>
    <n v="3601358179.0960531"/>
  </r>
  <r>
    <s v="Local"/>
    <n v="1415"/>
    <s v="Approved"/>
    <x v="2"/>
    <x v="4"/>
    <x v="4"/>
    <n v="500"/>
    <s v="500-850 Local Governments (Click for Breakdown)"/>
    <n v="570"/>
    <s v="AMURU District"/>
    <n v="6"/>
    <s v="Education"/>
    <n v="321406"/>
    <s v="Sector Conditional Grant (Wage)"/>
    <n v="321406"/>
    <s v="Conditional Grant to Secondary Salaries"/>
    <n v="1"/>
    <s v="Outputs Provided"/>
    <n v="759582534.67024219"/>
  </r>
  <r>
    <s v="Local"/>
    <n v="1415"/>
    <s v="Approved"/>
    <x v="1"/>
    <x v="4"/>
    <x v="4"/>
    <n v="500"/>
    <s v="500-850 Local Governments (Click for Breakdown)"/>
    <n v="570"/>
    <s v="AMURU District"/>
    <n v="6"/>
    <s v="Education"/>
    <n v="321411"/>
    <s v="Sector Conditional Grant (Non-Wage)"/>
    <n v="321411"/>
    <s v="Conditional Grant to Primary Education"/>
    <n v="1"/>
    <s v="Outputs Provided"/>
    <n v="347121416.38831437"/>
  </r>
  <r>
    <s v="Local"/>
    <n v="1415"/>
    <s v="Approved"/>
    <x v="1"/>
    <x v="4"/>
    <x v="4"/>
    <n v="500"/>
    <s v="500-850 Local Governments (Click for Breakdown)"/>
    <n v="570"/>
    <s v="AMURU District"/>
    <n v="6"/>
    <s v="Education"/>
    <n v="321419"/>
    <s v="Sector Conditional Grant (Non-Wage)"/>
    <n v="321419"/>
    <s v="Conditional Grant to Secondary Education"/>
    <n v="1"/>
    <s v="Outputs Provided"/>
    <n v="429719703.93555486"/>
  </r>
  <r>
    <s v="Local"/>
    <n v="1415"/>
    <s v="Approved"/>
    <x v="1"/>
    <x v="4"/>
    <x v="4"/>
    <n v="500"/>
    <s v="500-850 Local Governments (Click for Breakdown)"/>
    <n v="570"/>
    <s v="AMURU District"/>
    <n v="6"/>
    <s v="Education"/>
    <n v="321447"/>
    <s v="Sector Conditional Grant (Non-Wage)"/>
    <n v="321447"/>
    <s v="Conditional transfers to School Inspection Grant"/>
    <n v="1"/>
    <s v="Outputs Provided"/>
    <n v="20242402.321083173"/>
  </r>
  <r>
    <s v="Local"/>
    <n v="1415"/>
    <s v="Approved"/>
    <x v="1"/>
    <x v="4"/>
    <x v="4"/>
    <n v="500"/>
    <s v="500-850 Local Governments (Click for Breakdown)"/>
    <n v="570"/>
    <s v="AMURU District"/>
    <n v="6"/>
    <s v="Education"/>
    <n v="321457"/>
    <s v="Sector Conditional Grant (Non-Wage)"/>
    <n v="321457"/>
    <s v="Conditional Transfers for Non Wage Technical &amp; Farm Schools"/>
    <n v="1"/>
    <s v="Outputs Provided"/>
    <n v="118725333.33333333"/>
  </r>
  <r>
    <s v="Local"/>
    <n v="1415"/>
    <s v="Approved"/>
    <x v="1"/>
    <x v="2"/>
    <x v="2"/>
    <n v="500"/>
    <s v="500-850 Local Governments (Click for Breakdown)"/>
    <n v="570"/>
    <s v="AMURU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81689492.874030128"/>
  </r>
  <r>
    <s v="Local"/>
    <n v="1415"/>
    <s v="Approved"/>
    <x v="1"/>
    <x v="2"/>
    <x v="2"/>
    <n v="500"/>
    <s v="500-850 Local Governments (Click for Breakdown)"/>
    <n v="570"/>
    <s v="AMURU District"/>
    <n v="8"/>
    <s v="Natural Resources"/>
    <n v="321449"/>
    <s v="Development Grant"/>
    <n v="321449"/>
    <s v="Sanitation and Hygiene"/>
    <n v="1"/>
    <s v="Outputs Provided"/>
    <n v="22000000"/>
  </r>
  <r>
    <s v="Local"/>
    <n v="1415"/>
    <s v="Approved"/>
    <x v="1"/>
    <x v="9"/>
    <x v="9"/>
    <n v="500"/>
    <s v="500-850 Local Governments (Click for Breakdown)"/>
    <n v="570"/>
    <s v="AMURU District"/>
    <n v="9"/>
    <s v="Community Based Services"/>
    <n v="321420"/>
    <s v="Sector Conditional Grant (Non-Wage)"/>
    <n v="321420"/>
    <s v="Conditional Grant to Functional Adult Lit"/>
    <n v="1"/>
    <s v="Outputs Provided"/>
    <n v="8957227.5776952896"/>
  </r>
  <r>
    <s v="Local"/>
    <n v="1415"/>
    <s v="Approved"/>
    <x v="1"/>
    <x v="9"/>
    <x v="9"/>
    <n v="500"/>
    <s v="500-850 Local Governments (Click for Breakdown)"/>
    <n v="570"/>
    <s v="AMURU District"/>
    <n v="9"/>
    <s v="Community Based Services"/>
    <n v="321434"/>
    <s v="Sector Conditional Grant (Non-Wage)"/>
    <n v="321434"/>
    <s v="Conditional Grant to Community Devt Assistants Non Wage"/>
    <n v="1"/>
    <s v="Outputs Provided"/>
    <n v="2269035.1949149417"/>
  </r>
  <r>
    <s v="Local"/>
    <n v="1415"/>
    <s v="Approved"/>
    <x v="1"/>
    <x v="9"/>
    <x v="9"/>
    <n v="500"/>
    <s v="500-850 Local Governments (Click for Breakdown)"/>
    <n v="570"/>
    <s v="AMURU District"/>
    <n v="9"/>
    <s v="Community Based Services"/>
    <n v="321437"/>
    <s v="Sector Conditional Grant (Non-Wage)"/>
    <n v="321437"/>
    <s v="Conditional Grant to Women Youth and Disability Grant"/>
    <n v="1"/>
    <s v="Outputs Provided"/>
    <n v="8170397.5326639563"/>
  </r>
  <r>
    <s v="Local"/>
    <n v="1415"/>
    <s v="Approved"/>
    <x v="1"/>
    <x v="9"/>
    <x v="9"/>
    <n v="500"/>
    <s v="500-850 Local Governments (Click for Breakdown)"/>
    <n v="570"/>
    <s v="AMURU District"/>
    <n v="9"/>
    <s v="Community Based Services"/>
    <n v="321446"/>
    <s v="Sector Conditional Grant (Non-Wage)"/>
    <n v="321446"/>
    <s v="Conditional transfers to Special Grant for PWDs"/>
    <n v="1"/>
    <s v="Outputs Provided"/>
    <n v="17058020.891165182"/>
  </r>
  <r>
    <s v="Local"/>
    <n v="1415"/>
    <s v="Approved"/>
    <x v="0"/>
    <x v="0"/>
    <x v="0"/>
    <n v="500"/>
    <s v="500-850 Local Governments (Click for Breakdown)"/>
    <n v="571"/>
    <s v="BUDAKA District"/>
    <n v="100"/>
    <s v="SUPPORT TO NAADS"/>
    <n v="321429"/>
    <s v="Sector Conditional Grant (Non-Wage)"/>
    <n v="321429"/>
    <s v="Conditional Grant for NAADS"/>
    <n v="1"/>
    <s v="Outputs Provided"/>
    <n v="170527787.27341112"/>
  </r>
  <r>
    <s v="Local"/>
    <n v="1415"/>
    <s v="Approved"/>
    <x v="0"/>
    <x v="1"/>
    <x v="1"/>
    <n v="500"/>
    <s v="500-850 Local Governments (Click for Breakdown)"/>
    <n v="571"/>
    <s v="BUDAKA District"/>
    <n v="115"/>
    <s v="LGDP FUND"/>
    <n v="321426"/>
    <s v="District Discretionary Development Grant"/>
    <n v="321426"/>
    <s v="LGMSD (Former LGDP)"/>
    <n v="1"/>
    <s v="Outputs Provided"/>
    <n v="440939747.80017245"/>
  </r>
  <r>
    <s v="Local"/>
    <n v="1415"/>
    <s v="Approved"/>
    <x v="0"/>
    <x v="2"/>
    <x v="2"/>
    <n v="500"/>
    <s v="500-850 Local Governments (Click for Breakdown)"/>
    <n v="571"/>
    <s v="BUDAKA District"/>
    <n v="156"/>
    <s v="RURAL WATER AND SANITATION"/>
    <n v="321428"/>
    <s v="Development Grant"/>
    <n v="321428"/>
    <s v="Conditional transfer for Rural Water"/>
    <n v="1"/>
    <s v="Outputs Provided"/>
    <n v="669986699.65483558"/>
  </r>
  <r>
    <s v="Local"/>
    <n v="1415"/>
    <s v="Approved"/>
    <x v="0"/>
    <x v="3"/>
    <x v="3"/>
    <n v="500"/>
    <s v="500-850 Local Governments (Click for Breakdown)"/>
    <n v="571"/>
    <s v="BUDAKA District"/>
    <n v="422"/>
    <s v="PRIMARY HEALTH CARE"/>
    <n v="321431"/>
    <s v="Development Grant"/>
    <n v="321431"/>
    <s v="Conditional Grant to PHC - development"/>
    <n v="1"/>
    <s v="Outputs Provided"/>
    <n v="387337456.28590554"/>
  </r>
  <r>
    <s v="Local"/>
    <n v="1415"/>
    <s v="Approved"/>
    <x v="0"/>
    <x v="4"/>
    <x v="4"/>
    <n v="500"/>
    <s v="500-850 Local Governments (Click for Breakdown)"/>
    <n v="571"/>
    <s v="BUDAKA District"/>
    <n v="423"/>
    <s v="SCHOOL CONSTRUCTION PROGRAMME"/>
    <n v="321433"/>
    <s v="Development Grant"/>
    <n v="321433"/>
    <s v="Conditional Grant to SFG"/>
    <n v="1"/>
    <s v="Outputs Provided"/>
    <n v="319395812.09258914"/>
  </r>
  <r>
    <s v="Local"/>
    <n v="1415"/>
    <s v="Approved"/>
    <x v="0"/>
    <x v="5"/>
    <x v="5"/>
    <n v="500"/>
    <s v="500-850 Local Governments (Click for Breakdown)"/>
    <n v="571"/>
    <s v="BUDAKA District"/>
    <n v="1168"/>
    <s v="ROAD REHABILITATION GRANT"/>
    <n v="321412"/>
    <s v="Development Grant"/>
    <n v="321412"/>
    <s v="Roads Rehabilitation Grant"/>
    <n v="1"/>
    <s v="Outputs Provided"/>
    <n v="115680505.71281999"/>
  </r>
  <r>
    <s v="Local"/>
    <n v="1415"/>
    <s v="Approved"/>
    <x v="3"/>
    <x v="3"/>
    <x v="3"/>
    <n v="500"/>
    <s v="500-850 Local Governments (Click for Breakdown)"/>
    <n v="571"/>
    <s v="BUDAKA District"/>
    <n v="1218"/>
    <s v="UGANDA SANITATION FUND"/>
    <n v="321449"/>
    <s v="Development Grant"/>
    <n v="321449"/>
    <s v="Sanitation and Hygiene"/>
    <n v="1"/>
    <s v="Outputs Provided"/>
    <n v="68484809.185717717"/>
  </r>
  <r>
    <s v="Local"/>
    <n v="1415"/>
    <s v="Approved"/>
    <x v="1"/>
    <x v="1"/>
    <x v="1"/>
    <n v="500"/>
    <s v="500-850 Local Governments (Click for Breakdown)"/>
    <n v="571"/>
    <s v="BUDAKA District"/>
    <n v="1"/>
    <s v="Administration"/>
    <n v="321401"/>
    <s v="District Unconditional Grant (Non-Wage)"/>
    <n v="321401"/>
    <s v="District Unconditional Grant - Non Wage"/>
    <n v="1"/>
    <s v="Outputs Provided"/>
    <n v="301507021.71868062"/>
  </r>
  <r>
    <s v="Local"/>
    <n v="1415"/>
    <s v="Approved"/>
    <x v="1"/>
    <x v="7"/>
    <x v="7"/>
    <n v="500"/>
    <s v="500-850 Local Governments (Click for Breakdown)"/>
    <n v="571"/>
    <s v="BUDAKA District"/>
    <n v="1"/>
    <s v="Administration"/>
    <n v="321402"/>
    <s v="Urban Unconditional Grant (Non-Wage)"/>
    <n v="321402"/>
    <s v="Urban Unconditional Grant - Non Wage"/>
    <n v="1"/>
    <s v="Outputs Provided"/>
    <n v="92660053.786228985"/>
  </r>
  <r>
    <s v="Local"/>
    <n v="1415"/>
    <s v="Approved"/>
    <x v="2"/>
    <x v="7"/>
    <x v="7"/>
    <n v="500"/>
    <s v="500-850 Local Governments (Click for Breakdown)"/>
    <n v="571"/>
    <s v="BUDAKA District"/>
    <n v="1"/>
    <s v="Administration"/>
    <n v="321450"/>
    <s v="Urban Unconditional Grant (Wage)"/>
    <n v="321450"/>
    <s v="Transfer of Urban Unconditional Grant - Wage"/>
    <n v="1"/>
    <s v="Outputs Provided"/>
    <n v="125193604.20278715"/>
  </r>
  <r>
    <s v="Local"/>
    <n v="1415"/>
    <s v="Approved"/>
    <x v="2"/>
    <x v="1"/>
    <x v="1"/>
    <n v="500"/>
    <s v="500-850 Local Governments (Click for Breakdown)"/>
    <n v="571"/>
    <s v="BUDAKA District"/>
    <n v="1"/>
    <s v="Administration"/>
    <n v="321451"/>
    <s v="District Unconditional Grant (Wage)"/>
    <n v="321451"/>
    <s v="Transfer of District Unconditional Grant - Wage"/>
    <n v="1"/>
    <s v="Outputs Provided"/>
    <n v="982945636.37999988"/>
  </r>
  <r>
    <s v="Local"/>
    <n v="1415"/>
    <s v="Approved"/>
    <x v="1"/>
    <x v="6"/>
    <x v="6"/>
    <n v="500"/>
    <s v="500-850 Local Governments (Click for Breakdown)"/>
    <n v="571"/>
    <s v="BUDAKA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46803946.816761173"/>
  </r>
  <r>
    <s v="Local"/>
    <n v="1415"/>
    <s v="Approved"/>
    <x v="2"/>
    <x v="1"/>
    <x v="1"/>
    <n v="500"/>
    <s v="500-850 Local Governments (Click for Breakdown)"/>
    <n v="571"/>
    <s v="BUDAKA District"/>
    <n v="3"/>
    <s v="Statutory Bodies"/>
    <n v="321410"/>
    <s v="District Unconditional Grant (Wage)"/>
    <n v="321410"/>
    <s v="Conditional Grant to DSC Chairs’ Salaries"/>
    <n v="1"/>
    <s v="Outputs Provided"/>
    <n v="24523200"/>
  </r>
  <r>
    <s v="Local"/>
    <n v="1415"/>
    <s v="Approved"/>
    <x v="1"/>
    <x v="6"/>
    <x v="6"/>
    <n v="500"/>
    <s v="500-850 Local Governments (Click for Breakdown)"/>
    <n v="571"/>
    <s v="BUDAKA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63532864.432880111"/>
  </r>
  <r>
    <s v="Local"/>
    <n v="1415"/>
    <s v="Approved"/>
    <x v="1"/>
    <x v="6"/>
    <x v="6"/>
    <n v="500"/>
    <s v="500-850 Local Governments (Click for Breakdown)"/>
    <n v="571"/>
    <s v="BUDAKA District"/>
    <n v="3"/>
    <s v="Statutory Bodies"/>
    <n v="321439"/>
    <s v="Support Services Conditional Grant (Non-Wage)"/>
    <n v="321439"/>
    <s v="Conditional transfers to DSC Operational Costs"/>
    <n v="1"/>
    <s v="Outputs Provided"/>
    <n v="25552866.628165118"/>
  </r>
  <r>
    <s v="Local"/>
    <n v="1415"/>
    <s v="Approved"/>
    <x v="2"/>
    <x v="1"/>
    <x v="1"/>
    <n v="500"/>
    <s v="500-850 Local Governments (Click for Breakdown)"/>
    <n v="571"/>
    <s v="BUDAKA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46016000"/>
  </r>
  <r>
    <s v="Local"/>
    <n v="1415"/>
    <s v="Approved"/>
    <x v="1"/>
    <x v="6"/>
    <x v="6"/>
    <n v="500"/>
    <s v="500-850 Local Governments (Click for Breakdown)"/>
    <n v="571"/>
    <s v="BUDAKA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66000000"/>
  </r>
  <r>
    <s v="Local"/>
    <n v="1415"/>
    <s v="Approved"/>
    <x v="2"/>
    <x v="0"/>
    <x v="0"/>
    <n v="500"/>
    <s v="500-850 Local Governments (Click for Breakdown)"/>
    <n v="571"/>
    <s v="BUDAKA District"/>
    <n v="4"/>
    <s v="Production"/>
    <n v="321408"/>
    <s v="Sector Conditional Grant (Wage)"/>
    <n v="321408"/>
    <s v="Conditional Grant to Agric. Ext Salaries"/>
    <n v="1"/>
    <s v="Outputs Provided"/>
    <n v="14644778.398430305"/>
  </r>
  <r>
    <s v="Local"/>
    <n v="1415"/>
    <s v="Approved"/>
    <x v="1"/>
    <x v="0"/>
    <x v="0"/>
    <n v="500"/>
    <s v="500-850 Local Governments (Click for Breakdown)"/>
    <n v="571"/>
    <s v="BUDAKA District"/>
    <n v="4"/>
    <s v="Production"/>
    <n v="321448"/>
    <s v="Sector Conditional Grant (Non-Wage)"/>
    <n v="321448"/>
    <s v="Conditional transfers to Production and Marketing"/>
    <n v="1"/>
    <s v="Outputs Provided"/>
    <n v="109486586.94114652"/>
  </r>
  <r>
    <s v="Local"/>
    <n v="1415"/>
    <s v="Approved"/>
    <x v="2"/>
    <x v="0"/>
    <x v="0"/>
    <n v="500"/>
    <s v="500-850 Local Governments (Click for Breakdown)"/>
    <n v="571"/>
    <s v="BUDAKA District"/>
    <n v="4"/>
    <s v="Production"/>
    <n v="321464"/>
    <s v="Sector Conditional Grant (Wage)"/>
    <n v="321464"/>
    <s v="NAADS (Districts) - Wage"/>
    <n v="1"/>
    <s v="Outputs Provided"/>
    <n v="198095000"/>
  </r>
  <r>
    <s v="Local"/>
    <n v="1415"/>
    <s v="Approved"/>
    <x v="2"/>
    <x v="3"/>
    <x v="3"/>
    <n v="500"/>
    <s v="500-850 Local Governments (Click for Breakdown)"/>
    <n v="571"/>
    <s v="BUDAKA District"/>
    <n v="5"/>
    <s v="Health"/>
    <n v="321407"/>
    <s v="Sector Conditional Grant (Wage)"/>
    <n v="321407"/>
    <s v="Conditional Grant to PHC Salaries"/>
    <n v="1"/>
    <s v="Outputs Provided"/>
    <n v="1220675649.8405259"/>
  </r>
  <r>
    <s v="Local"/>
    <n v="1415"/>
    <s v="Approved"/>
    <x v="1"/>
    <x v="3"/>
    <x v="3"/>
    <n v="500"/>
    <s v="500-850 Local Governments (Click for Breakdown)"/>
    <n v="571"/>
    <s v="BUDAKA District"/>
    <n v="5"/>
    <s v="Health"/>
    <n v="321413"/>
    <s v="Sector Conditional Grant (Non-Wage)"/>
    <n v="321413"/>
    <s v="Conditional Grant to PHC- Non wage"/>
    <n v="1"/>
    <s v="Outputs Provided"/>
    <n v="92988231.622904882"/>
  </r>
  <r>
    <s v="Local"/>
    <n v="1415"/>
    <s v="Approved"/>
    <x v="1"/>
    <x v="3"/>
    <x v="3"/>
    <n v="500"/>
    <s v="500-850 Local Governments (Click for Breakdown)"/>
    <n v="571"/>
    <s v="BUDAKA District"/>
    <n v="5"/>
    <s v="Health"/>
    <n v="321418"/>
    <s v="Sector Conditional Grant (Non-Wage)"/>
    <n v="321418"/>
    <s v="Conditional Grant to NGO Hospitals"/>
    <n v="1"/>
    <s v="Outputs Provided"/>
    <n v="44034013.842107669"/>
  </r>
  <r>
    <s v="Local"/>
    <n v="1415"/>
    <s v="Approved"/>
    <x v="2"/>
    <x v="4"/>
    <x v="4"/>
    <n v="500"/>
    <s v="500-850 Local Governments (Click for Breakdown)"/>
    <n v="571"/>
    <s v="BUDAKA District"/>
    <n v="6"/>
    <s v="Education"/>
    <n v="321404"/>
    <s v="Sector Conditional Grant (Wage)"/>
    <n v="321404"/>
    <s v="Conditional Grant to Tertiary Salaries"/>
    <n v="1"/>
    <s v="Outputs Provided"/>
    <n v="18269577.047525544"/>
  </r>
  <r>
    <s v="Local"/>
    <n v="1415"/>
    <s v="Approved"/>
    <x v="2"/>
    <x v="4"/>
    <x v="4"/>
    <n v="500"/>
    <s v="500-850 Local Governments (Click for Breakdown)"/>
    <n v="571"/>
    <s v="BUDAKA District"/>
    <n v="6"/>
    <s v="Education"/>
    <n v="321405"/>
    <s v="Sector Conditional Grant (Wage)"/>
    <n v="321405"/>
    <s v="Conditional Grant to Primary Salaries"/>
    <n v="1"/>
    <s v="Outputs Provided"/>
    <n v="4990806643.6372099"/>
  </r>
  <r>
    <s v="Local"/>
    <n v="1415"/>
    <s v="Approved"/>
    <x v="2"/>
    <x v="4"/>
    <x v="4"/>
    <n v="500"/>
    <s v="500-850 Local Governments (Click for Breakdown)"/>
    <n v="571"/>
    <s v="BUDAKA District"/>
    <n v="6"/>
    <s v="Education"/>
    <n v="321406"/>
    <s v="Sector Conditional Grant (Wage)"/>
    <n v="321406"/>
    <s v="Conditional Grant to Secondary Salaries"/>
    <n v="1"/>
    <s v="Outputs Provided"/>
    <n v="1540568259.2100561"/>
  </r>
  <r>
    <s v="Local"/>
    <n v="1415"/>
    <s v="Approved"/>
    <x v="1"/>
    <x v="4"/>
    <x v="4"/>
    <n v="500"/>
    <s v="500-850 Local Governments (Click for Breakdown)"/>
    <n v="571"/>
    <s v="BUDAKA District"/>
    <n v="6"/>
    <s v="Education"/>
    <n v="321411"/>
    <s v="Sector Conditional Grant (Non-Wage)"/>
    <n v="321411"/>
    <s v="Conditional Grant to Primary Education"/>
    <n v="1"/>
    <s v="Outputs Provided"/>
    <n v="493668373.51047069"/>
  </r>
  <r>
    <s v="Local"/>
    <n v="1415"/>
    <s v="Approved"/>
    <x v="1"/>
    <x v="4"/>
    <x v="4"/>
    <n v="500"/>
    <s v="500-850 Local Governments (Click for Breakdown)"/>
    <n v="571"/>
    <s v="BUDAKA District"/>
    <n v="6"/>
    <s v="Education"/>
    <n v="321419"/>
    <s v="Sector Conditional Grant (Non-Wage)"/>
    <n v="321419"/>
    <s v="Conditional Grant to Secondary Education"/>
    <n v="1"/>
    <s v="Outputs Provided"/>
    <n v="1391961960.2224236"/>
  </r>
  <r>
    <s v="Local"/>
    <n v="1415"/>
    <s v="Approved"/>
    <x v="1"/>
    <x v="4"/>
    <x v="4"/>
    <n v="500"/>
    <s v="500-850 Local Governments (Click for Breakdown)"/>
    <n v="571"/>
    <s v="BUDAKA District"/>
    <n v="6"/>
    <s v="Education"/>
    <n v="321447"/>
    <s v="Sector Conditional Grant (Non-Wage)"/>
    <n v="321447"/>
    <s v="Conditional transfers to School Inspection Grant"/>
    <n v="1"/>
    <s v="Outputs Provided"/>
    <n v="24663994.842037395"/>
  </r>
  <r>
    <s v="Local"/>
    <n v="1415"/>
    <s v="Approved"/>
    <x v="1"/>
    <x v="2"/>
    <x v="2"/>
    <n v="500"/>
    <s v="500-850 Local Governments (Click for Breakdown)"/>
    <n v="571"/>
    <s v="BUDAKA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32467432.711201034"/>
  </r>
  <r>
    <s v="Local"/>
    <n v="1415"/>
    <s v="Approved"/>
    <x v="1"/>
    <x v="2"/>
    <x v="2"/>
    <n v="500"/>
    <s v="500-850 Local Governments (Click for Breakdown)"/>
    <n v="571"/>
    <s v="BUDAKA District"/>
    <n v="8"/>
    <s v="Natural Resources"/>
    <n v="321449"/>
    <s v="Development Grant"/>
    <n v="321449"/>
    <s v="Sanitation and Hygiene"/>
    <n v="1"/>
    <s v="Outputs Provided"/>
    <n v="22000000"/>
  </r>
  <r>
    <s v="Local"/>
    <n v="1415"/>
    <s v="Approved"/>
    <x v="1"/>
    <x v="9"/>
    <x v="9"/>
    <n v="500"/>
    <s v="500-850 Local Governments (Click for Breakdown)"/>
    <n v="571"/>
    <s v="BUDAKA District"/>
    <n v="9"/>
    <s v="Community Based Services"/>
    <n v="321420"/>
    <s v="Sector Conditional Grant (Non-Wage)"/>
    <n v="321420"/>
    <s v="Conditional Grant to Functional Adult Lit"/>
    <n v="1"/>
    <s v="Outputs Provided"/>
    <n v="8871080.8409435228"/>
  </r>
  <r>
    <s v="Local"/>
    <n v="1415"/>
    <s v="Approved"/>
    <x v="1"/>
    <x v="9"/>
    <x v="9"/>
    <n v="500"/>
    <s v="500-850 Local Governments (Click for Breakdown)"/>
    <n v="571"/>
    <s v="BUDAKA District"/>
    <n v="9"/>
    <s v="Community Based Services"/>
    <n v="321434"/>
    <s v="Sector Conditional Grant (Non-Wage)"/>
    <n v="321434"/>
    <s v="Conditional Grant to Community Devt Assistants Non Wage"/>
    <n v="1"/>
    <s v="Outputs Provided"/>
    <n v="11469114.614095006"/>
  </r>
  <r>
    <s v="Local"/>
    <n v="1415"/>
    <s v="Approved"/>
    <x v="1"/>
    <x v="9"/>
    <x v="9"/>
    <n v="500"/>
    <s v="500-850 Local Governments (Click for Breakdown)"/>
    <n v="571"/>
    <s v="BUDAKA District"/>
    <n v="9"/>
    <s v="Community Based Services"/>
    <n v="321437"/>
    <s v="Sector Conditional Grant (Non-Wage)"/>
    <n v="321437"/>
    <s v="Conditional Grant to Women Youth and Disability Grant"/>
    <n v="1"/>
    <s v="Outputs Provided"/>
    <n v="8091818.1866220683"/>
  </r>
  <r>
    <s v="Local"/>
    <n v="1415"/>
    <s v="Approved"/>
    <x v="1"/>
    <x v="9"/>
    <x v="9"/>
    <n v="500"/>
    <s v="500-850 Local Governments (Click for Breakdown)"/>
    <n v="571"/>
    <s v="BUDAKA District"/>
    <n v="9"/>
    <s v="Community Based Services"/>
    <n v="321446"/>
    <s v="Sector Conditional Grant (Non-Wage)"/>
    <n v="321446"/>
    <s v="Conditional transfers to Special Grant for PWDs"/>
    <n v="1"/>
    <s v="Outputs Provided"/>
    <n v="16893964.231616128"/>
  </r>
  <r>
    <s v="Local"/>
    <n v="1415"/>
    <s v="Approved"/>
    <x v="0"/>
    <x v="0"/>
    <x v="0"/>
    <n v="500"/>
    <s v="500-850 Local Governments (Click for Breakdown)"/>
    <n v="572"/>
    <s v="OYAM District"/>
    <n v="100"/>
    <s v="SUPPORT TO NAADS"/>
    <n v="321429"/>
    <s v="Sector Conditional Grant (Non-Wage)"/>
    <n v="321429"/>
    <s v="Conditional Grant for NAADS"/>
    <n v="1"/>
    <s v="Outputs Provided"/>
    <n v="210514809.96355698"/>
  </r>
  <r>
    <s v="Local"/>
    <n v="1415"/>
    <s v="Approved"/>
    <x v="0"/>
    <x v="1"/>
    <x v="1"/>
    <n v="500"/>
    <s v="500-850 Local Governments (Click for Breakdown)"/>
    <n v="572"/>
    <s v="OYAM District"/>
    <n v="115"/>
    <s v="LGDP FUND"/>
    <n v="321426"/>
    <s v="District Discretionary Development Grant"/>
    <n v="321426"/>
    <s v="LGMSD (Former LGDP)"/>
    <n v="1"/>
    <s v="Outputs Provided"/>
    <n v="686077247.55222845"/>
  </r>
  <r>
    <s v="Local"/>
    <n v="1415"/>
    <s v="Approved"/>
    <x v="0"/>
    <x v="2"/>
    <x v="2"/>
    <n v="500"/>
    <s v="500-850 Local Governments (Click for Breakdown)"/>
    <n v="572"/>
    <s v="OYAM District"/>
    <n v="156"/>
    <s v="RURAL WATER AND SANITATION"/>
    <n v="321428"/>
    <s v="Development Grant"/>
    <n v="321428"/>
    <s v="Conditional transfer for Rural Water"/>
    <n v="1"/>
    <s v="Outputs Provided"/>
    <n v="752139355.24449527"/>
  </r>
  <r>
    <s v="Local"/>
    <n v="1415"/>
    <s v="Approved"/>
    <x v="0"/>
    <x v="3"/>
    <x v="3"/>
    <n v="500"/>
    <s v="500-850 Local Governments (Click for Breakdown)"/>
    <n v="572"/>
    <s v="OYAM District"/>
    <n v="422"/>
    <s v="PRIMARY HEALTH CARE"/>
    <n v="321431"/>
    <s v="Development Grant"/>
    <n v="321431"/>
    <s v="Conditional Grant to PHC - development"/>
    <n v="1"/>
    <s v="Outputs Provided"/>
    <n v="674660528.66359079"/>
  </r>
  <r>
    <s v="Local"/>
    <n v="1415"/>
    <s v="Approved"/>
    <x v="0"/>
    <x v="4"/>
    <x v="4"/>
    <n v="500"/>
    <s v="500-850 Local Governments (Click for Breakdown)"/>
    <n v="572"/>
    <s v="OYAM District"/>
    <n v="423"/>
    <s v="SCHOOL CONSTRUCTION PROGRAMME"/>
    <n v="321433"/>
    <s v="Development Grant"/>
    <n v="321433"/>
    <s v="Conditional Grant to SFG"/>
    <n v="1"/>
    <s v="Outputs Provided"/>
    <n v="631695359.77255762"/>
  </r>
  <r>
    <s v="Local"/>
    <n v="1415"/>
    <s v="Approved"/>
    <x v="0"/>
    <x v="5"/>
    <x v="5"/>
    <n v="500"/>
    <s v="500-850 Local Governments (Click for Breakdown)"/>
    <n v="572"/>
    <s v="OYAM District"/>
    <n v="1168"/>
    <s v="ROAD REHABILITATION GRANT"/>
    <n v="321412"/>
    <s v="Development Grant"/>
    <n v="321412"/>
    <s v="Roads Rehabilitation Grant"/>
    <n v="1"/>
    <s v="Outputs Provided"/>
    <n v="681194755.61433291"/>
  </r>
  <r>
    <s v="Local"/>
    <n v="1415"/>
    <s v="Approved"/>
    <x v="0"/>
    <x v="4"/>
    <x v="4"/>
    <n v="500"/>
    <s v="500-850 Local Governments (Click for Breakdown)"/>
    <n v="572"/>
    <s v="OYAM District"/>
    <n v="1214"/>
    <s v="SECONDARY SCHOOL CONSTRUCTION"/>
    <n v="321452"/>
    <s v="Development Grant"/>
    <n v="321452"/>
    <s v="Construction of Secondary Schools"/>
    <n v="1"/>
    <s v="Outputs Provided"/>
    <n v="70624999.681449592"/>
  </r>
  <r>
    <s v="Local"/>
    <n v="1415"/>
    <s v="Approved"/>
    <x v="1"/>
    <x v="1"/>
    <x v="1"/>
    <n v="500"/>
    <s v="500-850 Local Governments (Click for Breakdown)"/>
    <n v="572"/>
    <s v="OYAM District"/>
    <n v="1"/>
    <s v="Administration"/>
    <n v="321401"/>
    <s v="District Unconditional Grant (Non-Wage)"/>
    <n v="321401"/>
    <s v="District Unconditional Grant - Non Wage"/>
    <n v="1"/>
    <s v="Outputs Provided"/>
    <n v="509694788.52395707"/>
  </r>
  <r>
    <s v="Local"/>
    <n v="1415"/>
    <s v="Approved"/>
    <x v="1"/>
    <x v="7"/>
    <x v="7"/>
    <n v="500"/>
    <s v="500-850 Local Governments (Click for Breakdown)"/>
    <n v="572"/>
    <s v="OYAM District"/>
    <n v="1"/>
    <s v="Administration"/>
    <n v="321402"/>
    <s v="Urban Unconditional Grant (Non-Wage)"/>
    <n v="321402"/>
    <s v="Urban Unconditional Grant - Non Wage"/>
    <n v="1"/>
    <s v="Outputs Provided"/>
    <n v="57306893.149059653"/>
  </r>
  <r>
    <s v="Local"/>
    <n v="1415"/>
    <s v="Approved"/>
    <x v="1"/>
    <x v="8"/>
    <x v="8"/>
    <n v="500"/>
    <s v="500-850 Local Governments (Click for Breakdown)"/>
    <n v="572"/>
    <s v="OYAM District"/>
    <n v="1"/>
    <s v="Administration"/>
    <n v="321403"/>
    <s v="District Equalisation"/>
    <n v="321403"/>
    <s v="District Equalisation Grant"/>
    <n v="1"/>
    <s v="Outputs Provided"/>
    <n v="107926517.91709204"/>
  </r>
  <r>
    <s v="Local"/>
    <n v="1415"/>
    <s v="Approved"/>
    <x v="2"/>
    <x v="7"/>
    <x v="7"/>
    <n v="500"/>
    <s v="500-850 Local Governments (Click for Breakdown)"/>
    <n v="572"/>
    <s v="OYAM District"/>
    <n v="1"/>
    <s v="Administration"/>
    <n v="321450"/>
    <s v="Urban Unconditional Grant (Wage)"/>
    <n v="321450"/>
    <s v="Transfer of Urban Unconditional Grant - Wage"/>
    <n v="1"/>
    <s v="Outputs Provided"/>
    <n v="125193604.20278715"/>
  </r>
  <r>
    <s v="Local"/>
    <n v="1415"/>
    <s v="Approved"/>
    <x v="2"/>
    <x v="1"/>
    <x v="1"/>
    <n v="500"/>
    <s v="500-850 Local Governments (Click for Breakdown)"/>
    <n v="572"/>
    <s v="OYAM District"/>
    <n v="1"/>
    <s v="Administration"/>
    <n v="321451"/>
    <s v="District Unconditional Grant (Wage)"/>
    <n v="321451"/>
    <s v="Transfer of District Unconditional Grant - Wage"/>
    <n v="1"/>
    <s v="Outputs Provided"/>
    <n v="1287616669.4399998"/>
  </r>
  <r>
    <s v="Local"/>
    <n v="1415"/>
    <s v="Approved"/>
    <x v="1"/>
    <x v="6"/>
    <x v="6"/>
    <n v="500"/>
    <s v="500-850 Local Governments (Click for Breakdown)"/>
    <n v="572"/>
    <s v="OYAM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89165171.943503916"/>
  </r>
  <r>
    <s v="Local"/>
    <n v="1415"/>
    <s v="Approved"/>
    <x v="2"/>
    <x v="1"/>
    <x v="1"/>
    <n v="500"/>
    <s v="500-850 Local Governments (Click for Breakdown)"/>
    <n v="572"/>
    <s v="OYAM District"/>
    <n v="3"/>
    <s v="Statutory Bodies"/>
    <n v="321410"/>
    <s v="District Unconditional Grant (Wage)"/>
    <n v="321410"/>
    <s v="Conditional Grant to DSC Chairs’ Salaries"/>
    <n v="1"/>
    <s v="Outputs Provided"/>
    <n v="24523200"/>
  </r>
  <r>
    <s v="Local"/>
    <n v="1415"/>
    <s v="Approved"/>
    <x v="1"/>
    <x v="6"/>
    <x v="6"/>
    <n v="500"/>
    <s v="500-850 Local Governments (Click for Breakdown)"/>
    <n v="572"/>
    <s v="OYAM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75336990.602466494"/>
  </r>
  <r>
    <s v="Local"/>
    <n v="1415"/>
    <s v="Approved"/>
    <x v="1"/>
    <x v="6"/>
    <x v="6"/>
    <n v="500"/>
    <s v="500-850 Local Governments (Click for Breakdown)"/>
    <n v="572"/>
    <s v="OYAM District"/>
    <n v="3"/>
    <s v="Statutory Bodies"/>
    <n v="321439"/>
    <s v="Support Services Conditional Grant (Non-Wage)"/>
    <n v="321439"/>
    <s v="Conditional transfers to DSC Operational Costs"/>
    <n v="1"/>
    <s v="Outputs Provided"/>
    <n v="40658982.863368317"/>
  </r>
  <r>
    <s v="Local"/>
    <n v="1415"/>
    <s v="Approved"/>
    <x v="2"/>
    <x v="1"/>
    <x v="1"/>
    <n v="500"/>
    <s v="500-850 Local Governments (Click for Breakdown)"/>
    <n v="572"/>
    <s v="OYAM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41148800"/>
  </r>
  <r>
    <s v="Local"/>
    <n v="1415"/>
    <s v="Approved"/>
    <x v="1"/>
    <x v="6"/>
    <x v="6"/>
    <n v="500"/>
    <s v="500-850 Local Governments (Click for Breakdown)"/>
    <n v="572"/>
    <s v="OYAM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140399849.9791638"/>
  </r>
  <r>
    <s v="Local"/>
    <n v="1415"/>
    <s v="Approved"/>
    <x v="2"/>
    <x v="0"/>
    <x v="0"/>
    <n v="500"/>
    <s v="500-850 Local Governments (Click for Breakdown)"/>
    <n v="572"/>
    <s v="OYAM District"/>
    <n v="4"/>
    <s v="Production"/>
    <n v="321408"/>
    <s v="Sector Conditional Grant (Wage)"/>
    <n v="321408"/>
    <s v="Conditional Grant to Agric. Ext Salaries"/>
    <n v="1"/>
    <s v="Outputs Provided"/>
    <n v="56241791.753971756"/>
  </r>
  <r>
    <s v="Local"/>
    <n v="1415"/>
    <s v="Approved"/>
    <x v="1"/>
    <x v="0"/>
    <x v="0"/>
    <n v="500"/>
    <s v="500-850 Local Governments (Click for Breakdown)"/>
    <n v="572"/>
    <s v="OYAM District"/>
    <n v="4"/>
    <s v="Production"/>
    <n v="321448"/>
    <s v="Sector Conditional Grant (Non-Wage)"/>
    <n v="321448"/>
    <s v="Conditional transfers to Production and Marketing"/>
    <n v="1"/>
    <s v="Outputs Provided"/>
    <n v="193668086.45195225"/>
  </r>
  <r>
    <s v="Local"/>
    <n v="1415"/>
    <s v="Approved"/>
    <x v="2"/>
    <x v="0"/>
    <x v="0"/>
    <n v="500"/>
    <s v="500-850 Local Governments (Click for Breakdown)"/>
    <n v="572"/>
    <s v="OYAM District"/>
    <n v="4"/>
    <s v="Production"/>
    <n v="321464"/>
    <s v="Sector Conditional Grant (Wage)"/>
    <n v="321464"/>
    <s v="NAADS (Districts) - Wage"/>
    <n v="1"/>
    <s v="Outputs Provided"/>
    <n v="183845000"/>
  </r>
  <r>
    <s v="Local"/>
    <n v="1415"/>
    <s v="Approved"/>
    <x v="2"/>
    <x v="3"/>
    <x v="3"/>
    <n v="500"/>
    <s v="500-850 Local Governments (Click for Breakdown)"/>
    <n v="572"/>
    <s v="OYAM District"/>
    <n v="5"/>
    <s v="Health"/>
    <n v="321407"/>
    <s v="Sector Conditional Grant (Wage)"/>
    <n v="321407"/>
    <s v="Conditional Grant to PHC Salaries"/>
    <n v="1"/>
    <s v="Outputs Provided"/>
    <n v="1254045349.9205403"/>
  </r>
  <r>
    <s v="Local"/>
    <n v="1415"/>
    <s v="Approved"/>
    <x v="1"/>
    <x v="3"/>
    <x v="3"/>
    <n v="500"/>
    <s v="500-850 Local Governments (Click for Breakdown)"/>
    <n v="572"/>
    <s v="OYAM District"/>
    <n v="5"/>
    <s v="Health"/>
    <n v="321413"/>
    <s v="Sector Conditional Grant (Non-Wage)"/>
    <n v="321413"/>
    <s v="Conditional Grant to PHC- Non wage"/>
    <n v="1"/>
    <s v="Outputs Provided"/>
    <n v="190805129.04146934"/>
  </r>
  <r>
    <s v="Local"/>
    <n v="1415"/>
    <s v="Approved"/>
    <x v="1"/>
    <x v="3"/>
    <x v="3"/>
    <n v="500"/>
    <s v="500-850 Local Governments (Click for Breakdown)"/>
    <n v="572"/>
    <s v="OYAM District"/>
    <n v="5"/>
    <s v="Health"/>
    <n v="321418"/>
    <s v="Sector Conditional Grant (Non-Wage)"/>
    <n v="321418"/>
    <s v="Conditional Grant to NGO Hospitals"/>
    <n v="1"/>
    <s v="Outputs Provided"/>
    <n v="360964815.0215342"/>
  </r>
  <r>
    <s v="Local"/>
    <n v="1415"/>
    <s v="Approved"/>
    <x v="2"/>
    <x v="4"/>
    <x v="4"/>
    <n v="500"/>
    <s v="500-850 Local Governments (Click for Breakdown)"/>
    <n v="572"/>
    <s v="OYAM District"/>
    <n v="6"/>
    <s v="Education"/>
    <n v="321404"/>
    <s v="Sector Conditional Grant (Wage)"/>
    <n v="321404"/>
    <s v="Conditional Grant to Tertiary Salaries"/>
    <n v="1"/>
    <s v="Outputs Provided"/>
    <n v="756522568.13965595"/>
  </r>
  <r>
    <s v="Local"/>
    <n v="1415"/>
    <s v="Approved"/>
    <x v="2"/>
    <x v="4"/>
    <x v="4"/>
    <n v="500"/>
    <s v="500-850 Local Governments (Click for Breakdown)"/>
    <n v="572"/>
    <s v="OYAM District"/>
    <n v="6"/>
    <s v="Education"/>
    <n v="321405"/>
    <s v="Sector Conditional Grant (Wage)"/>
    <n v="321405"/>
    <s v="Conditional Grant to Primary Salaries"/>
    <n v="1"/>
    <s v="Outputs Provided"/>
    <n v="10180747240.323946"/>
  </r>
  <r>
    <s v="Local"/>
    <n v="1415"/>
    <s v="Approved"/>
    <x v="2"/>
    <x v="4"/>
    <x v="4"/>
    <n v="500"/>
    <s v="500-850 Local Governments (Click for Breakdown)"/>
    <n v="572"/>
    <s v="OYAM District"/>
    <n v="6"/>
    <s v="Education"/>
    <n v="321406"/>
    <s v="Sector Conditional Grant (Wage)"/>
    <n v="321406"/>
    <s v="Conditional Grant to Secondary Salaries"/>
    <n v="1"/>
    <s v="Outputs Provided"/>
    <n v="1568482790.6758723"/>
  </r>
  <r>
    <s v="Local"/>
    <n v="1415"/>
    <s v="Approved"/>
    <x v="1"/>
    <x v="4"/>
    <x v="4"/>
    <n v="500"/>
    <s v="500-850 Local Governments (Click for Breakdown)"/>
    <n v="572"/>
    <s v="OYAM District"/>
    <n v="6"/>
    <s v="Education"/>
    <n v="321411"/>
    <s v="Sector Conditional Grant (Non-Wage)"/>
    <n v="321411"/>
    <s v="Conditional Grant to Primary Education"/>
    <n v="1"/>
    <s v="Outputs Provided"/>
    <n v="901668163.14295197"/>
  </r>
  <r>
    <s v="Local"/>
    <n v="1415"/>
    <s v="Approved"/>
    <x v="1"/>
    <x v="4"/>
    <x v="4"/>
    <n v="500"/>
    <s v="500-850 Local Governments (Click for Breakdown)"/>
    <n v="572"/>
    <s v="OYAM District"/>
    <n v="6"/>
    <s v="Education"/>
    <n v="321419"/>
    <s v="Sector Conditional Grant (Non-Wage)"/>
    <n v="321419"/>
    <s v="Conditional Grant to Secondary Education"/>
    <n v="1"/>
    <s v="Outputs Provided"/>
    <n v="655805327.22459102"/>
  </r>
  <r>
    <s v="Local"/>
    <n v="1415"/>
    <s v="Approved"/>
    <x v="1"/>
    <x v="4"/>
    <x v="4"/>
    <n v="500"/>
    <s v="500-850 Local Governments (Click for Breakdown)"/>
    <n v="572"/>
    <s v="OYAM District"/>
    <n v="6"/>
    <s v="Education"/>
    <n v="321447"/>
    <s v="Sector Conditional Grant (Non-Wage)"/>
    <n v="321447"/>
    <s v="Conditional transfers to School Inspection Grant"/>
    <n v="1"/>
    <s v="Outputs Provided"/>
    <n v="36636448.098001286"/>
  </r>
  <r>
    <s v="Local"/>
    <n v="1415"/>
    <s v="Approved"/>
    <x v="1"/>
    <x v="4"/>
    <x v="4"/>
    <n v="500"/>
    <s v="500-850 Local Governments (Click for Breakdown)"/>
    <n v="572"/>
    <s v="OYAM District"/>
    <n v="6"/>
    <s v="Education"/>
    <n v="321457"/>
    <s v="Sector Conditional Grant (Non-Wage)"/>
    <n v="321457"/>
    <s v="Conditional Transfers for Non Wage Technical &amp; Farm Schools"/>
    <n v="1"/>
    <s v="Outputs Provided"/>
    <n v="160984000"/>
  </r>
  <r>
    <s v="Local"/>
    <n v="1415"/>
    <s v="Approved"/>
    <x v="1"/>
    <x v="4"/>
    <x v="4"/>
    <n v="500"/>
    <s v="500-850 Local Governments (Click for Breakdown)"/>
    <n v="572"/>
    <s v="OYAM District"/>
    <n v="6"/>
    <s v="Education"/>
    <n v="321461"/>
    <s v="Sector Conditional Grant (Non-Wage)"/>
    <n v="321461"/>
    <s v="Conditional Transfers for Non Wage Technical Institutes"/>
    <n v="1"/>
    <s v="Outputs Provided"/>
    <n v="205768001.40494642"/>
  </r>
  <r>
    <s v="Local"/>
    <n v="1415"/>
    <s v="Approved"/>
    <x v="1"/>
    <x v="4"/>
    <x v="4"/>
    <n v="500"/>
    <s v="500-850 Local Governments (Click for Breakdown)"/>
    <n v="572"/>
    <s v="OYAM District"/>
    <n v="6"/>
    <s v="Education"/>
    <n v="321462"/>
    <s v="Sector Conditional Grant (Non-Wage)"/>
    <n v="321462"/>
    <s v="Conditional Transfers for Primary Teachers Colleges"/>
    <n v="1"/>
    <s v="Outputs Provided"/>
    <n v="535651760.87089503"/>
  </r>
  <r>
    <s v="Local"/>
    <n v="1415"/>
    <s v="Approved"/>
    <x v="1"/>
    <x v="2"/>
    <x v="2"/>
    <n v="500"/>
    <s v="500-850 Local Governments (Click for Breakdown)"/>
    <n v="572"/>
    <s v="OYAM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54553593.384780727"/>
  </r>
  <r>
    <s v="Local"/>
    <n v="1415"/>
    <s v="Approved"/>
    <x v="1"/>
    <x v="2"/>
    <x v="2"/>
    <n v="500"/>
    <s v="500-850 Local Governments (Click for Breakdown)"/>
    <n v="572"/>
    <s v="OYAM District"/>
    <n v="8"/>
    <s v="Natural Resources"/>
    <n v="321449"/>
    <s v="Development Grant"/>
    <n v="321449"/>
    <s v="Sanitation and Hygiene"/>
    <n v="1"/>
    <s v="Outputs Provided"/>
    <n v="22000000"/>
  </r>
  <r>
    <s v="Local"/>
    <n v="1415"/>
    <s v="Approved"/>
    <x v="1"/>
    <x v="9"/>
    <x v="9"/>
    <n v="500"/>
    <s v="500-850 Local Governments (Click for Breakdown)"/>
    <n v="572"/>
    <s v="OYAM District"/>
    <n v="9"/>
    <s v="Community Based Services"/>
    <n v="321420"/>
    <s v="Sector Conditional Grant (Non-Wage)"/>
    <n v="321420"/>
    <s v="Conditional Grant to Functional Adult Lit"/>
    <n v="1"/>
    <s v="Outputs Provided"/>
    <n v="14974001.751644373"/>
  </r>
  <r>
    <s v="Local"/>
    <n v="1415"/>
    <s v="Approved"/>
    <x v="1"/>
    <x v="9"/>
    <x v="9"/>
    <n v="500"/>
    <s v="500-850 Local Governments (Click for Breakdown)"/>
    <n v="572"/>
    <s v="OYAM District"/>
    <n v="9"/>
    <s v="Community Based Services"/>
    <n v="321434"/>
    <s v="Sector Conditional Grant (Non-Wage)"/>
    <n v="321434"/>
    <s v="Conditional Grant to Community Devt Assistants Non Wage"/>
    <n v="1"/>
    <s v="Outputs Provided"/>
    <n v="3793197.916262086"/>
  </r>
  <r>
    <s v="Local"/>
    <n v="1415"/>
    <s v="Approved"/>
    <x v="1"/>
    <x v="9"/>
    <x v="9"/>
    <n v="500"/>
    <s v="500-850 Local Governments (Click for Breakdown)"/>
    <n v="572"/>
    <s v="OYAM District"/>
    <n v="9"/>
    <s v="Community Based Services"/>
    <n v="321437"/>
    <s v="Sector Conditional Grant (Non-Wage)"/>
    <n v="321437"/>
    <s v="Conditional Grant to Women Youth and Disability Grant"/>
    <n v="1"/>
    <s v="Outputs Provided"/>
    <n v="13658640.009369973"/>
  </r>
  <r>
    <s v="Local"/>
    <n v="1415"/>
    <s v="Approved"/>
    <x v="1"/>
    <x v="9"/>
    <x v="9"/>
    <n v="500"/>
    <s v="500-850 Local Governments (Click for Breakdown)"/>
    <n v="572"/>
    <s v="OYAM District"/>
    <n v="9"/>
    <s v="Community Based Services"/>
    <n v="321446"/>
    <s v="Sector Conditional Grant (Non-Wage)"/>
    <n v="321446"/>
    <s v="Conditional transfers to Special Grant for PWDs"/>
    <n v="1"/>
    <s v="Outputs Provided"/>
    <n v="28516282.799372114"/>
  </r>
  <r>
    <s v="Local"/>
    <n v="1415"/>
    <s v="Approved"/>
    <x v="0"/>
    <x v="0"/>
    <x v="0"/>
    <n v="500"/>
    <s v="500-850 Local Governments (Click for Breakdown)"/>
    <n v="573"/>
    <s v="ABIM District"/>
    <n v="100"/>
    <s v="SUPPORT TO NAADS"/>
    <n v="321429"/>
    <s v="Sector Conditional Grant (Non-Wage)"/>
    <n v="321429"/>
    <s v="Conditional Grant for NAADS"/>
    <n v="1"/>
    <s v="Outputs Provided"/>
    <n v="133979285.29562621"/>
  </r>
  <r>
    <s v="Local"/>
    <n v="1415"/>
    <s v="Approved"/>
    <x v="0"/>
    <x v="1"/>
    <x v="1"/>
    <n v="500"/>
    <s v="500-850 Local Governments (Click for Breakdown)"/>
    <n v="573"/>
    <s v="ABIM District"/>
    <n v="115"/>
    <s v="LGDP FUND"/>
    <n v="321426"/>
    <s v="District Discretionary Development Grant"/>
    <n v="321426"/>
    <s v="LGMSD (Former LGDP)"/>
    <n v="1"/>
    <s v="Outputs Provided"/>
    <n v="660082591.24731696"/>
  </r>
  <r>
    <s v="Local"/>
    <n v="1415"/>
    <s v="Approved"/>
    <x v="0"/>
    <x v="2"/>
    <x v="2"/>
    <n v="500"/>
    <s v="500-850 Local Governments (Click for Breakdown)"/>
    <n v="573"/>
    <s v="ABIM District"/>
    <n v="156"/>
    <s v="RURAL WATER AND SANITATION"/>
    <n v="321428"/>
    <s v="Development Grant"/>
    <n v="321428"/>
    <s v="Conditional transfer for Rural Water"/>
    <n v="1"/>
    <s v="Outputs Provided"/>
    <n v="739807244.86595857"/>
  </r>
  <r>
    <s v="Local"/>
    <n v="1415"/>
    <s v="Approved"/>
    <x v="0"/>
    <x v="3"/>
    <x v="3"/>
    <n v="500"/>
    <s v="500-850 Local Governments (Click for Breakdown)"/>
    <n v="573"/>
    <s v="ABIM District"/>
    <n v="422"/>
    <s v="PRIMARY HEALTH CARE"/>
    <n v="321431"/>
    <s v="Development Grant"/>
    <n v="321431"/>
    <s v="Conditional Grant to PHC - development"/>
    <n v="1"/>
    <s v="Outputs Provided"/>
    <n v="370084693.78255093"/>
  </r>
  <r>
    <s v="Local"/>
    <n v="1415"/>
    <s v="Approved"/>
    <x v="0"/>
    <x v="4"/>
    <x v="4"/>
    <n v="500"/>
    <s v="500-850 Local Governments (Click for Breakdown)"/>
    <n v="573"/>
    <s v="ABIM District"/>
    <n v="423"/>
    <s v="SCHOOL CONSTRUCTION PROGRAMME"/>
    <n v="321433"/>
    <s v="Development Grant"/>
    <n v="321433"/>
    <s v="Conditional Grant to SFG"/>
    <n v="1"/>
    <s v="Outputs Provided"/>
    <n v="385172788.49706745"/>
  </r>
  <r>
    <s v="Local"/>
    <n v="1415"/>
    <s v="Approved"/>
    <x v="0"/>
    <x v="5"/>
    <x v="5"/>
    <n v="500"/>
    <s v="500-850 Local Governments (Click for Breakdown)"/>
    <n v="573"/>
    <s v="ABIM District"/>
    <n v="1168"/>
    <s v="ROAD REHABILITATION GRANT"/>
    <n v="321412"/>
    <s v="Development Grant"/>
    <n v="321412"/>
    <s v="Roads Rehabilitation Grant"/>
    <n v="1"/>
    <s v="Outputs Provided"/>
    <n v="220343688.49894565"/>
  </r>
  <r>
    <s v="Local"/>
    <n v="1415"/>
    <s v="Approved"/>
    <x v="1"/>
    <x v="1"/>
    <x v="1"/>
    <n v="500"/>
    <s v="500-850 Local Governments (Click for Breakdown)"/>
    <n v="573"/>
    <s v="ABIM District"/>
    <n v="1"/>
    <s v="Administration"/>
    <n v="321401"/>
    <s v="District Unconditional Grant (Non-Wage)"/>
    <n v="321401"/>
    <s v="District Unconditional Grant - Non Wage"/>
    <n v="1"/>
    <s v="Outputs Provided"/>
    <n v="237114428.96194333"/>
  </r>
  <r>
    <s v="Local"/>
    <n v="1415"/>
    <s v="Approved"/>
    <x v="1"/>
    <x v="7"/>
    <x v="7"/>
    <n v="500"/>
    <s v="500-850 Local Governments (Click for Breakdown)"/>
    <n v="573"/>
    <s v="ABIM District"/>
    <n v="1"/>
    <s v="Administration"/>
    <n v="321402"/>
    <s v="Urban Unconditional Grant (Non-Wage)"/>
    <n v="321402"/>
    <s v="Urban Unconditional Grant - Non Wage"/>
    <n v="1"/>
    <s v="Outputs Provided"/>
    <n v="88393293.523975119"/>
  </r>
  <r>
    <s v="Local"/>
    <n v="1415"/>
    <s v="Approved"/>
    <x v="1"/>
    <x v="8"/>
    <x v="8"/>
    <n v="500"/>
    <s v="500-850 Local Governments (Click for Breakdown)"/>
    <n v="573"/>
    <s v="ABIM District"/>
    <n v="1"/>
    <s v="Administration"/>
    <n v="321403"/>
    <s v="District Equalisation"/>
    <n v="321403"/>
    <s v="District Equalisation Grant"/>
    <n v="1"/>
    <s v="Outputs Provided"/>
    <n v="25826648.907033026"/>
  </r>
  <r>
    <s v="Local"/>
    <n v="1415"/>
    <s v="Approved"/>
    <x v="2"/>
    <x v="7"/>
    <x v="7"/>
    <n v="500"/>
    <s v="500-850 Local Governments (Click for Breakdown)"/>
    <n v="573"/>
    <s v="ABIM District"/>
    <n v="1"/>
    <s v="Administration"/>
    <n v="321450"/>
    <s v="Urban Unconditional Grant (Wage)"/>
    <n v="321450"/>
    <s v="Transfer of Urban Unconditional Grant - Wage"/>
    <n v="1"/>
    <s v="Outputs Provided"/>
    <n v="125193604.20278715"/>
  </r>
  <r>
    <s v="Local"/>
    <n v="1415"/>
    <s v="Approved"/>
    <x v="2"/>
    <x v="1"/>
    <x v="1"/>
    <n v="500"/>
    <s v="500-850 Local Governments (Click for Breakdown)"/>
    <n v="573"/>
    <s v="ABIM District"/>
    <n v="1"/>
    <s v="Administration"/>
    <n v="321451"/>
    <s v="District Unconditional Grant (Wage)"/>
    <n v="321451"/>
    <s v="Transfer of District Unconditional Grant - Wage"/>
    <n v="1"/>
    <s v="Outputs Provided"/>
    <n v="946759109.03999996"/>
  </r>
  <r>
    <s v="Local"/>
    <n v="1415"/>
    <s v="Approved"/>
    <x v="1"/>
    <x v="6"/>
    <x v="6"/>
    <n v="500"/>
    <s v="500-850 Local Governments (Click for Breakdown)"/>
    <n v="573"/>
    <s v="ABIM District"/>
    <n v="1"/>
    <s v="Administration"/>
    <n v="321453"/>
    <s v="Support Services Conditional Grant (Non-Wage)"/>
    <n v="321453"/>
    <s v="Hard to reach allowances"/>
    <n v="1"/>
    <s v="Outputs Provided"/>
    <n v="1368759996.2631116"/>
  </r>
  <r>
    <s v="Local"/>
    <n v="1415"/>
    <s v="Approved"/>
    <x v="1"/>
    <x v="10"/>
    <x v="10"/>
    <n v="500"/>
    <s v="500-850 Local Governments (Click for Breakdown)"/>
    <n v="573"/>
    <s v="ABIM District"/>
    <n v="1"/>
    <s v="Administration"/>
    <n v="321463"/>
    <s v="Urban Equalisation"/>
    <n v="321463"/>
    <s v="Urban Equalisation Grant"/>
    <n v="1"/>
    <s v="Outputs Provided"/>
    <n v="22923076.92307692"/>
  </r>
  <r>
    <s v="Local"/>
    <n v="1415"/>
    <s v="Approved"/>
    <x v="1"/>
    <x v="6"/>
    <x v="6"/>
    <n v="500"/>
    <s v="500-850 Local Governments (Click for Breakdown)"/>
    <n v="573"/>
    <s v="ABIM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57108842.414300106"/>
  </r>
  <r>
    <s v="Local"/>
    <n v="1415"/>
    <s v="Approved"/>
    <x v="2"/>
    <x v="1"/>
    <x v="1"/>
    <n v="500"/>
    <s v="500-850 Local Governments (Click for Breakdown)"/>
    <n v="573"/>
    <s v="ABIM District"/>
    <n v="3"/>
    <s v="Statutory Bodies"/>
    <n v="321410"/>
    <s v="District Unconditional Grant (Wage)"/>
    <n v="321410"/>
    <s v="Conditional Grant to DSC Chairs’ Salaries"/>
    <n v="1"/>
    <s v="Outputs Provided"/>
    <n v="24523200"/>
  </r>
  <r>
    <s v="Local"/>
    <n v="1415"/>
    <s v="Approved"/>
    <x v="1"/>
    <x v="6"/>
    <x v="6"/>
    <n v="500"/>
    <s v="500-850 Local Governments (Click for Breakdown)"/>
    <n v="573"/>
    <s v="ABIM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53302621.752571911"/>
  </r>
  <r>
    <s v="Local"/>
    <n v="1415"/>
    <s v="Approved"/>
    <x v="1"/>
    <x v="6"/>
    <x v="6"/>
    <n v="500"/>
    <s v="500-850 Local Governments (Click for Breakdown)"/>
    <n v="573"/>
    <s v="ABIM District"/>
    <n v="3"/>
    <s v="Statutory Bodies"/>
    <n v="321439"/>
    <s v="Support Services Conditional Grant (Non-Wage)"/>
    <n v="321439"/>
    <s v="Conditional transfers to DSC Operational Costs"/>
    <n v="1"/>
    <s v="Outputs Provided"/>
    <n v="19441561.645813633"/>
  </r>
  <r>
    <s v="Local"/>
    <n v="1415"/>
    <s v="Approved"/>
    <x v="2"/>
    <x v="1"/>
    <x v="1"/>
    <n v="500"/>
    <s v="500-850 Local Governments (Click for Breakdown)"/>
    <n v="573"/>
    <s v="ABIM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11945600"/>
  </r>
  <r>
    <s v="Local"/>
    <n v="1415"/>
    <s v="Approved"/>
    <x v="1"/>
    <x v="6"/>
    <x v="6"/>
    <n v="500"/>
    <s v="500-850 Local Governments (Click for Breakdown)"/>
    <n v="573"/>
    <s v="ABIM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54384686.762050286"/>
  </r>
  <r>
    <s v="Local"/>
    <n v="1415"/>
    <s v="Approved"/>
    <x v="2"/>
    <x v="0"/>
    <x v="0"/>
    <n v="500"/>
    <s v="500-850 Local Governments (Click for Breakdown)"/>
    <n v="573"/>
    <s v="ABIM District"/>
    <n v="4"/>
    <s v="Production"/>
    <n v="321408"/>
    <s v="Sector Conditional Grant (Wage)"/>
    <n v="321408"/>
    <s v="Conditional Grant to Agric. Ext Salaries"/>
    <n v="1"/>
    <s v="Outputs Provided"/>
    <n v="13304127.118574003"/>
  </r>
  <r>
    <s v="Local"/>
    <n v="1415"/>
    <s v="Approved"/>
    <x v="1"/>
    <x v="0"/>
    <x v="0"/>
    <n v="500"/>
    <s v="500-850 Local Governments (Click for Breakdown)"/>
    <n v="573"/>
    <s v="ABIM District"/>
    <n v="4"/>
    <s v="Production"/>
    <n v="321448"/>
    <s v="Sector Conditional Grant (Non-Wage)"/>
    <n v="321448"/>
    <s v="Conditional transfers to Production and Marketing"/>
    <n v="1"/>
    <s v="Outputs Provided"/>
    <n v="131799309.73356788"/>
  </r>
  <r>
    <s v="Local"/>
    <n v="1415"/>
    <s v="Approved"/>
    <x v="2"/>
    <x v="0"/>
    <x v="0"/>
    <n v="500"/>
    <s v="500-850 Local Governments (Click for Breakdown)"/>
    <n v="573"/>
    <s v="ABIM District"/>
    <n v="4"/>
    <s v="Production"/>
    <n v="321464"/>
    <s v="Sector Conditional Grant (Wage)"/>
    <n v="321464"/>
    <s v="NAADS (Districts) - Wage"/>
    <n v="1"/>
    <s v="Outputs Provided"/>
    <n v="98345000"/>
  </r>
  <r>
    <s v="Local"/>
    <n v="1415"/>
    <s v="Approved"/>
    <x v="2"/>
    <x v="3"/>
    <x v="3"/>
    <n v="500"/>
    <s v="500-850 Local Governments (Click for Breakdown)"/>
    <n v="573"/>
    <s v="ABIM District"/>
    <n v="5"/>
    <s v="Health"/>
    <n v="321407"/>
    <s v="Sector Conditional Grant (Wage)"/>
    <n v="321407"/>
    <s v="Conditional Grant to PHC Salaries"/>
    <n v="1"/>
    <s v="Outputs Provided"/>
    <n v="1938192842.1608458"/>
  </r>
  <r>
    <s v="Local"/>
    <n v="1415"/>
    <s v="Approved"/>
    <x v="1"/>
    <x v="3"/>
    <x v="3"/>
    <n v="500"/>
    <s v="500-850 Local Governments (Click for Breakdown)"/>
    <n v="573"/>
    <s v="ABIM District"/>
    <n v="5"/>
    <s v="Health"/>
    <n v="321413"/>
    <s v="Sector Conditional Grant (Non-Wage)"/>
    <n v="321413"/>
    <s v="Conditional Grant to PHC- Non wage"/>
    <n v="1"/>
    <s v="Outputs Provided"/>
    <n v="90039544.154955968"/>
  </r>
  <r>
    <s v="Local"/>
    <n v="1415"/>
    <s v="Approved"/>
    <x v="1"/>
    <x v="3"/>
    <x v="3"/>
    <n v="500"/>
    <s v="500-850 Local Governments (Click for Breakdown)"/>
    <n v="573"/>
    <s v="ABIM District"/>
    <n v="5"/>
    <s v="Health"/>
    <n v="321417"/>
    <s v="Development Grant"/>
    <n v="321417"/>
    <s v="Conditional Grant to District Hospitals"/>
    <n v="1"/>
    <s v="Outputs Provided"/>
    <n v="137576668.74300119"/>
  </r>
  <r>
    <s v="Local"/>
    <n v="1415"/>
    <s v="Approved"/>
    <x v="1"/>
    <x v="3"/>
    <x v="3"/>
    <n v="500"/>
    <s v="500-850 Local Governments (Click for Breakdown)"/>
    <n v="573"/>
    <s v="ABIM District"/>
    <n v="5"/>
    <s v="Health"/>
    <n v="321418"/>
    <s v="Sector Conditional Grant (Non-Wage)"/>
    <n v="321418"/>
    <s v="Conditional Grant to NGO Hospitals"/>
    <n v="1"/>
    <s v="Outputs Provided"/>
    <n v="119867392.47737479"/>
  </r>
  <r>
    <s v="Local"/>
    <n v="1415"/>
    <s v="Approved"/>
    <x v="2"/>
    <x v="4"/>
    <x v="4"/>
    <n v="500"/>
    <s v="500-850 Local Governments (Click for Breakdown)"/>
    <n v="573"/>
    <s v="ABIM District"/>
    <n v="6"/>
    <s v="Education"/>
    <n v="321404"/>
    <s v="Sector Conditional Grant (Wage)"/>
    <n v="321404"/>
    <s v="Conditional Grant to Tertiary Salaries"/>
    <n v="1"/>
    <s v="Outputs Provided"/>
    <n v="272274047.80552912"/>
  </r>
  <r>
    <s v="Local"/>
    <n v="1415"/>
    <s v="Approved"/>
    <x v="2"/>
    <x v="4"/>
    <x v="4"/>
    <n v="500"/>
    <s v="500-850 Local Governments (Click for Breakdown)"/>
    <n v="573"/>
    <s v="ABIM District"/>
    <n v="6"/>
    <s v="Education"/>
    <n v="321405"/>
    <s v="Sector Conditional Grant (Wage)"/>
    <n v="321405"/>
    <s v="Conditional Grant to Primary Salaries"/>
    <n v="1"/>
    <s v="Outputs Provided"/>
    <n v="3520508757.3572044"/>
  </r>
  <r>
    <s v="Local"/>
    <n v="1415"/>
    <s v="Approved"/>
    <x v="2"/>
    <x v="4"/>
    <x v="4"/>
    <n v="500"/>
    <s v="500-850 Local Governments (Click for Breakdown)"/>
    <n v="573"/>
    <s v="ABIM District"/>
    <n v="6"/>
    <s v="Education"/>
    <n v="321406"/>
    <s v="Sector Conditional Grant (Wage)"/>
    <n v="321406"/>
    <s v="Conditional Grant to Secondary Salaries"/>
    <n v="1"/>
    <s v="Outputs Provided"/>
    <n v="486792307.37940508"/>
  </r>
  <r>
    <s v="Local"/>
    <n v="1415"/>
    <s v="Approved"/>
    <x v="1"/>
    <x v="4"/>
    <x v="4"/>
    <n v="500"/>
    <s v="500-850 Local Governments (Click for Breakdown)"/>
    <n v="573"/>
    <s v="ABIM District"/>
    <n v="6"/>
    <s v="Education"/>
    <n v="321411"/>
    <s v="Sector Conditional Grant (Non-Wage)"/>
    <n v="321411"/>
    <s v="Conditional Grant to Primary Education"/>
    <n v="1"/>
    <s v="Outputs Provided"/>
    <n v="209669788.37155595"/>
  </r>
  <r>
    <s v="Local"/>
    <n v="1415"/>
    <s v="Approved"/>
    <x v="1"/>
    <x v="4"/>
    <x v="4"/>
    <n v="500"/>
    <s v="500-850 Local Governments (Click for Breakdown)"/>
    <n v="573"/>
    <s v="ABIM District"/>
    <n v="6"/>
    <s v="Education"/>
    <n v="321419"/>
    <s v="Sector Conditional Grant (Non-Wage)"/>
    <n v="321419"/>
    <s v="Conditional Grant to Secondary Education"/>
    <n v="1"/>
    <s v="Outputs Provided"/>
    <n v="470627058.67707694"/>
  </r>
  <r>
    <s v="Local"/>
    <n v="1415"/>
    <s v="Approved"/>
    <x v="1"/>
    <x v="4"/>
    <x v="4"/>
    <n v="500"/>
    <s v="500-850 Local Governments (Click for Breakdown)"/>
    <n v="573"/>
    <s v="ABIM District"/>
    <n v="6"/>
    <s v="Education"/>
    <n v="321447"/>
    <s v="Sector Conditional Grant (Non-Wage)"/>
    <n v="321447"/>
    <s v="Conditional transfers to School Inspection Grant"/>
    <n v="1"/>
    <s v="Outputs Provided"/>
    <n v="15413268.214055451"/>
  </r>
  <r>
    <s v="Local"/>
    <n v="1415"/>
    <s v="Approved"/>
    <x v="1"/>
    <x v="4"/>
    <x v="4"/>
    <n v="500"/>
    <s v="500-850 Local Governments (Click for Breakdown)"/>
    <n v="573"/>
    <s v="ABIM District"/>
    <n v="6"/>
    <s v="Education"/>
    <n v="321461"/>
    <s v="Sector Conditional Grant (Non-Wage)"/>
    <n v="321461"/>
    <s v="Conditional Transfers for Non Wage Technical Institutes"/>
    <n v="1"/>
    <s v="Outputs Provided"/>
    <n v="162512001.1096023"/>
  </r>
  <r>
    <s v="Local"/>
    <n v="1415"/>
    <s v="Approved"/>
    <x v="1"/>
    <x v="2"/>
    <x v="2"/>
    <n v="500"/>
    <s v="500-850 Local Governments (Click for Breakdown)"/>
    <n v="573"/>
    <s v="ABIM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51206462.237557858"/>
  </r>
  <r>
    <s v="Local"/>
    <n v="1415"/>
    <s v="Approved"/>
    <x v="1"/>
    <x v="2"/>
    <x v="2"/>
    <n v="500"/>
    <s v="500-850 Local Governments (Click for Breakdown)"/>
    <n v="573"/>
    <s v="ABIM District"/>
    <n v="8"/>
    <s v="Natural Resources"/>
    <n v="321449"/>
    <s v="Development Grant"/>
    <n v="321449"/>
    <s v="Sanitation and Hygiene"/>
    <n v="1"/>
    <s v="Outputs Provided"/>
    <n v="22000000"/>
  </r>
  <r>
    <s v="Local"/>
    <n v="1415"/>
    <s v="Approved"/>
    <x v="1"/>
    <x v="9"/>
    <x v="9"/>
    <n v="500"/>
    <s v="500-850 Local Governments (Click for Breakdown)"/>
    <n v="573"/>
    <s v="ABIM District"/>
    <n v="9"/>
    <s v="Community Based Services"/>
    <n v="321420"/>
    <s v="Sector Conditional Grant (Non-Wage)"/>
    <n v="321420"/>
    <s v="Conditional Grant to Functional Adult Lit"/>
    <n v="1"/>
    <s v="Outputs Provided"/>
    <n v="6327048.9506678758"/>
  </r>
  <r>
    <s v="Local"/>
    <n v="1415"/>
    <s v="Approved"/>
    <x v="1"/>
    <x v="9"/>
    <x v="9"/>
    <n v="500"/>
    <s v="500-850 Local Governments (Click for Breakdown)"/>
    <n v="573"/>
    <s v="ABIM District"/>
    <n v="9"/>
    <s v="Community Based Services"/>
    <n v="321434"/>
    <s v="Sector Conditional Grant (Non-Wage)"/>
    <n v="321434"/>
    <s v="Conditional Grant to Community Devt Assistants Non Wage"/>
    <n v="1"/>
    <s v="Outputs Provided"/>
    <n v="1602761.1919523161"/>
  </r>
  <r>
    <s v="Local"/>
    <n v="1415"/>
    <s v="Approved"/>
    <x v="1"/>
    <x v="9"/>
    <x v="9"/>
    <n v="500"/>
    <s v="500-850 Local Governments (Click for Breakdown)"/>
    <n v="573"/>
    <s v="ABIM District"/>
    <n v="9"/>
    <s v="Community Based Services"/>
    <n v="321437"/>
    <s v="Sector Conditional Grant (Non-Wage)"/>
    <n v="321437"/>
    <s v="Conditional Grant to Women Youth and Disability Grant"/>
    <n v="1"/>
    <s v="Outputs Provided"/>
    <n v="5771261.7757203383"/>
  </r>
  <r>
    <s v="Local"/>
    <n v="1415"/>
    <s v="Approved"/>
    <x v="1"/>
    <x v="9"/>
    <x v="9"/>
    <n v="500"/>
    <s v="500-850 Local Governments (Click for Breakdown)"/>
    <n v="573"/>
    <s v="ABIM District"/>
    <n v="9"/>
    <s v="Community Based Services"/>
    <n v="321446"/>
    <s v="Sector Conditional Grant (Non-Wage)"/>
    <n v="321446"/>
    <s v="Conditional transfers to Special Grant for PWDs"/>
    <n v="1"/>
    <s v="Outputs Provided"/>
    <n v="12049144.921657462"/>
  </r>
  <r>
    <s v="Local"/>
    <n v="1415"/>
    <s v="Approved"/>
    <x v="0"/>
    <x v="0"/>
    <x v="0"/>
    <n v="500"/>
    <s v="500-850 Local Governments (Click for Breakdown)"/>
    <n v="574"/>
    <s v="NAMUTUMBA District"/>
    <n v="100"/>
    <s v="SUPPORT TO NAADS"/>
    <n v="321429"/>
    <s v="Sector Conditional Grant (Non-Wage)"/>
    <n v="321429"/>
    <s v="Conditional Grant for NAADS"/>
    <n v="1"/>
    <s v="Outputs Provided"/>
    <n v="129933545.9600023"/>
  </r>
  <r>
    <s v="Local"/>
    <n v="1415"/>
    <s v="Approved"/>
    <x v="0"/>
    <x v="1"/>
    <x v="1"/>
    <n v="500"/>
    <s v="500-850 Local Governments (Click for Breakdown)"/>
    <n v="574"/>
    <s v="NAMUTUMBA District"/>
    <n v="115"/>
    <s v="LGDP FUND"/>
    <n v="321426"/>
    <s v="District Discretionary Development Grant"/>
    <n v="321426"/>
    <s v="LGMSD (Former LGDP)"/>
    <n v="1"/>
    <s v="Outputs Provided"/>
    <n v="356800561.4731763"/>
  </r>
  <r>
    <s v="Local"/>
    <n v="1415"/>
    <s v="Approved"/>
    <x v="0"/>
    <x v="2"/>
    <x v="2"/>
    <n v="500"/>
    <s v="500-850 Local Governments (Click for Breakdown)"/>
    <n v="574"/>
    <s v="NAMUTUMBA District"/>
    <n v="156"/>
    <s v="RURAL WATER AND SANITATION"/>
    <n v="321428"/>
    <s v="Development Grant"/>
    <n v="321428"/>
    <s v="Conditional transfer for Rural Water"/>
    <n v="1"/>
    <s v="Outputs Provided"/>
    <n v="461646668.64813334"/>
  </r>
  <r>
    <s v="Local"/>
    <n v="1415"/>
    <s v="Approved"/>
    <x v="0"/>
    <x v="3"/>
    <x v="3"/>
    <n v="500"/>
    <s v="500-850 Local Governments (Click for Breakdown)"/>
    <n v="574"/>
    <s v="NAMUTUMBA District"/>
    <n v="422"/>
    <s v="PRIMARY HEALTH CARE"/>
    <n v="321431"/>
    <s v="Development Grant"/>
    <n v="321431"/>
    <s v="Conditional Grant to PHC - development"/>
    <n v="1"/>
    <s v="Outputs Provided"/>
    <n v="180443967.5976094"/>
  </r>
  <r>
    <s v="Local"/>
    <n v="1415"/>
    <s v="Approved"/>
    <x v="0"/>
    <x v="4"/>
    <x v="4"/>
    <n v="500"/>
    <s v="500-850 Local Governments (Click for Breakdown)"/>
    <n v="574"/>
    <s v="NAMUTUMBA District"/>
    <n v="423"/>
    <s v="SCHOOL CONSTRUCTION PROGRAMME"/>
    <n v="321433"/>
    <s v="Development Grant"/>
    <n v="321433"/>
    <s v="Conditional Grant to SFG"/>
    <n v="1"/>
    <s v="Outputs Provided"/>
    <n v="623085805.61115706"/>
  </r>
  <r>
    <s v="Local"/>
    <n v="1415"/>
    <s v="Approved"/>
    <x v="1"/>
    <x v="1"/>
    <x v="1"/>
    <n v="500"/>
    <s v="500-850 Local Governments (Click for Breakdown)"/>
    <n v="574"/>
    <s v="NAMUTUMBA District"/>
    <n v="1"/>
    <s v="Administration"/>
    <n v="321401"/>
    <s v="District Unconditional Grant (Non-Wage)"/>
    <n v="321401"/>
    <s v="District Unconditional Grant - Non Wage"/>
    <n v="1"/>
    <s v="Outputs Provided"/>
    <n v="359107808.53492945"/>
  </r>
  <r>
    <s v="Local"/>
    <n v="1415"/>
    <s v="Approved"/>
    <x v="1"/>
    <x v="7"/>
    <x v="7"/>
    <n v="500"/>
    <s v="500-850 Local Governments (Click for Breakdown)"/>
    <n v="574"/>
    <s v="NAMUTUMBA District"/>
    <n v="1"/>
    <s v="Administration"/>
    <n v="321402"/>
    <s v="Urban Unconditional Grant (Non-Wage)"/>
    <n v="321402"/>
    <s v="Urban Unconditional Grant - Non Wage"/>
    <n v="1"/>
    <s v="Outputs Provided"/>
    <n v="56487727.180039644"/>
  </r>
  <r>
    <s v="Local"/>
    <n v="1415"/>
    <s v="Approved"/>
    <x v="2"/>
    <x v="7"/>
    <x v="7"/>
    <n v="500"/>
    <s v="500-850 Local Governments (Click for Breakdown)"/>
    <n v="574"/>
    <s v="NAMUTUMBA District"/>
    <n v="1"/>
    <s v="Administration"/>
    <n v="321450"/>
    <s v="Urban Unconditional Grant (Wage)"/>
    <n v="321450"/>
    <s v="Transfer of Urban Unconditional Grant - Wage"/>
    <n v="1"/>
    <s v="Outputs Provided"/>
    <n v="125193604.20278715"/>
  </r>
  <r>
    <s v="Local"/>
    <n v="1415"/>
    <s v="Approved"/>
    <x v="2"/>
    <x v="1"/>
    <x v="1"/>
    <n v="500"/>
    <s v="500-850 Local Governments (Click for Breakdown)"/>
    <n v="574"/>
    <s v="NAMUTUMBA District"/>
    <n v="1"/>
    <s v="Administration"/>
    <n v="321451"/>
    <s v="District Unconditional Grant (Wage)"/>
    <n v="321451"/>
    <s v="Transfer of District Unconditional Grant - Wage"/>
    <n v="1"/>
    <s v="Outputs Provided"/>
    <n v="948677551.51999998"/>
  </r>
  <r>
    <s v="Local"/>
    <n v="1415"/>
    <s v="Approved"/>
    <x v="1"/>
    <x v="6"/>
    <x v="6"/>
    <n v="500"/>
    <s v="500-850 Local Governments (Click for Breakdown)"/>
    <n v="574"/>
    <s v="NAMUTUMBA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33287333.9454326"/>
  </r>
  <r>
    <s v="Local"/>
    <n v="1415"/>
    <s v="Approved"/>
    <x v="2"/>
    <x v="1"/>
    <x v="1"/>
    <n v="500"/>
    <s v="500-850 Local Governments (Click for Breakdown)"/>
    <n v="574"/>
    <s v="NAMUTUMBA District"/>
    <n v="3"/>
    <s v="Statutory Bodies"/>
    <n v="321410"/>
    <s v="District Unconditional Grant (Wage)"/>
    <n v="321410"/>
    <s v="Conditional Grant to DSC Chairs’ Salaries"/>
    <n v="1"/>
    <s v="Outputs Provided"/>
    <n v="24523200"/>
  </r>
  <r>
    <s v="Local"/>
    <n v="1415"/>
    <s v="Approved"/>
    <x v="1"/>
    <x v="6"/>
    <x v="6"/>
    <n v="500"/>
    <s v="500-850 Local Governments (Click for Breakdown)"/>
    <n v="574"/>
    <s v="NAMUTUMBA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28120485.924120985"/>
  </r>
  <r>
    <s v="Local"/>
    <n v="1415"/>
    <s v="Approved"/>
    <x v="1"/>
    <x v="6"/>
    <x v="6"/>
    <n v="500"/>
    <s v="500-850 Local Governments (Click for Breakdown)"/>
    <n v="574"/>
    <s v="NAMUTUMBA District"/>
    <n v="3"/>
    <s v="Statutory Bodies"/>
    <n v="321439"/>
    <s v="Support Services Conditional Grant (Non-Wage)"/>
    <n v="321439"/>
    <s v="Conditional transfers to DSC Operational Costs"/>
    <n v="1"/>
    <s v="Outputs Provided"/>
    <n v="26112522.917063862"/>
  </r>
  <r>
    <s v="Local"/>
    <n v="1415"/>
    <s v="Approved"/>
    <x v="2"/>
    <x v="1"/>
    <x v="1"/>
    <n v="500"/>
    <s v="500-850 Local Governments (Click for Breakdown)"/>
    <n v="574"/>
    <s v="NAMUTUMBA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11945600"/>
  </r>
  <r>
    <s v="Local"/>
    <n v="1415"/>
    <s v="Approved"/>
    <x v="1"/>
    <x v="6"/>
    <x v="6"/>
    <n v="500"/>
    <s v="500-850 Local Governments (Click for Breakdown)"/>
    <n v="574"/>
    <s v="NAMUTUMBA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59078772.051673844"/>
  </r>
  <r>
    <s v="Local"/>
    <n v="1415"/>
    <s v="Approved"/>
    <x v="2"/>
    <x v="0"/>
    <x v="0"/>
    <n v="500"/>
    <s v="500-850 Local Governments (Click for Breakdown)"/>
    <n v="574"/>
    <s v="NAMUTUMBA District"/>
    <n v="4"/>
    <s v="Production"/>
    <n v="321408"/>
    <s v="Sector Conditional Grant (Wage)"/>
    <n v="321408"/>
    <s v="Conditional Grant to Agric. Ext Salaries"/>
    <n v="1"/>
    <s v="Outputs Provided"/>
    <n v="71626166.872322783"/>
  </r>
  <r>
    <s v="Local"/>
    <n v="1415"/>
    <s v="Approved"/>
    <x v="1"/>
    <x v="0"/>
    <x v="0"/>
    <n v="500"/>
    <s v="500-850 Local Governments (Click for Breakdown)"/>
    <n v="574"/>
    <s v="NAMUTUMBA District"/>
    <n v="4"/>
    <s v="Production"/>
    <n v="321448"/>
    <s v="Sector Conditional Grant (Non-Wage)"/>
    <n v="321448"/>
    <s v="Conditional transfers to Production and Marketing"/>
    <n v="1"/>
    <s v="Outputs Provided"/>
    <n v="57729771.218510732"/>
  </r>
  <r>
    <s v="Local"/>
    <n v="1415"/>
    <s v="Approved"/>
    <x v="2"/>
    <x v="0"/>
    <x v="0"/>
    <n v="500"/>
    <s v="500-850 Local Governments (Click for Breakdown)"/>
    <n v="574"/>
    <s v="NAMUTUMBA District"/>
    <n v="4"/>
    <s v="Production"/>
    <n v="321464"/>
    <s v="Sector Conditional Grant (Wage)"/>
    <n v="321464"/>
    <s v="NAADS (Districts) - Wage"/>
    <n v="1"/>
    <s v="Outputs Provided"/>
    <n v="112595000"/>
  </r>
  <r>
    <s v="Local"/>
    <n v="1415"/>
    <s v="Approved"/>
    <x v="2"/>
    <x v="3"/>
    <x v="3"/>
    <n v="500"/>
    <s v="500-850 Local Governments (Click for Breakdown)"/>
    <n v="574"/>
    <s v="NAMUTUMBA District"/>
    <n v="5"/>
    <s v="Health"/>
    <n v="321407"/>
    <s v="Sector Conditional Grant (Wage)"/>
    <n v="321407"/>
    <s v="Conditional Grant to PHC Salaries"/>
    <n v="1"/>
    <s v="Outputs Provided"/>
    <n v="1193991307.3205163"/>
  </r>
  <r>
    <s v="Local"/>
    <n v="1415"/>
    <s v="Approved"/>
    <x v="1"/>
    <x v="3"/>
    <x v="3"/>
    <n v="500"/>
    <s v="500-850 Local Governments (Click for Breakdown)"/>
    <n v="574"/>
    <s v="NAMUTUMBA District"/>
    <n v="5"/>
    <s v="Health"/>
    <n v="321413"/>
    <s v="Sector Conditional Grant (Non-Wage)"/>
    <n v="321413"/>
    <s v="Conditional Grant to PHC- Non wage"/>
    <n v="1"/>
    <s v="Outputs Provided"/>
    <n v="132005623.14353663"/>
  </r>
  <r>
    <s v="Local"/>
    <n v="1415"/>
    <s v="Approved"/>
    <x v="1"/>
    <x v="3"/>
    <x v="3"/>
    <n v="500"/>
    <s v="500-850 Local Governments (Click for Breakdown)"/>
    <n v="574"/>
    <s v="NAMUTUMBA District"/>
    <n v="5"/>
    <s v="Health"/>
    <n v="321418"/>
    <s v="Sector Conditional Grant (Non-Wage)"/>
    <n v="321418"/>
    <s v="Conditional Grant to NGO Hospitals"/>
    <n v="1"/>
    <s v="Outputs Provided"/>
    <n v="86014754.56132862"/>
  </r>
  <r>
    <s v="Local"/>
    <n v="1415"/>
    <s v="Approved"/>
    <x v="2"/>
    <x v="4"/>
    <x v="4"/>
    <n v="500"/>
    <s v="500-850 Local Governments (Click for Breakdown)"/>
    <n v="574"/>
    <s v="NAMUTUMBA District"/>
    <n v="6"/>
    <s v="Education"/>
    <n v="321405"/>
    <s v="Sector Conditional Grant (Wage)"/>
    <n v="321405"/>
    <s v="Conditional Grant to Primary Salaries"/>
    <n v="1"/>
    <s v="Outputs Provided"/>
    <n v="7121985046.4473267"/>
  </r>
  <r>
    <s v="Local"/>
    <n v="1415"/>
    <s v="Approved"/>
    <x v="2"/>
    <x v="4"/>
    <x v="4"/>
    <n v="500"/>
    <s v="500-850 Local Governments (Click for Breakdown)"/>
    <n v="574"/>
    <s v="NAMUTUMBA District"/>
    <n v="6"/>
    <s v="Education"/>
    <n v="321406"/>
    <s v="Sector Conditional Grant (Wage)"/>
    <n v="321406"/>
    <s v="Conditional Grant to Secondary Salaries"/>
    <n v="1"/>
    <s v="Outputs Provided"/>
    <n v="1048902467.6360779"/>
  </r>
  <r>
    <s v="Local"/>
    <n v="1415"/>
    <s v="Approved"/>
    <x v="1"/>
    <x v="4"/>
    <x v="4"/>
    <n v="500"/>
    <s v="500-850 Local Governments (Click for Breakdown)"/>
    <n v="574"/>
    <s v="NAMUTUMBA District"/>
    <n v="6"/>
    <s v="Education"/>
    <n v="321411"/>
    <s v="Sector Conditional Grant (Non-Wage)"/>
    <n v="321411"/>
    <s v="Conditional Grant to Primary Education"/>
    <n v="1"/>
    <s v="Outputs Provided"/>
    <n v="622674241.39437938"/>
  </r>
  <r>
    <s v="Local"/>
    <n v="1415"/>
    <s v="Approved"/>
    <x v="1"/>
    <x v="4"/>
    <x v="4"/>
    <n v="500"/>
    <s v="500-850 Local Governments (Click for Breakdown)"/>
    <n v="574"/>
    <s v="NAMUTUMBA District"/>
    <n v="6"/>
    <s v="Education"/>
    <n v="321419"/>
    <s v="Sector Conditional Grant (Non-Wage)"/>
    <n v="321419"/>
    <s v="Conditional Grant to Secondary Education"/>
    <n v="1"/>
    <s v="Outputs Provided"/>
    <n v="1699742486.9859164"/>
  </r>
  <r>
    <s v="Local"/>
    <n v="1415"/>
    <s v="Approved"/>
    <x v="1"/>
    <x v="4"/>
    <x v="4"/>
    <n v="500"/>
    <s v="500-850 Local Governments (Click for Breakdown)"/>
    <n v="574"/>
    <s v="NAMUTUMBA District"/>
    <n v="6"/>
    <s v="Education"/>
    <n v="321447"/>
    <s v="Sector Conditional Grant (Non-Wage)"/>
    <n v="321447"/>
    <s v="Conditional transfers to School Inspection Grant"/>
    <n v="1"/>
    <s v="Outputs Provided"/>
    <n v="35380448.098001286"/>
  </r>
  <r>
    <s v="Local"/>
    <n v="1415"/>
    <s v="Approved"/>
    <x v="1"/>
    <x v="2"/>
    <x v="2"/>
    <n v="500"/>
    <s v="500-850 Local Governments (Click for Breakdown)"/>
    <n v="574"/>
    <s v="NAMUTUMBA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6615239.7698843721"/>
  </r>
  <r>
    <s v="Local"/>
    <n v="1415"/>
    <s v="Approved"/>
    <x v="1"/>
    <x v="2"/>
    <x v="2"/>
    <n v="500"/>
    <s v="500-850 Local Governments (Click for Breakdown)"/>
    <n v="574"/>
    <s v="NAMUTUMBA District"/>
    <n v="8"/>
    <s v="Natural Resources"/>
    <n v="321449"/>
    <s v="Development Grant"/>
    <n v="321449"/>
    <s v="Sanitation and Hygiene"/>
    <n v="1"/>
    <s v="Outputs Provided"/>
    <n v="22000000"/>
  </r>
  <r>
    <s v="Local"/>
    <n v="1415"/>
    <s v="Approved"/>
    <x v="1"/>
    <x v="9"/>
    <x v="9"/>
    <n v="500"/>
    <s v="500-850 Local Governments (Click for Breakdown)"/>
    <n v="574"/>
    <s v="NAMUTUMBA District"/>
    <n v="9"/>
    <s v="Community Based Services"/>
    <n v="321420"/>
    <s v="Sector Conditional Grant (Non-Wage)"/>
    <n v="321420"/>
    <s v="Conditional Grant to Functional Adult Lit"/>
    <n v="1"/>
    <s v="Outputs Provided"/>
    <n v="9657846.517757887"/>
  </r>
  <r>
    <s v="Local"/>
    <n v="1415"/>
    <s v="Approved"/>
    <x v="1"/>
    <x v="9"/>
    <x v="9"/>
    <n v="500"/>
    <s v="500-850 Local Governments (Click for Breakdown)"/>
    <n v="574"/>
    <s v="NAMUTUMBA District"/>
    <n v="9"/>
    <s v="Community Based Services"/>
    <n v="321434"/>
    <s v="Sector Conditional Grant (Non-Wage)"/>
    <n v="321434"/>
    <s v="Conditional Grant to Community Devt Assistants Non Wage"/>
    <n v="1"/>
    <s v="Outputs Provided"/>
    <n v="2446515.2264801404"/>
  </r>
  <r>
    <s v="Local"/>
    <n v="1415"/>
    <s v="Approved"/>
    <x v="1"/>
    <x v="9"/>
    <x v="9"/>
    <n v="500"/>
    <s v="500-850 Local Governments (Click for Breakdown)"/>
    <n v="574"/>
    <s v="NAMUTUMBA District"/>
    <n v="9"/>
    <s v="Community Based Services"/>
    <n v="321437"/>
    <s v="Sector Conditional Grant (Non-Wage)"/>
    <n v="321437"/>
    <s v="Conditional Grant to Women Youth and Disability Grant"/>
    <n v="1"/>
    <s v="Outputs Provided"/>
    <n v="8809471.9794804566"/>
  </r>
  <r>
    <s v="Local"/>
    <n v="1415"/>
    <s v="Approved"/>
    <x v="1"/>
    <x v="9"/>
    <x v="9"/>
    <n v="500"/>
    <s v="500-850 Local Governments (Click for Breakdown)"/>
    <n v="574"/>
    <s v="NAMUTUMBA District"/>
    <n v="9"/>
    <s v="Community Based Services"/>
    <n v="321446"/>
    <s v="Sector Conditional Grant (Non-Wage)"/>
    <n v="321446"/>
    <s v="Conditional transfers to Special Grant for PWDs"/>
    <n v="1"/>
    <s v="Outputs Provided"/>
    <n v="18392269.955696464"/>
  </r>
  <r>
    <s v="Local"/>
    <n v="1415"/>
    <s v="Approved"/>
    <x v="0"/>
    <x v="0"/>
    <x v="0"/>
    <n v="500"/>
    <s v="500-850 Local Governments (Click for Breakdown)"/>
    <n v="575"/>
    <s v="DOKOLO District"/>
    <n v="100"/>
    <s v="SUPPORT TO NAADS"/>
    <n v="321429"/>
    <s v="Sector Conditional Grant (Non-Wage)"/>
    <n v="321429"/>
    <s v="Conditional Grant for NAADS"/>
    <n v="1"/>
    <s v="Outputs Provided"/>
    <n v="177667589.85129225"/>
  </r>
  <r>
    <s v="Local"/>
    <n v="1415"/>
    <s v="Approved"/>
    <x v="0"/>
    <x v="1"/>
    <x v="1"/>
    <n v="500"/>
    <s v="500-850 Local Governments (Click for Breakdown)"/>
    <n v="575"/>
    <s v="DOKOLO District"/>
    <n v="115"/>
    <s v="LGDP FUND"/>
    <n v="321426"/>
    <s v="District Discretionary Development Grant"/>
    <n v="321426"/>
    <s v="LGMSD (Former LGDP)"/>
    <n v="1"/>
    <s v="Outputs Provided"/>
    <n v="662829380.52201188"/>
  </r>
  <r>
    <s v="Local"/>
    <n v="1415"/>
    <s v="Approved"/>
    <x v="0"/>
    <x v="2"/>
    <x v="2"/>
    <n v="500"/>
    <s v="500-850 Local Governments (Click for Breakdown)"/>
    <n v="575"/>
    <s v="DOKOLO District"/>
    <n v="156"/>
    <s v="RURAL WATER AND SANITATION"/>
    <n v="321428"/>
    <s v="Development Grant"/>
    <n v="321428"/>
    <s v="Conditional transfer for Rural Water"/>
    <n v="1"/>
    <s v="Outputs Provided"/>
    <n v="579711041.90432978"/>
  </r>
  <r>
    <s v="Local"/>
    <n v="1415"/>
    <s v="Approved"/>
    <x v="0"/>
    <x v="3"/>
    <x v="3"/>
    <n v="500"/>
    <s v="500-850 Local Governments (Click for Breakdown)"/>
    <n v="575"/>
    <s v="DOKOLO District"/>
    <n v="422"/>
    <s v="PRIMARY HEALTH CARE"/>
    <n v="321431"/>
    <s v="Development Grant"/>
    <n v="321431"/>
    <s v="Conditional Grant to PHC - development"/>
    <n v="1"/>
    <s v="Outputs Provided"/>
    <n v="377208553.41765851"/>
  </r>
  <r>
    <s v="Local"/>
    <n v="1415"/>
    <s v="Approved"/>
    <x v="0"/>
    <x v="4"/>
    <x v="4"/>
    <n v="500"/>
    <s v="500-850 Local Governments (Click for Breakdown)"/>
    <n v="575"/>
    <s v="DOKOLO District"/>
    <n v="423"/>
    <s v="SCHOOL CONSTRUCTION PROGRAMME"/>
    <n v="321433"/>
    <s v="Development Grant"/>
    <n v="321433"/>
    <s v="Conditional Grant to SFG"/>
    <n v="1"/>
    <s v="Outputs Provided"/>
    <n v="670634598.39874136"/>
  </r>
  <r>
    <s v="Local"/>
    <n v="1415"/>
    <s v="Approved"/>
    <x v="0"/>
    <x v="5"/>
    <x v="5"/>
    <n v="500"/>
    <s v="500-850 Local Governments (Click for Breakdown)"/>
    <n v="575"/>
    <s v="DOKOLO District"/>
    <n v="1168"/>
    <s v="ROAD REHABILITATION GRANT"/>
    <n v="321412"/>
    <s v="Development Grant"/>
    <n v="321412"/>
    <s v="Roads Rehabilitation Grant"/>
    <n v="1"/>
    <s v="Outputs Provided"/>
    <n v="708737716.67670095"/>
  </r>
  <r>
    <s v="Local"/>
    <n v="1415"/>
    <s v="Approved"/>
    <x v="3"/>
    <x v="3"/>
    <x v="3"/>
    <n v="500"/>
    <s v="500-850 Local Governments (Click for Breakdown)"/>
    <n v="575"/>
    <s v="DOKOLO District"/>
    <n v="1218"/>
    <s v="UGANDA SANITATION FUND"/>
    <n v="321449"/>
    <s v="Development Grant"/>
    <n v="321449"/>
    <s v="Sanitation and Hygiene"/>
    <n v="1"/>
    <s v="Outputs Provided"/>
    <n v="77228202.376337022"/>
  </r>
  <r>
    <s v="Local"/>
    <n v="1415"/>
    <s v="Approved"/>
    <x v="1"/>
    <x v="1"/>
    <x v="1"/>
    <n v="500"/>
    <s v="500-850 Local Governments (Click for Breakdown)"/>
    <n v="575"/>
    <s v="DOKOLO District"/>
    <n v="1"/>
    <s v="Administration"/>
    <n v="321401"/>
    <s v="District Unconditional Grant (Non-Wage)"/>
    <n v="321401"/>
    <s v="District Unconditional Grant - Non Wage"/>
    <n v="1"/>
    <s v="Outputs Provided"/>
    <n v="313994903.54302514"/>
  </r>
  <r>
    <s v="Local"/>
    <n v="1415"/>
    <s v="Approved"/>
    <x v="1"/>
    <x v="7"/>
    <x v="7"/>
    <n v="500"/>
    <s v="500-850 Local Governments (Click for Breakdown)"/>
    <n v="575"/>
    <s v="DOKOLO District"/>
    <n v="1"/>
    <s v="Administration"/>
    <n v="321402"/>
    <s v="Urban Unconditional Grant (Non-Wage)"/>
    <n v="321402"/>
    <s v="Urban Unconditional Grant - Non Wage"/>
    <n v="1"/>
    <s v="Outputs Provided"/>
    <n v="69819194.888507321"/>
  </r>
  <r>
    <s v="Local"/>
    <n v="1415"/>
    <s v="Approved"/>
    <x v="1"/>
    <x v="8"/>
    <x v="8"/>
    <n v="500"/>
    <s v="500-850 Local Governments (Click for Breakdown)"/>
    <n v="575"/>
    <s v="DOKOLO District"/>
    <n v="1"/>
    <s v="Administration"/>
    <n v="321403"/>
    <s v="District Equalisation"/>
    <n v="321403"/>
    <s v="District Equalisation Grant"/>
    <n v="1"/>
    <s v="Outputs Provided"/>
    <n v="52166622.512839392"/>
  </r>
  <r>
    <s v="Local"/>
    <n v="1415"/>
    <s v="Approved"/>
    <x v="2"/>
    <x v="7"/>
    <x v="7"/>
    <n v="500"/>
    <s v="500-850 Local Governments (Click for Breakdown)"/>
    <n v="575"/>
    <s v="DOKOLO District"/>
    <n v="1"/>
    <s v="Administration"/>
    <n v="321450"/>
    <s v="Urban Unconditional Grant (Wage)"/>
    <n v="321450"/>
    <s v="Transfer of Urban Unconditional Grant - Wage"/>
    <n v="1"/>
    <s v="Outputs Provided"/>
    <n v="125193604.20278715"/>
  </r>
  <r>
    <s v="Local"/>
    <n v="1415"/>
    <s v="Approved"/>
    <x v="2"/>
    <x v="1"/>
    <x v="1"/>
    <n v="500"/>
    <s v="500-850 Local Governments (Click for Breakdown)"/>
    <n v="575"/>
    <s v="DOKOLO District"/>
    <n v="1"/>
    <s v="Administration"/>
    <n v="321451"/>
    <s v="District Unconditional Grant (Wage)"/>
    <n v="321451"/>
    <s v="Transfer of District Unconditional Grant - Wage"/>
    <n v="1"/>
    <s v="Outputs Provided"/>
    <n v="1020353842.0199999"/>
  </r>
  <r>
    <s v="Local"/>
    <n v="1415"/>
    <s v="Approved"/>
    <x v="1"/>
    <x v="6"/>
    <x v="6"/>
    <n v="500"/>
    <s v="500-850 Local Governments (Click for Breakdown)"/>
    <n v="575"/>
    <s v="DOKOLO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60736622.67944213"/>
  </r>
  <r>
    <s v="Local"/>
    <n v="1415"/>
    <s v="Approved"/>
    <x v="2"/>
    <x v="1"/>
    <x v="1"/>
    <n v="500"/>
    <s v="500-850 Local Governments (Click for Breakdown)"/>
    <n v="575"/>
    <s v="DOKOLO District"/>
    <n v="3"/>
    <s v="Statutory Bodies"/>
    <n v="321410"/>
    <s v="District Unconditional Grant (Wage)"/>
    <n v="321410"/>
    <s v="Conditional Grant to DSC Chairs’ Salaries"/>
    <n v="1"/>
    <s v="Outputs Provided"/>
    <n v="24523200"/>
  </r>
  <r>
    <s v="Local"/>
    <n v="1415"/>
    <s v="Approved"/>
    <x v="1"/>
    <x v="6"/>
    <x v="6"/>
    <n v="500"/>
    <s v="500-850 Local Governments (Click for Breakdown)"/>
    <n v="575"/>
    <s v="DOKOLO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28120485.924120985"/>
  </r>
  <r>
    <s v="Local"/>
    <n v="1415"/>
    <s v="Approved"/>
    <x v="1"/>
    <x v="6"/>
    <x v="6"/>
    <n v="500"/>
    <s v="500-850 Local Governments (Click for Breakdown)"/>
    <n v="575"/>
    <s v="DOKOLO District"/>
    <n v="3"/>
    <s v="Statutory Bodies"/>
    <n v="321439"/>
    <s v="Support Services Conditional Grant (Non-Wage)"/>
    <n v="321439"/>
    <s v="Conditional transfers to DSC Operational Costs"/>
    <n v="1"/>
    <s v="Outputs Provided"/>
    <n v="23395393.446520764"/>
  </r>
  <r>
    <s v="Local"/>
    <n v="1415"/>
    <s v="Approved"/>
    <x v="2"/>
    <x v="1"/>
    <x v="1"/>
    <n v="500"/>
    <s v="500-850 Local Governments (Click for Breakdown)"/>
    <n v="575"/>
    <s v="DOKOLO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36281600"/>
  </r>
  <r>
    <s v="Local"/>
    <n v="1415"/>
    <s v="Approved"/>
    <x v="1"/>
    <x v="6"/>
    <x v="6"/>
    <n v="500"/>
    <s v="500-850 Local Governments (Click for Breakdown)"/>
    <n v="575"/>
    <s v="DOKOLO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84898208.084456176"/>
  </r>
  <r>
    <s v="Local"/>
    <n v="1415"/>
    <s v="Approved"/>
    <x v="2"/>
    <x v="0"/>
    <x v="0"/>
    <n v="500"/>
    <s v="500-850 Local Governments (Click for Breakdown)"/>
    <n v="575"/>
    <s v="DOKOLO District"/>
    <n v="4"/>
    <s v="Production"/>
    <n v="321408"/>
    <s v="Sector Conditional Grant (Wage)"/>
    <n v="321408"/>
    <s v="Conditional Grant to Agric. Ext Salaries"/>
    <n v="1"/>
    <s v="Outputs Provided"/>
    <n v="28001896.832676873"/>
  </r>
  <r>
    <s v="Local"/>
    <n v="1415"/>
    <s v="Approved"/>
    <x v="1"/>
    <x v="0"/>
    <x v="0"/>
    <n v="500"/>
    <s v="500-850 Local Governments (Click for Breakdown)"/>
    <n v="575"/>
    <s v="DOKOLO District"/>
    <n v="4"/>
    <s v="Production"/>
    <n v="321448"/>
    <s v="Sector Conditional Grant (Non-Wage)"/>
    <n v="321448"/>
    <s v="Conditional transfers to Production and Marketing"/>
    <n v="1"/>
    <s v="Outputs Provided"/>
    <n v="94570226.478596866"/>
  </r>
  <r>
    <s v="Local"/>
    <n v="1415"/>
    <s v="Approved"/>
    <x v="2"/>
    <x v="0"/>
    <x v="0"/>
    <n v="500"/>
    <s v="500-850 Local Governments (Click for Breakdown)"/>
    <n v="575"/>
    <s v="DOKOLO District"/>
    <n v="4"/>
    <s v="Production"/>
    <n v="321464"/>
    <s v="Sector Conditional Grant (Wage)"/>
    <n v="321464"/>
    <s v="NAADS (Districts) - Wage"/>
    <n v="1"/>
    <s v="Outputs Provided"/>
    <n v="169595000"/>
  </r>
  <r>
    <s v="Local"/>
    <n v="1415"/>
    <s v="Approved"/>
    <x v="2"/>
    <x v="3"/>
    <x v="3"/>
    <n v="500"/>
    <s v="500-850 Local Governments (Click for Breakdown)"/>
    <n v="575"/>
    <s v="DOKOLO District"/>
    <n v="5"/>
    <s v="Health"/>
    <n v="321407"/>
    <s v="Sector Conditional Grant (Wage)"/>
    <n v="321407"/>
    <s v="Conditional Grant to PHC Salaries"/>
    <n v="1"/>
    <s v="Outputs Provided"/>
    <n v="1237385930.5205357"/>
  </r>
  <r>
    <s v="Local"/>
    <n v="1415"/>
    <s v="Approved"/>
    <x v="1"/>
    <x v="3"/>
    <x v="3"/>
    <n v="500"/>
    <s v="500-850 Local Governments (Click for Breakdown)"/>
    <n v="575"/>
    <s v="DOKOLO District"/>
    <n v="5"/>
    <s v="Health"/>
    <n v="321413"/>
    <s v="Sector Conditional Grant (Non-Wage)"/>
    <n v="321413"/>
    <s v="Conditional Grant to PHC- Non wage"/>
    <n v="1"/>
    <s v="Outputs Provided"/>
    <n v="145362574.19507757"/>
  </r>
  <r>
    <s v="Local"/>
    <n v="1415"/>
    <s v="Approved"/>
    <x v="1"/>
    <x v="3"/>
    <x v="3"/>
    <n v="500"/>
    <s v="500-850 Local Governments (Click for Breakdown)"/>
    <n v="575"/>
    <s v="DOKOLO District"/>
    <n v="5"/>
    <s v="Health"/>
    <n v="321418"/>
    <s v="Sector Conditional Grant (Non-Wage)"/>
    <n v="321418"/>
    <s v="Conditional Grant to NGO Hospitals"/>
    <n v="1"/>
    <s v="Outputs Provided"/>
    <n v="15168075.282617029"/>
  </r>
  <r>
    <s v="Local"/>
    <n v="1415"/>
    <s v="Approved"/>
    <x v="2"/>
    <x v="4"/>
    <x v="4"/>
    <n v="500"/>
    <s v="500-850 Local Governments (Click for Breakdown)"/>
    <n v="575"/>
    <s v="DOKOLO District"/>
    <n v="6"/>
    <s v="Education"/>
    <n v="321404"/>
    <s v="Sector Conditional Grant (Wage)"/>
    <n v="321404"/>
    <s v="Conditional Grant to Tertiary Salaries"/>
    <n v="1"/>
    <s v="Outputs Provided"/>
    <n v="213354014.48801103"/>
  </r>
  <r>
    <s v="Local"/>
    <n v="1415"/>
    <s v="Approved"/>
    <x v="2"/>
    <x v="4"/>
    <x v="4"/>
    <n v="500"/>
    <s v="500-850 Local Governments (Click for Breakdown)"/>
    <n v="575"/>
    <s v="DOKOLO District"/>
    <n v="6"/>
    <s v="Education"/>
    <n v="321405"/>
    <s v="Sector Conditional Grant (Wage)"/>
    <n v="321405"/>
    <s v="Conditional Grant to Primary Salaries"/>
    <n v="1"/>
    <s v="Outputs Provided"/>
    <n v="4587903139.127492"/>
  </r>
  <r>
    <s v="Local"/>
    <n v="1415"/>
    <s v="Approved"/>
    <x v="2"/>
    <x v="4"/>
    <x v="4"/>
    <n v="500"/>
    <s v="500-850 Local Governments (Click for Breakdown)"/>
    <n v="575"/>
    <s v="DOKOLO District"/>
    <n v="6"/>
    <s v="Education"/>
    <n v="321406"/>
    <s v="Sector Conditional Grant (Wage)"/>
    <n v="321406"/>
    <s v="Conditional Grant to Secondary Salaries"/>
    <n v="1"/>
    <s v="Outputs Provided"/>
    <n v="932022997.67409468"/>
  </r>
  <r>
    <s v="Local"/>
    <n v="1415"/>
    <s v="Approved"/>
    <x v="1"/>
    <x v="4"/>
    <x v="4"/>
    <n v="500"/>
    <s v="500-850 Local Governments (Click for Breakdown)"/>
    <n v="575"/>
    <s v="DOKOLO District"/>
    <n v="6"/>
    <s v="Education"/>
    <n v="321411"/>
    <s v="Sector Conditional Grant (Non-Wage)"/>
    <n v="321411"/>
    <s v="Conditional Grant to Primary Education"/>
    <n v="1"/>
    <s v="Outputs Provided"/>
    <n v="438424077.57705647"/>
  </r>
  <r>
    <s v="Local"/>
    <n v="1415"/>
    <s v="Approved"/>
    <x v="1"/>
    <x v="4"/>
    <x v="4"/>
    <n v="500"/>
    <s v="500-850 Local Governments (Click for Breakdown)"/>
    <n v="575"/>
    <s v="DOKOLO District"/>
    <n v="6"/>
    <s v="Education"/>
    <n v="321419"/>
    <s v="Sector Conditional Grant (Non-Wage)"/>
    <n v="321419"/>
    <s v="Conditional Grant to Secondary Education"/>
    <n v="1"/>
    <s v="Outputs Provided"/>
    <n v="530418293.57708097"/>
  </r>
  <r>
    <s v="Local"/>
    <n v="1415"/>
    <s v="Approved"/>
    <x v="1"/>
    <x v="4"/>
    <x v="4"/>
    <n v="500"/>
    <s v="500-850 Local Governments (Click for Breakdown)"/>
    <n v="575"/>
    <s v="DOKOLO District"/>
    <n v="6"/>
    <s v="Education"/>
    <n v="321447"/>
    <s v="Sector Conditional Grant (Non-Wage)"/>
    <n v="321447"/>
    <s v="Conditional transfers to School Inspection Grant"/>
    <n v="1"/>
    <s v="Outputs Provided"/>
    <n v="22783943.907156672"/>
  </r>
  <r>
    <s v="Local"/>
    <n v="1415"/>
    <s v="Approved"/>
    <x v="1"/>
    <x v="4"/>
    <x v="4"/>
    <n v="500"/>
    <s v="500-850 Local Governments (Click for Breakdown)"/>
    <n v="575"/>
    <s v="DOKOLO District"/>
    <n v="6"/>
    <s v="Education"/>
    <n v="321457"/>
    <s v="Sector Conditional Grant (Non-Wage)"/>
    <n v="321457"/>
    <s v="Conditional Transfers for Non Wage Technical &amp; Farm Schools"/>
    <n v="1"/>
    <s v="Outputs Provided"/>
    <n v="160984000"/>
  </r>
  <r>
    <s v="Local"/>
    <n v="1415"/>
    <s v="Approved"/>
    <x v="1"/>
    <x v="2"/>
    <x v="2"/>
    <n v="500"/>
    <s v="500-850 Local Governments (Click for Breakdown)"/>
    <n v="575"/>
    <s v="DOKOLO District"/>
    <n v="8"/>
    <s v="Natural Resources"/>
    <n v="321424"/>
    <s v="Sector Conditional Grant (Non-Wage)"/>
    <n v="321424"/>
    <s v="Conditional Grant to Urban Water"/>
    <n v="1"/>
    <s v="Outputs Provided"/>
    <n v="10000000"/>
  </r>
  <r>
    <s v="Local"/>
    <n v="1415"/>
    <s v="Approved"/>
    <x v="1"/>
    <x v="2"/>
    <x v="2"/>
    <n v="500"/>
    <s v="500-850 Local Governments (Click for Breakdown)"/>
    <n v="575"/>
    <s v="DOKOLO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45564586.036799632"/>
  </r>
  <r>
    <s v="Local"/>
    <n v="1415"/>
    <s v="Approved"/>
    <x v="1"/>
    <x v="9"/>
    <x v="9"/>
    <n v="500"/>
    <s v="500-850 Local Governments (Click for Breakdown)"/>
    <n v="575"/>
    <s v="DOKOLO District"/>
    <n v="9"/>
    <s v="Community Based Services"/>
    <n v="321420"/>
    <s v="Sector Conditional Grant (Non-Wage)"/>
    <n v="321420"/>
    <s v="Conditional Grant to Functional Adult Lit"/>
    <n v="1"/>
    <s v="Outputs Provided"/>
    <n v="10262913.310540771"/>
  </r>
  <r>
    <s v="Local"/>
    <n v="1415"/>
    <s v="Approved"/>
    <x v="1"/>
    <x v="9"/>
    <x v="9"/>
    <n v="500"/>
    <s v="500-850 Local Governments (Click for Breakdown)"/>
    <n v="575"/>
    <s v="DOKOLO District"/>
    <n v="9"/>
    <s v="Community Based Services"/>
    <n v="321434"/>
    <s v="Sector Conditional Grant (Non-Wage)"/>
    <n v="321434"/>
    <s v="Conditional Grant to Community Devt Assistants Non Wage"/>
    <n v="1"/>
    <s v="Outputs Provided"/>
    <n v="2599790.0915195667"/>
  </r>
  <r>
    <s v="Local"/>
    <n v="1415"/>
    <s v="Approved"/>
    <x v="1"/>
    <x v="9"/>
    <x v="9"/>
    <n v="500"/>
    <s v="500-850 Local Governments (Click for Breakdown)"/>
    <n v="575"/>
    <s v="DOKOLO District"/>
    <n v="9"/>
    <s v="Community Based Services"/>
    <n v="321437"/>
    <s v="Sector Conditional Grant (Non-Wage)"/>
    <n v="321437"/>
    <s v="Conditional Grant to Women Youth and Disability Grant"/>
    <n v="1"/>
    <s v="Outputs Provided"/>
    <n v="9361387.869522199"/>
  </r>
  <r>
    <s v="Local"/>
    <n v="1415"/>
    <s v="Approved"/>
    <x v="1"/>
    <x v="9"/>
    <x v="9"/>
    <n v="500"/>
    <s v="500-850 Local Governments (Click for Breakdown)"/>
    <n v="575"/>
    <s v="DOKOLO District"/>
    <n v="9"/>
    <s v="Community Based Services"/>
    <n v="321446"/>
    <s v="Sector Conditional Grant (Non-Wage)"/>
    <n v="321446"/>
    <s v="Conditional transfers to Special Grant for PWDs"/>
    <n v="1"/>
    <s v="Outputs Provided"/>
    <n v="19544550.826346897"/>
  </r>
  <r>
    <s v="Local"/>
    <n v="1415"/>
    <s v="Approved"/>
    <x v="0"/>
    <x v="0"/>
    <x v="0"/>
    <n v="500"/>
    <s v="500-850 Local Governments (Click for Breakdown)"/>
    <n v="576"/>
    <s v="BULIISA District"/>
    <n v="100"/>
    <s v="SUPPORT TO NAADS"/>
    <n v="321429"/>
    <s v="Sector Conditional Grant (Non-Wage)"/>
    <n v="321429"/>
    <s v="Conditional Grant for NAADS"/>
    <n v="1"/>
    <s v="Outputs Provided"/>
    <n v="108751321.58507118"/>
  </r>
  <r>
    <s v="Local"/>
    <n v="1415"/>
    <s v="Approved"/>
    <x v="0"/>
    <x v="1"/>
    <x v="1"/>
    <n v="500"/>
    <s v="500-850 Local Governments (Click for Breakdown)"/>
    <n v="576"/>
    <s v="BULIISA District"/>
    <n v="115"/>
    <s v="LGDP FUND"/>
    <n v="321426"/>
    <s v="District Discretionary Development Grant"/>
    <n v="321426"/>
    <s v="LGMSD (Former LGDP)"/>
    <n v="1"/>
    <s v="Outputs Provided"/>
    <n v="309608604.08068323"/>
  </r>
  <r>
    <s v="Local"/>
    <n v="1415"/>
    <s v="Approved"/>
    <x v="0"/>
    <x v="2"/>
    <x v="2"/>
    <n v="500"/>
    <s v="500-850 Local Governments (Click for Breakdown)"/>
    <n v="576"/>
    <s v="BULIISA District"/>
    <n v="156"/>
    <s v="RURAL WATER AND SANITATION"/>
    <n v="321428"/>
    <s v="Development Grant"/>
    <n v="321428"/>
    <s v="Conditional transfer for Rural Water"/>
    <n v="1"/>
    <s v="Outputs Provided"/>
    <n v="557187082.22165215"/>
  </r>
  <r>
    <s v="Local"/>
    <n v="1415"/>
    <s v="Approved"/>
    <x v="0"/>
    <x v="3"/>
    <x v="3"/>
    <n v="500"/>
    <s v="500-850 Local Governments (Click for Breakdown)"/>
    <n v="576"/>
    <s v="BULIISA District"/>
    <n v="422"/>
    <s v="PRIMARY HEALTH CARE"/>
    <n v="321431"/>
    <s v="Development Grant"/>
    <n v="321431"/>
    <s v="Conditional Grant to PHC - development"/>
    <n v="1"/>
    <s v="Outputs Provided"/>
    <n v="334156043.14007783"/>
  </r>
  <r>
    <s v="Local"/>
    <n v="1415"/>
    <s v="Approved"/>
    <x v="0"/>
    <x v="4"/>
    <x v="4"/>
    <n v="500"/>
    <s v="500-850 Local Governments (Click for Breakdown)"/>
    <n v="576"/>
    <s v="BULIISA District"/>
    <n v="423"/>
    <s v="SCHOOL CONSTRUCTION PROGRAMME"/>
    <n v="321433"/>
    <s v="Development Grant"/>
    <n v="321433"/>
    <s v="Conditional Grant to SFG"/>
    <n v="1"/>
    <s v="Outputs Provided"/>
    <n v="604122772.01639283"/>
  </r>
  <r>
    <s v="Local"/>
    <n v="1415"/>
    <s v="Approved"/>
    <x v="0"/>
    <x v="5"/>
    <x v="5"/>
    <n v="500"/>
    <s v="500-850 Local Governments (Click for Breakdown)"/>
    <n v="576"/>
    <s v="BULIISA District"/>
    <n v="1168"/>
    <s v="ROAD REHABILITATION GRANT"/>
    <n v="321412"/>
    <s v="Development Grant"/>
    <n v="321412"/>
    <s v="Roads Rehabilitation Grant"/>
    <n v="1"/>
    <s v="Outputs Provided"/>
    <n v="78694174.463909149"/>
  </r>
  <r>
    <s v="Local"/>
    <n v="1415"/>
    <s v="Approved"/>
    <x v="1"/>
    <x v="1"/>
    <x v="1"/>
    <n v="500"/>
    <s v="500-850 Local Governments (Click for Breakdown)"/>
    <n v="576"/>
    <s v="BULIISA District"/>
    <n v="1"/>
    <s v="Administration"/>
    <n v="321401"/>
    <s v="District Unconditional Grant (Non-Wage)"/>
    <n v="321401"/>
    <s v="District Unconditional Grant - Non Wage"/>
    <n v="1"/>
    <s v="Outputs Provided"/>
    <n v="277093039.60441339"/>
  </r>
  <r>
    <s v="Local"/>
    <n v="1415"/>
    <s v="Approved"/>
    <x v="1"/>
    <x v="7"/>
    <x v="7"/>
    <n v="500"/>
    <s v="500-850 Local Governments (Click for Breakdown)"/>
    <n v="576"/>
    <s v="BULIISA District"/>
    <n v="1"/>
    <s v="Administration"/>
    <n v="321402"/>
    <s v="Urban Unconditional Grant (Non-Wage)"/>
    <n v="321402"/>
    <s v="Urban Unconditional Grant - Non Wage"/>
    <n v="1"/>
    <s v="Outputs Provided"/>
    <n v="61246284.771759272"/>
  </r>
  <r>
    <s v="Local"/>
    <n v="1415"/>
    <s v="Approved"/>
    <x v="2"/>
    <x v="7"/>
    <x v="7"/>
    <n v="500"/>
    <s v="500-850 Local Governments (Click for Breakdown)"/>
    <n v="576"/>
    <s v="BULIISA District"/>
    <n v="1"/>
    <s v="Administration"/>
    <n v="321450"/>
    <s v="Urban Unconditional Grant (Wage)"/>
    <n v="321450"/>
    <s v="Transfer of Urban Unconditional Grant - Wage"/>
    <n v="1"/>
    <s v="Outputs Provided"/>
    <n v="125193604.20278715"/>
  </r>
  <r>
    <s v="Local"/>
    <n v="1415"/>
    <s v="Approved"/>
    <x v="2"/>
    <x v="1"/>
    <x v="1"/>
    <n v="500"/>
    <s v="500-850 Local Governments (Click for Breakdown)"/>
    <n v="576"/>
    <s v="BULIISA District"/>
    <n v="1"/>
    <s v="Administration"/>
    <n v="321451"/>
    <s v="District Unconditional Grant (Wage)"/>
    <n v="321451"/>
    <s v="Transfer of District Unconditional Grant - Wage"/>
    <n v="1"/>
    <s v="Outputs Provided"/>
    <n v="612997121.50000012"/>
  </r>
  <r>
    <s v="Local"/>
    <n v="1415"/>
    <s v="Approved"/>
    <x v="1"/>
    <x v="6"/>
    <x v="6"/>
    <n v="500"/>
    <s v="500-850 Local Governments (Click for Breakdown)"/>
    <n v="576"/>
    <s v="BULIISA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37444407.596513212"/>
  </r>
  <r>
    <s v="Local"/>
    <n v="1415"/>
    <s v="Approved"/>
    <x v="2"/>
    <x v="1"/>
    <x v="1"/>
    <n v="500"/>
    <s v="500-850 Local Governments (Click for Breakdown)"/>
    <n v="576"/>
    <s v="BULIISA District"/>
    <n v="3"/>
    <s v="Statutory Bodies"/>
    <n v="321410"/>
    <s v="District Unconditional Grant (Wage)"/>
    <n v="321410"/>
    <s v="Conditional Grant to DSC Chairs’ Salaries"/>
    <n v="1"/>
    <s v="Outputs Provided"/>
    <n v="24523200"/>
  </r>
  <r>
    <s v="Local"/>
    <n v="1415"/>
    <s v="Approved"/>
    <x v="1"/>
    <x v="6"/>
    <x v="6"/>
    <n v="500"/>
    <s v="500-850 Local Governments (Click for Breakdown)"/>
    <n v="576"/>
    <s v="BULIISA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37608290.776274651"/>
  </r>
  <r>
    <s v="Local"/>
    <n v="1415"/>
    <s v="Approved"/>
    <x v="1"/>
    <x v="6"/>
    <x v="6"/>
    <n v="500"/>
    <s v="500-850 Local Governments (Click for Breakdown)"/>
    <n v="576"/>
    <s v="BULIISA District"/>
    <n v="3"/>
    <s v="Statutory Bodies"/>
    <n v="321439"/>
    <s v="Support Services Conditional Grant (Non-Wage)"/>
    <n v="321439"/>
    <s v="Conditional transfers to DSC Operational Costs"/>
    <n v="1"/>
    <s v="Outputs Provided"/>
    <n v="11269659.513590781"/>
  </r>
  <r>
    <s v="Local"/>
    <n v="1415"/>
    <s v="Approved"/>
    <x v="2"/>
    <x v="1"/>
    <x v="1"/>
    <n v="500"/>
    <s v="500-850 Local Governments (Click for Breakdown)"/>
    <n v="576"/>
    <s v="BULIISA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16812800"/>
  </r>
  <r>
    <s v="Local"/>
    <n v="1415"/>
    <s v="Approved"/>
    <x v="1"/>
    <x v="6"/>
    <x v="6"/>
    <n v="500"/>
    <s v="500-850 Local Governments (Click for Breakdown)"/>
    <n v="576"/>
    <s v="BULIISA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34440000"/>
  </r>
  <r>
    <s v="Local"/>
    <n v="1415"/>
    <s v="Approved"/>
    <x v="2"/>
    <x v="0"/>
    <x v="0"/>
    <n v="500"/>
    <s v="500-850 Local Governments (Click for Breakdown)"/>
    <n v="576"/>
    <s v="BULIISA District"/>
    <n v="4"/>
    <s v="Production"/>
    <n v="321408"/>
    <s v="Sector Conditional Grant (Wage)"/>
    <n v="321408"/>
    <s v="Conditional Grant to Agric. Ext Salaries"/>
    <n v="1"/>
    <s v="Outputs Provided"/>
    <n v="24164285.517409962"/>
  </r>
  <r>
    <s v="Local"/>
    <n v="1415"/>
    <s v="Approved"/>
    <x v="1"/>
    <x v="0"/>
    <x v="0"/>
    <n v="500"/>
    <s v="500-850 Local Governments (Click for Breakdown)"/>
    <n v="576"/>
    <s v="BULIISA District"/>
    <n v="4"/>
    <s v="Production"/>
    <n v="321448"/>
    <s v="Sector Conditional Grant (Non-Wage)"/>
    <n v="321448"/>
    <s v="Conditional transfers to Production and Marketing"/>
    <n v="1"/>
    <s v="Outputs Provided"/>
    <n v="50173805.093344435"/>
  </r>
  <r>
    <s v="Local"/>
    <n v="1415"/>
    <s v="Approved"/>
    <x v="2"/>
    <x v="0"/>
    <x v="0"/>
    <n v="500"/>
    <s v="500-850 Local Governments (Click for Breakdown)"/>
    <n v="576"/>
    <s v="BULIISA District"/>
    <n v="4"/>
    <s v="Production"/>
    <n v="321464"/>
    <s v="Sector Conditional Grant (Wage)"/>
    <n v="321464"/>
    <s v="NAADS (Districts) - Wage"/>
    <n v="1"/>
    <s v="Outputs Provided"/>
    <n v="112595000"/>
  </r>
  <r>
    <s v="Local"/>
    <n v="1415"/>
    <s v="Approved"/>
    <x v="2"/>
    <x v="3"/>
    <x v="3"/>
    <n v="500"/>
    <s v="500-850 Local Governments (Click for Breakdown)"/>
    <n v="576"/>
    <s v="BULIISA District"/>
    <n v="5"/>
    <s v="Health"/>
    <n v="321407"/>
    <s v="Sector Conditional Grant (Wage)"/>
    <n v="321407"/>
    <s v="Conditional Grant to PHC Salaries"/>
    <n v="1"/>
    <s v="Outputs Provided"/>
    <n v="1552212420.280669"/>
  </r>
  <r>
    <s v="Local"/>
    <n v="1415"/>
    <s v="Approved"/>
    <x v="1"/>
    <x v="3"/>
    <x v="3"/>
    <n v="500"/>
    <s v="500-850 Local Governments (Click for Breakdown)"/>
    <n v="576"/>
    <s v="BULIISA District"/>
    <n v="5"/>
    <s v="Health"/>
    <n v="321413"/>
    <s v="Sector Conditional Grant (Non-Wage)"/>
    <n v="321413"/>
    <s v="Conditional Grant to PHC- Non wage"/>
    <n v="1"/>
    <s v="Outputs Provided"/>
    <n v="81900368.809958383"/>
  </r>
  <r>
    <s v="Local"/>
    <n v="1415"/>
    <s v="Approved"/>
    <x v="1"/>
    <x v="3"/>
    <x v="3"/>
    <n v="500"/>
    <s v="500-850 Local Governments (Click for Breakdown)"/>
    <n v="576"/>
    <s v="BULIISA District"/>
    <n v="5"/>
    <s v="Health"/>
    <n v="321417"/>
    <s v="Development Grant"/>
    <n v="321417"/>
    <s v="Conditional Grant to District Hospitals"/>
    <n v="1"/>
    <s v="Outputs Provided"/>
    <n v="42010001.006136768"/>
  </r>
  <r>
    <s v="Local"/>
    <n v="1415"/>
    <s v="Approved"/>
    <x v="2"/>
    <x v="4"/>
    <x v="4"/>
    <n v="500"/>
    <s v="500-850 Local Governments (Click for Breakdown)"/>
    <n v="576"/>
    <s v="BULIISA District"/>
    <n v="6"/>
    <s v="Education"/>
    <n v="321405"/>
    <s v="Sector Conditional Grant (Wage)"/>
    <n v="321405"/>
    <s v="Conditional Grant to Primary Salaries"/>
    <n v="1"/>
    <s v="Outputs Provided"/>
    <n v="2130528356.2721581"/>
  </r>
  <r>
    <s v="Local"/>
    <n v="1415"/>
    <s v="Approved"/>
    <x v="2"/>
    <x v="4"/>
    <x v="4"/>
    <n v="500"/>
    <s v="500-850 Local Governments (Click for Breakdown)"/>
    <n v="576"/>
    <s v="BULIISA District"/>
    <n v="6"/>
    <s v="Education"/>
    <n v="321406"/>
    <s v="Sector Conditional Grant (Wage)"/>
    <n v="321406"/>
    <s v="Conditional Grant to Secondary Salaries"/>
    <n v="1"/>
    <s v="Outputs Provided"/>
    <n v="340590583.35536003"/>
  </r>
  <r>
    <s v="Local"/>
    <n v="1415"/>
    <s v="Approved"/>
    <x v="1"/>
    <x v="4"/>
    <x v="4"/>
    <n v="500"/>
    <s v="500-850 Local Governments (Click for Breakdown)"/>
    <n v="576"/>
    <s v="BULIISA District"/>
    <n v="6"/>
    <s v="Education"/>
    <n v="321411"/>
    <s v="Sector Conditional Grant (Non-Wage)"/>
    <n v="321411"/>
    <s v="Conditional Grant to Primary Education"/>
    <n v="1"/>
    <s v="Outputs Provided"/>
    <n v="196306246.55732471"/>
  </r>
  <r>
    <s v="Local"/>
    <n v="1415"/>
    <s v="Approved"/>
    <x v="1"/>
    <x v="4"/>
    <x v="4"/>
    <n v="500"/>
    <s v="500-850 Local Governments (Click for Breakdown)"/>
    <n v="576"/>
    <s v="BULIISA District"/>
    <n v="6"/>
    <s v="Education"/>
    <n v="321419"/>
    <s v="Sector Conditional Grant (Non-Wage)"/>
    <n v="321419"/>
    <s v="Conditional Grant to Secondary Education"/>
    <n v="1"/>
    <s v="Outputs Provided"/>
    <n v="359242238.76604861"/>
  </r>
  <r>
    <s v="Local"/>
    <n v="1415"/>
    <s v="Approved"/>
    <x v="1"/>
    <x v="4"/>
    <x v="4"/>
    <n v="500"/>
    <s v="500-850 Local Governments (Click for Breakdown)"/>
    <n v="576"/>
    <s v="BULIISA District"/>
    <n v="6"/>
    <s v="Education"/>
    <n v="321447"/>
    <s v="Sector Conditional Grant (Non-Wage)"/>
    <n v="321447"/>
    <s v="Conditional transfers to School Inspection Grant"/>
    <n v="1"/>
    <s v="Outputs Provided"/>
    <n v="13017421.018697614"/>
  </r>
  <r>
    <s v="Local"/>
    <n v="1415"/>
    <s v="Approved"/>
    <x v="1"/>
    <x v="2"/>
    <x v="2"/>
    <n v="500"/>
    <s v="500-850 Local Governments (Click for Breakdown)"/>
    <n v="576"/>
    <s v="BULIISA District"/>
    <n v="8"/>
    <s v="Natural Resources"/>
    <n v="321424"/>
    <s v="Sector Conditional Grant (Non-Wage)"/>
    <n v="321424"/>
    <s v="Conditional Grant to Urban Water"/>
    <n v="1"/>
    <s v="Outputs Provided"/>
    <n v="8000000"/>
  </r>
  <r>
    <s v="Local"/>
    <n v="1415"/>
    <s v="Approved"/>
    <x v="1"/>
    <x v="2"/>
    <x v="2"/>
    <n v="500"/>
    <s v="500-850 Local Governments (Click for Breakdown)"/>
    <n v="576"/>
    <s v="BULIISA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5980566.8256709138"/>
  </r>
  <r>
    <s v="Local"/>
    <n v="1415"/>
    <s v="Approved"/>
    <x v="1"/>
    <x v="2"/>
    <x v="2"/>
    <n v="500"/>
    <s v="500-850 Local Governments (Click for Breakdown)"/>
    <n v="576"/>
    <s v="BULIISA District"/>
    <n v="8"/>
    <s v="Natural Resources"/>
    <n v="321449"/>
    <s v="Development Grant"/>
    <n v="321449"/>
    <s v="Sanitation and Hygiene"/>
    <n v="1"/>
    <s v="Outputs Provided"/>
    <n v="22000000"/>
  </r>
  <r>
    <s v="Local"/>
    <n v="1415"/>
    <s v="Approved"/>
    <x v="1"/>
    <x v="9"/>
    <x v="9"/>
    <n v="500"/>
    <s v="500-850 Local Governments (Click for Breakdown)"/>
    <n v="576"/>
    <s v="BULIISA District"/>
    <n v="9"/>
    <s v="Community Based Services"/>
    <n v="321420"/>
    <s v="Sector Conditional Grant (Non-Wage)"/>
    <n v="321420"/>
    <s v="Conditional Grant to Functional Adult Lit"/>
    <n v="1"/>
    <s v="Outputs Provided"/>
    <n v="4370860.5624496955"/>
  </r>
  <r>
    <s v="Local"/>
    <n v="1415"/>
    <s v="Approved"/>
    <x v="1"/>
    <x v="9"/>
    <x v="9"/>
    <n v="500"/>
    <s v="500-850 Local Governments (Click for Breakdown)"/>
    <n v="576"/>
    <s v="BULIISA District"/>
    <n v="9"/>
    <s v="Community Based Services"/>
    <n v="321434"/>
    <s v="Sector Conditional Grant (Non-Wage)"/>
    <n v="321434"/>
    <s v="Conditional Grant to Community Devt Assistants Non Wage"/>
    <n v="1"/>
    <s v="Outputs Provided"/>
    <n v="1107221.6667755917"/>
  </r>
  <r>
    <s v="Local"/>
    <n v="1415"/>
    <s v="Approved"/>
    <x v="1"/>
    <x v="9"/>
    <x v="9"/>
    <n v="500"/>
    <s v="500-850 Local Governments (Click for Breakdown)"/>
    <n v="576"/>
    <s v="BULIISA District"/>
    <n v="9"/>
    <s v="Community Based Services"/>
    <n v="321437"/>
    <s v="Sector Conditional Grant (Non-Wage)"/>
    <n v="321437"/>
    <s v="Conditional Grant to Women Youth and Disability Grant"/>
    <n v="1"/>
    <s v="Outputs Provided"/>
    <n v="3986910.9102446041"/>
  </r>
  <r>
    <s v="Local"/>
    <n v="1415"/>
    <s v="Approved"/>
    <x v="1"/>
    <x v="9"/>
    <x v="9"/>
    <n v="500"/>
    <s v="500-850 Local Governments (Click for Breakdown)"/>
    <n v="576"/>
    <s v="BULIISA District"/>
    <n v="9"/>
    <s v="Community Based Services"/>
    <n v="321446"/>
    <s v="Sector Conditional Grant (Non-Wage)"/>
    <n v="321446"/>
    <s v="Conditional transfers to Special Grant for PWDs"/>
    <n v="1"/>
    <s v="Outputs Provided"/>
    <n v="8323806.6845925655"/>
  </r>
  <r>
    <s v="Local"/>
    <n v="1415"/>
    <s v="Approved"/>
    <x v="0"/>
    <x v="0"/>
    <x v="0"/>
    <n v="500"/>
    <s v="500-850 Local Governments (Click for Breakdown)"/>
    <n v="577"/>
    <s v="MARACHA District"/>
    <n v="100"/>
    <s v="SUPPORT TO NAADS"/>
    <n v="321429"/>
    <s v="Sector Conditional Grant (Non-Wage)"/>
    <n v="321429"/>
    <s v="Conditional Grant for NAADS"/>
    <n v="1"/>
    <s v="Outputs Provided"/>
    <n v="140287619.93650132"/>
  </r>
  <r>
    <s v="Local"/>
    <n v="1415"/>
    <s v="Approved"/>
    <x v="0"/>
    <x v="1"/>
    <x v="1"/>
    <n v="500"/>
    <s v="500-850 Local Governments (Click for Breakdown)"/>
    <n v="577"/>
    <s v="MARACHA District"/>
    <n v="115"/>
    <s v="LGDP FUND"/>
    <n v="321426"/>
    <s v="District Discretionary Development Grant"/>
    <n v="321426"/>
    <s v="LGMSD (Former LGDP)"/>
    <n v="1"/>
    <s v="Outputs Provided"/>
    <n v="686447339.79864943"/>
  </r>
  <r>
    <s v="Local"/>
    <n v="1415"/>
    <s v="Approved"/>
    <x v="0"/>
    <x v="2"/>
    <x v="2"/>
    <n v="500"/>
    <s v="500-850 Local Governments (Click for Breakdown)"/>
    <n v="577"/>
    <s v="MARACHA District"/>
    <n v="156"/>
    <s v="RURAL WATER AND SANITATION"/>
    <n v="321428"/>
    <s v="Development Grant"/>
    <n v="321428"/>
    <s v="Conditional transfer for Rural Water"/>
    <n v="1"/>
    <s v="Outputs Provided"/>
    <n v="760258468.10527492"/>
  </r>
  <r>
    <s v="Local"/>
    <n v="1415"/>
    <s v="Approved"/>
    <x v="0"/>
    <x v="3"/>
    <x v="3"/>
    <n v="500"/>
    <s v="500-850 Local Governments (Click for Breakdown)"/>
    <n v="577"/>
    <s v="MARACHA District"/>
    <n v="422"/>
    <s v="PRIMARY HEALTH CARE"/>
    <n v="321431"/>
    <s v="Development Grant"/>
    <n v="321431"/>
    <s v="Conditional Grant to PHC - development"/>
    <n v="1"/>
    <s v="Outputs Provided"/>
    <n v="406043786.88085312"/>
  </r>
  <r>
    <s v="Local"/>
    <n v="1415"/>
    <s v="Approved"/>
    <x v="0"/>
    <x v="4"/>
    <x v="4"/>
    <n v="500"/>
    <s v="500-850 Local Governments (Click for Breakdown)"/>
    <n v="577"/>
    <s v="MARACHA District"/>
    <n v="423"/>
    <s v="SCHOOL CONSTRUCTION PROGRAMME"/>
    <n v="321433"/>
    <s v="Development Grant"/>
    <n v="321433"/>
    <s v="Conditional Grant to SFG"/>
    <n v="1"/>
    <s v="Outputs Provided"/>
    <n v="365836811.739676"/>
  </r>
  <r>
    <s v="Local"/>
    <n v="1415"/>
    <s v="Approved"/>
    <x v="0"/>
    <x v="5"/>
    <x v="5"/>
    <n v="500"/>
    <s v="500-850 Local Governments (Click for Breakdown)"/>
    <n v="577"/>
    <s v="MARACHA District"/>
    <n v="1168"/>
    <s v="ROAD REHABILITATION GRANT"/>
    <n v="321412"/>
    <s v="Development Grant"/>
    <n v="321412"/>
    <s v="Roads Rehabilitation Grant"/>
    <n v="1"/>
    <s v="Outputs Provided"/>
    <n v="192800727.43657744"/>
  </r>
  <r>
    <s v="Local"/>
    <n v="1415"/>
    <s v="Approved"/>
    <x v="3"/>
    <x v="3"/>
    <x v="3"/>
    <n v="500"/>
    <s v="500-850 Local Governments (Click for Breakdown)"/>
    <n v="577"/>
    <s v="MARACHA District"/>
    <n v="1218"/>
    <s v="UGANDA SANITATION FUND"/>
    <n v="321449"/>
    <s v="Development Grant"/>
    <n v="321449"/>
    <s v="Sanitation and Hygiene"/>
    <n v="1"/>
    <s v="Outputs Provided"/>
    <n v="160217703.68081862"/>
  </r>
  <r>
    <s v="Local"/>
    <n v="1415"/>
    <s v="Approved"/>
    <x v="1"/>
    <x v="1"/>
    <x v="1"/>
    <n v="500"/>
    <s v="500-850 Local Governments (Click for Breakdown)"/>
    <n v="577"/>
    <s v="MARACHA District"/>
    <n v="1"/>
    <s v="Administration"/>
    <n v="321401"/>
    <s v="District Unconditional Grant (Non-Wage)"/>
    <n v="321401"/>
    <s v="District Unconditional Grant - Non Wage"/>
    <n v="1"/>
    <s v="Outputs Provided"/>
    <n v="397023089.32051063"/>
  </r>
  <r>
    <s v="Local"/>
    <n v="1415"/>
    <s v="Approved"/>
    <x v="1"/>
    <x v="7"/>
    <x v="7"/>
    <n v="500"/>
    <s v="500-850 Local Governments (Click for Breakdown)"/>
    <n v="577"/>
    <s v="MARACHA District"/>
    <n v="1"/>
    <s v="Administration"/>
    <n v="321402"/>
    <s v="Urban Unconditional Grant (Non-Wage)"/>
    <n v="321402"/>
    <s v="Urban Unconditional Grant - Non Wage"/>
    <n v="1"/>
    <s v="Outputs Provided"/>
    <n v="48763912.753039315"/>
  </r>
  <r>
    <s v="Local"/>
    <n v="1415"/>
    <s v="Approved"/>
    <x v="1"/>
    <x v="8"/>
    <x v="8"/>
    <n v="500"/>
    <s v="500-850 Local Governments (Click for Breakdown)"/>
    <n v="577"/>
    <s v="MARACHA District"/>
    <n v="1"/>
    <s v="Administration"/>
    <n v="321403"/>
    <s v="District Equalisation"/>
    <n v="321403"/>
    <s v="District Equalisation Grant"/>
    <n v="1"/>
    <s v="Outputs Provided"/>
    <n v="65256402.331559241"/>
  </r>
  <r>
    <s v="Local"/>
    <n v="1415"/>
    <s v="Approved"/>
    <x v="2"/>
    <x v="7"/>
    <x v="7"/>
    <n v="500"/>
    <s v="500-850 Local Governments (Click for Breakdown)"/>
    <n v="577"/>
    <s v="MARACHA District"/>
    <n v="1"/>
    <s v="Administration"/>
    <n v="321450"/>
    <s v="Urban Unconditional Grant (Wage)"/>
    <n v="321450"/>
    <s v="Transfer of Urban Unconditional Grant - Wage"/>
    <n v="1"/>
    <s v="Outputs Provided"/>
    <n v="125193604.20278715"/>
  </r>
  <r>
    <s v="Local"/>
    <n v="1415"/>
    <s v="Approved"/>
    <x v="2"/>
    <x v="1"/>
    <x v="1"/>
    <n v="500"/>
    <s v="500-850 Local Governments (Click for Breakdown)"/>
    <n v="577"/>
    <s v="MARACHA District"/>
    <n v="1"/>
    <s v="Administration"/>
    <n v="321451"/>
    <s v="District Unconditional Grant (Wage)"/>
    <n v="321451"/>
    <s v="Transfer of District Unconditional Grant - Wage"/>
    <n v="1"/>
    <s v="Outputs Provided"/>
    <n v="814676239.55999982"/>
  </r>
  <r>
    <s v="Local"/>
    <n v="1415"/>
    <s v="Approved"/>
    <x v="1"/>
    <x v="6"/>
    <x v="6"/>
    <n v="500"/>
    <s v="500-850 Local Governments (Click for Breakdown)"/>
    <n v="577"/>
    <s v="MARACHA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56023911.253954083"/>
  </r>
  <r>
    <s v="Local"/>
    <n v="1415"/>
    <s v="Approved"/>
    <x v="2"/>
    <x v="1"/>
    <x v="1"/>
    <n v="500"/>
    <s v="500-850 Local Governments (Click for Breakdown)"/>
    <n v="577"/>
    <s v="MARACHA District"/>
    <n v="3"/>
    <s v="Statutory Bodies"/>
    <n v="321410"/>
    <s v="District Unconditional Grant (Wage)"/>
    <n v="321410"/>
    <s v="Conditional Grant to DSC Chairs’ Salaries"/>
    <n v="1"/>
    <s v="Outputs Provided"/>
    <n v="24523200"/>
  </r>
  <r>
    <s v="Local"/>
    <n v="1415"/>
    <s v="Approved"/>
    <x v="1"/>
    <x v="6"/>
    <x v="6"/>
    <n v="500"/>
    <s v="500-850 Local Governments (Click for Breakdown)"/>
    <n v="577"/>
    <s v="MARACHA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58024272.220406465"/>
  </r>
  <r>
    <s v="Local"/>
    <n v="1415"/>
    <s v="Approved"/>
    <x v="1"/>
    <x v="6"/>
    <x v="6"/>
    <n v="500"/>
    <s v="500-850 Local Governments (Click for Breakdown)"/>
    <n v="577"/>
    <s v="MARACHA District"/>
    <n v="3"/>
    <s v="Statutory Bodies"/>
    <n v="321439"/>
    <s v="Support Services Conditional Grant (Non-Wage)"/>
    <n v="321439"/>
    <s v="Conditional transfers to DSC Operational Costs"/>
    <n v="1"/>
    <s v="Outputs Provided"/>
    <n v="26709401.276478991"/>
  </r>
  <r>
    <s v="Local"/>
    <n v="1415"/>
    <s v="Approved"/>
    <x v="2"/>
    <x v="1"/>
    <x v="1"/>
    <n v="500"/>
    <s v="500-850 Local Governments (Click for Breakdown)"/>
    <n v="577"/>
    <s v="MARACHA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21680000"/>
  </r>
  <r>
    <s v="Local"/>
    <n v="1415"/>
    <s v="Approved"/>
    <x v="1"/>
    <x v="6"/>
    <x v="6"/>
    <n v="500"/>
    <s v="500-850 Local Governments (Click for Breakdown)"/>
    <n v="577"/>
    <s v="MARACHA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69174674.260313928"/>
  </r>
  <r>
    <s v="Local"/>
    <n v="1415"/>
    <s v="Approved"/>
    <x v="2"/>
    <x v="0"/>
    <x v="0"/>
    <n v="500"/>
    <s v="500-850 Local Governments (Click for Breakdown)"/>
    <n v="577"/>
    <s v="MARACHA District"/>
    <n v="4"/>
    <s v="Production"/>
    <n v="321408"/>
    <s v="Sector Conditional Grant (Wage)"/>
    <n v="321408"/>
    <s v="Conditional Grant to Agric. Ext Salaries"/>
    <n v="1"/>
    <s v="Outputs Provided"/>
    <n v="25248333.462401759"/>
  </r>
  <r>
    <s v="Local"/>
    <n v="1415"/>
    <s v="Approved"/>
    <x v="1"/>
    <x v="0"/>
    <x v="0"/>
    <n v="500"/>
    <s v="500-850 Local Governments (Click for Breakdown)"/>
    <n v="577"/>
    <s v="MARACHA District"/>
    <n v="4"/>
    <s v="Production"/>
    <n v="321448"/>
    <s v="Sector Conditional Grant (Non-Wage)"/>
    <n v="321448"/>
    <s v="Conditional transfers to Production and Marketing"/>
    <n v="1"/>
    <s v="Outputs Provided"/>
    <n v="99623433.897510573"/>
  </r>
  <r>
    <s v="Local"/>
    <n v="1415"/>
    <s v="Approved"/>
    <x v="2"/>
    <x v="0"/>
    <x v="0"/>
    <n v="500"/>
    <s v="500-850 Local Governments (Click for Breakdown)"/>
    <n v="577"/>
    <s v="MARACHA District"/>
    <n v="4"/>
    <s v="Production"/>
    <n v="321464"/>
    <s v="Sector Conditional Grant (Wage)"/>
    <n v="321464"/>
    <s v="NAADS (Districts) - Wage"/>
    <n v="1"/>
    <s v="Outputs Provided"/>
    <n v="126845000"/>
  </r>
  <r>
    <s v="Local"/>
    <n v="1415"/>
    <s v="Approved"/>
    <x v="2"/>
    <x v="3"/>
    <x v="3"/>
    <n v="500"/>
    <s v="500-850 Local Governments (Click for Breakdown)"/>
    <n v="577"/>
    <s v="MARACHA District"/>
    <n v="5"/>
    <s v="Health"/>
    <n v="321407"/>
    <s v="Sector Conditional Grant (Wage)"/>
    <n v="321407"/>
    <s v="Conditional Grant to PHC Salaries"/>
    <n v="1"/>
    <s v="Outputs Provided"/>
    <n v="1843011461.5208044"/>
  </r>
  <r>
    <s v="Local"/>
    <n v="1415"/>
    <s v="Approved"/>
    <x v="1"/>
    <x v="3"/>
    <x v="3"/>
    <n v="500"/>
    <s v="500-850 Local Governments (Click for Breakdown)"/>
    <n v="577"/>
    <s v="MARACHA District"/>
    <n v="5"/>
    <s v="Health"/>
    <n v="321413"/>
    <s v="Sector Conditional Grant (Non-Wage)"/>
    <n v="321413"/>
    <s v="Conditional Grant to PHC- Non wage"/>
    <n v="1"/>
    <s v="Outputs Provided"/>
    <n v="117455003.16356802"/>
  </r>
  <r>
    <s v="Local"/>
    <n v="1415"/>
    <s v="Approved"/>
    <x v="1"/>
    <x v="3"/>
    <x v="3"/>
    <n v="500"/>
    <s v="500-850 Local Governments (Click for Breakdown)"/>
    <n v="577"/>
    <s v="MARACHA District"/>
    <n v="5"/>
    <s v="Health"/>
    <n v="321418"/>
    <s v="Sector Conditional Grant (Non-Wage)"/>
    <n v="321418"/>
    <s v="Conditional Grant to NGO Hospitals"/>
    <n v="1"/>
    <s v="Outputs Provided"/>
    <n v="320681984.49875093"/>
  </r>
  <r>
    <s v="Local"/>
    <n v="1415"/>
    <s v="Approved"/>
    <x v="2"/>
    <x v="4"/>
    <x v="4"/>
    <n v="500"/>
    <s v="500-850 Local Governments (Click for Breakdown)"/>
    <n v="577"/>
    <s v="MARACHA District"/>
    <n v="6"/>
    <s v="Education"/>
    <n v="321404"/>
    <s v="Sector Conditional Grant (Wage)"/>
    <n v="321404"/>
    <s v="Conditional Grant to Tertiary Salaries"/>
    <n v="1"/>
    <s v="Outputs Provided"/>
    <n v="49352235.624750309"/>
  </r>
  <r>
    <s v="Local"/>
    <n v="1415"/>
    <s v="Approved"/>
    <x v="2"/>
    <x v="4"/>
    <x v="4"/>
    <n v="500"/>
    <s v="500-850 Local Governments (Click for Breakdown)"/>
    <n v="577"/>
    <s v="MARACHA District"/>
    <n v="6"/>
    <s v="Education"/>
    <n v="321405"/>
    <s v="Sector Conditional Grant (Wage)"/>
    <n v="321405"/>
    <s v="Conditional Grant to Primary Salaries"/>
    <n v="1"/>
    <s v="Outputs Provided"/>
    <n v="6093380638.4024525"/>
  </r>
  <r>
    <s v="Local"/>
    <n v="1415"/>
    <s v="Approved"/>
    <x v="2"/>
    <x v="4"/>
    <x v="4"/>
    <n v="500"/>
    <s v="500-850 Local Governments (Click for Breakdown)"/>
    <n v="577"/>
    <s v="MARACHA District"/>
    <n v="6"/>
    <s v="Education"/>
    <n v="321406"/>
    <s v="Sector Conditional Grant (Wage)"/>
    <n v="321406"/>
    <s v="Conditional Grant to Secondary Salaries"/>
    <n v="1"/>
    <s v="Outputs Provided"/>
    <n v="1063333066.6229305"/>
  </r>
  <r>
    <s v="Local"/>
    <n v="1415"/>
    <s v="Approved"/>
    <x v="1"/>
    <x v="4"/>
    <x v="4"/>
    <n v="500"/>
    <s v="500-850 Local Governments (Click for Breakdown)"/>
    <n v="577"/>
    <s v="MARACHA District"/>
    <n v="6"/>
    <s v="Education"/>
    <n v="321411"/>
    <s v="Sector Conditional Grant (Non-Wage)"/>
    <n v="321411"/>
    <s v="Conditional Grant to Primary Education"/>
    <n v="1"/>
    <s v="Outputs Provided"/>
    <n v="585495358.36795068"/>
  </r>
  <r>
    <s v="Local"/>
    <n v="1415"/>
    <s v="Approved"/>
    <x v="1"/>
    <x v="4"/>
    <x v="4"/>
    <n v="500"/>
    <s v="500-850 Local Governments (Click for Breakdown)"/>
    <n v="577"/>
    <s v="MARACHA District"/>
    <n v="6"/>
    <s v="Education"/>
    <n v="321419"/>
    <s v="Sector Conditional Grant (Non-Wage)"/>
    <n v="321419"/>
    <s v="Conditional Grant to Secondary Education"/>
    <n v="1"/>
    <s v="Outputs Provided"/>
    <n v="509621038.80918026"/>
  </r>
  <r>
    <s v="Local"/>
    <n v="1415"/>
    <s v="Approved"/>
    <x v="1"/>
    <x v="4"/>
    <x v="4"/>
    <n v="500"/>
    <s v="500-850 Local Governments (Click for Breakdown)"/>
    <n v="577"/>
    <s v="MARACHA District"/>
    <n v="6"/>
    <s v="Education"/>
    <n v="321447"/>
    <s v="Sector Conditional Grant (Non-Wage)"/>
    <n v="321447"/>
    <s v="Conditional transfers to School Inspection Grant"/>
    <n v="1"/>
    <s v="Outputs Provided"/>
    <n v="23547791.102514509"/>
  </r>
  <r>
    <s v="Local"/>
    <n v="1415"/>
    <s v="Approved"/>
    <x v="1"/>
    <x v="2"/>
    <x v="2"/>
    <n v="500"/>
    <s v="500-850 Local Governments (Click for Breakdown)"/>
    <n v="577"/>
    <s v="MARACHA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26242209.831384707"/>
  </r>
  <r>
    <s v="Local"/>
    <n v="1415"/>
    <s v="Approved"/>
    <x v="1"/>
    <x v="2"/>
    <x v="2"/>
    <n v="500"/>
    <s v="500-850 Local Governments (Click for Breakdown)"/>
    <n v="577"/>
    <s v="MARACHA District"/>
    <n v="8"/>
    <s v="Natural Resources"/>
    <n v="321449"/>
    <s v="Development Grant"/>
    <n v="321449"/>
    <s v="Sanitation and Hygiene"/>
    <n v="1"/>
    <s v="Outputs Provided"/>
    <n v="22000000"/>
  </r>
  <r>
    <s v="Local"/>
    <n v="1415"/>
    <s v="Approved"/>
    <x v="1"/>
    <x v="9"/>
    <x v="9"/>
    <n v="500"/>
    <s v="500-850 Local Governments (Click for Breakdown)"/>
    <n v="577"/>
    <s v="MARACHA District"/>
    <n v="9"/>
    <s v="Community Based Services"/>
    <n v="321420"/>
    <s v="Sector Conditional Grant (Non-Wage)"/>
    <n v="321420"/>
    <s v="Conditional Grant to Functional Adult Lit"/>
    <n v="1"/>
    <s v="Outputs Provided"/>
    <n v="9902571.4425328299"/>
  </r>
  <r>
    <s v="Local"/>
    <n v="1415"/>
    <s v="Approved"/>
    <x v="1"/>
    <x v="9"/>
    <x v="9"/>
    <n v="500"/>
    <s v="500-850 Local Governments (Click for Breakdown)"/>
    <n v="577"/>
    <s v="MARACHA District"/>
    <n v="9"/>
    <s v="Community Based Services"/>
    <n v="321434"/>
    <s v="Sector Conditional Grant (Non-Wage)"/>
    <n v="321434"/>
    <s v="Conditional Grant to Community Devt Assistants Non Wage"/>
    <n v="1"/>
    <s v="Outputs Provided"/>
    <n v="2508508.6795403268"/>
  </r>
  <r>
    <s v="Local"/>
    <n v="1415"/>
    <s v="Approved"/>
    <x v="1"/>
    <x v="9"/>
    <x v="9"/>
    <n v="500"/>
    <s v="500-850 Local Governments (Click for Breakdown)"/>
    <n v="577"/>
    <s v="MARACHA District"/>
    <n v="9"/>
    <s v="Community Based Services"/>
    <n v="321437"/>
    <s v="Sector Conditional Grant (Non-Wage)"/>
    <n v="321437"/>
    <s v="Conditional Grant to Women Youth and Disability Grant"/>
    <n v="1"/>
    <s v="Outputs Provided"/>
    <n v="9032699.5244120527"/>
  </r>
  <r>
    <s v="Local"/>
    <n v="1415"/>
    <s v="Approved"/>
    <x v="1"/>
    <x v="9"/>
    <x v="9"/>
    <n v="500"/>
    <s v="500-850 Local Governments (Click for Breakdown)"/>
    <n v="577"/>
    <s v="MARACHA District"/>
    <n v="9"/>
    <s v="Community Based Services"/>
    <n v="321446"/>
    <s v="Sector Conditional Grant (Non-Wage)"/>
    <n v="321446"/>
    <s v="Conditional transfers to Special Grant for PWDs"/>
    <n v="1"/>
    <s v="Outputs Provided"/>
    <n v="18858320.733483437"/>
  </r>
  <r>
    <s v="Local"/>
    <n v="1415"/>
    <s v="Approved"/>
    <x v="0"/>
    <x v="0"/>
    <x v="0"/>
    <n v="500"/>
    <s v="500-850 Local Governments (Click for Breakdown)"/>
    <n v="578"/>
    <s v="BUKEDEA District"/>
    <n v="100"/>
    <s v="SUPPORT TO NAADS"/>
    <n v="321429"/>
    <s v="Sector Conditional Grant (Non-Wage)"/>
    <n v="321429"/>
    <s v="Conditional Grant for NAADS"/>
    <n v="1"/>
    <s v="Outputs Provided"/>
    <n v="186941618.67775634"/>
  </r>
  <r>
    <s v="Local"/>
    <n v="1415"/>
    <s v="Approved"/>
    <x v="0"/>
    <x v="1"/>
    <x v="1"/>
    <n v="500"/>
    <s v="500-850 Local Governments (Click for Breakdown)"/>
    <n v="578"/>
    <s v="BUKEDEA District"/>
    <n v="115"/>
    <s v="LGDP FUND"/>
    <n v="321426"/>
    <s v="District Discretionary Development Grant"/>
    <n v="321426"/>
    <s v="LGMSD (Former LGDP)"/>
    <n v="1"/>
    <s v="Outputs Provided"/>
    <n v="440039974.34844136"/>
  </r>
  <r>
    <s v="Local"/>
    <n v="1415"/>
    <s v="Approved"/>
    <x v="0"/>
    <x v="2"/>
    <x v="2"/>
    <n v="500"/>
    <s v="500-850 Local Governments (Click for Breakdown)"/>
    <n v="578"/>
    <s v="BUKEDEA District"/>
    <n v="156"/>
    <s v="RURAL WATER AND SANITATION"/>
    <n v="321428"/>
    <s v="Development Grant"/>
    <n v="321428"/>
    <s v="Conditional transfer for Rural Water"/>
    <n v="1"/>
    <s v="Outputs Provided"/>
    <n v="467665312.93646699"/>
  </r>
  <r>
    <s v="Local"/>
    <n v="1415"/>
    <s v="Approved"/>
    <x v="0"/>
    <x v="3"/>
    <x v="3"/>
    <n v="500"/>
    <s v="500-850 Local Governments (Click for Breakdown)"/>
    <n v="578"/>
    <s v="BUKEDEA District"/>
    <n v="422"/>
    <s v="PRIMARY HEALTH CARE"/>
    <n v="321431"/>
    <s v="Development Grant"/>
    <n v="321431"/>
    <s v="Conditional Grant to PHC - development"/>
    <n v="1"/>
    <s v="Outputs Provided"/>
    <n v="207503663.01684555"/>
  </r>
  <r>
    <s v="Local"/>
    <n v="1415"/>
    <s v="Approved"/>
    <x v="0"/>
    <x v="4"/>
    <x v="4"/>
    <n v="500"/>
    <s v="500-850 Local Governments (Click for Breakdown)"/>
    <n v="578"/>
    <s v="BUKEDEA District"/>
    <n v="423"/>
    <s v="SCHOOL CONSTRUCTION PROGRAMME"/>
    <n v="321433"/>
    <s v="Development Grant"/>
    <n v="321433"/>
    <s v="Conditional Grant to SFG"/>
    <n v="1"/>
    <s v="Outputs Provided"/>
    <n v="372278297.33233607"/>
  </r>
  <r>
    <s v="Local"/>
    <n v="1415"/>
    <s v="Approved"/>
    <x v="0"/>
    <x v="5"/>
    <x v="5"/>
    <n v="500"/>
    <s v="500-850 Local Governments (Click for Breakdown)"/>
    <n v="578"/>
    <s v="BUKEDEA District"/>
    <n v="1168"/>
    <s v="ROAD REHABILITATION GRANT"/>
    <n v="321412"/>
    <s v="Development Grant"/>
    <n v="321412"/>
    <s v="Roads Rehabilitation Grant"/>
    <n v="1"/>
    <s v="Outputs Provided"/>
    <n v="638776333.1207701"/>
  </r>
  <r>
    <s v="Local"/>
    <n v="1415"/>
    <s v="Approved"/>
    <x v="3"/>
    <x v="3"/>
    <x v="3"/>
    <n v="500"/>
    <s v="500-850 Local Governments (Click for Breakdown)"/>
    <n v="578"/>
    <s v="BUKEDEA District"/>
    <n v="1218"/>
    <s v="UGANDA SANITATION FUND"/>
    <n v="321449"/>
    <s v="Development Grant"/>
    <n v="321449"/>
    <s v="Sanitation and Hygiene"/>
    <n v="1"/>
    <s v="Outputs Provided"/>
    <n v="124872804.67513205"/>
  </r>
  <r>
    <s v="Local"/>
    <n v="1415"/>
    <s v="Approved"/>
    <x v="1"/>
    <x v="1"/>
    <x v="1"/>
    <n v="500"/>
    <s v="500-850 Local Governments (Click for Breakdown)"/>
    <n v="578"/>
    <s v="BUKEDEA District"/>
    <n v="1"/>
    <s v="Administration"/>
    <n v="321401"/>
    <s v="District Unconditional Grant (Non-Wage)"/>
    <n v="321401"/>
    <s v="District Unconditional Grant - Non Wage"/>
    <n v="1"/>
    <s v="Outputs Provided"/>
    <n v="319305109.93408537"/>
  </r>
  <r>
    <s v="Local"/>
    <n v="1415"/>
    <s v="Approved"/>
    <x v="1"/>
    <x v="7"/>
    <x v="7"/>
    <n v="500"/>
    <s v="500-850 Local Governments (Click for Breakdown)"/>
    <n v="578"/>
    <s v="BUKEDEA District"/>
    <n v="1"/>
    <s v="Administration"/>
    <n v="321402"/>
    <s v="Urban Unconditional Grant (Non-Wage)"/>
    <n v="321402"/>
    <s v="Urban Unconditional Grant - Non Wage"/>
    <n v="1"/>
    <s v="Outputs Provided"/>
    <n v="103841501.22969148"/>
  </r>
  <r>
    <s v="Local"/>
    <n v="1415"/>
    <s v="Approved"/>
    <x v="2"/>
    <x v="7"/>
    <x v="7"/>
    <n v="500"/>
    <s v="500-850 Local Governments (Click for Breakdown)"/>
    <n v="578"/>
    <s v="BUKEDEA District"/>
    <n v="1"/>
    <s v="Administration"/>
    <n v="321450"/>
    <s v="Urban Unconditional Grant (Wage)"/>
    <n v="321450"/>
    <s v="Transfer of Urban Unconditional Grant - Wage"/>
    <n v="1"/>
    <s v="Outputs Provided"/>
    <n v="125193604.20278715"/>
  </r>
  <r>
    <s v="Local"/>
    <n v="1415"/>
    <s v="Approved"/>
    <x v="2"/>
    <x v="1"/>
    <x v="1"/>
    <n v="500"/>
    <s v="500-850 Local Governments (Click for Breakdown)"/>
    <n v="578"/>
    <s v="BUKEDEA District"/>
    <n v="1"/>
    <s v="Administration"/>
    <n v="321451"/>
    <s v="District Unconditional Grant (Wage)"/>
    <n v="321451"/>
    <s v="Transfer of District Unconditional Grant - Wage"/>
    <n v="1"/>
    <s v="Outputs Provided"/>
    <n v="802714502.27999985"/>
  </r>
  <r>
    <s v="Local"/>
    <n v="1415"/>
    <s v="Approved"/>
    <x v="1"/>
    <x v="6"/>
    <x v="6"/>
    <n v="500"/>
    <s v="500-850 Local Governments (Click for Breakdown)"/>
    <n v="578"/>
    <s v="BUKEDEA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47917502.695491381"/>
  </r>
  <r>
    <s v="Local"/>
    <n v="1415"/>
    <s v="Approved"/>
    <x v="2"/>
    <x v="1"/>
    <x v="1"/>
    <n v="500"/>
    <s v="500-850 Local Governments (Click for Breakdown)"/>
    <n v="578"/>
    <s v="BUKEDEA District"/>
    <n v="3"/>
    <s v="Statutory Bodies"/>
    <n v="321410"/>
    <s v="District Unconditional Grant (Wage)"/>
    <n v="321410"/>
    <s v="Conditional Grant to DSC Chairs’ Salaries"/>
    <n v="1"/>
    <s v="Outputs Provided"/>
    <n v="24523200"/>
  </r>
  <r>
    <s v="Local"/>
    <n v="1415"/>
    <s v="Approved"/>
    <x v="1"/>
    <x v="6"/>
    <x v="6"/>
    <n v="500"/>
    <s v="500-850 Local Governments (Click for Breakdown)"/>
    <n v="578"/>
    <s v="BUKEDEA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51728738.263293736"/>
  </r>
  <r>
    <s v="Local"/>
    <n v="1415"/>
    <s v="Approved"/>
    <x v="1"/>
    <x v="6"/>
    <x v="6"/>
    <n v="500"/>
    <s v="500-850 Local Governments (Click for Breakdown)"/>
    <n v="578"/>
    <s v="BUKEDEA District"/>
    <n v="3"/>
    <s v="Statutory Bodies"/>
    <n v="321439"/>
    <s v="Support Services Conditional Grant (Non-Wage)"/>
    <n v="321439"/>
    <s v="Conditional transfers to DSC Operational Costs"/>
    <n v="1"/>
    <s v="Outputs Provided"/>
    <n v="28259513.871800888"/>
  </r>
  <r>
    <s v="Local"/>
    <n v="1415"/>
    <s v="Approved"/>
    <x v="2"/>
    <x v="1"/>
    <x v="1"/>
    <n v="500"/>
    <s v="500-850 Local Governments (Click for Breakdown)"/>
    <n v="578"/>
    <s v="BUKEDEA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11945600"/>
  </r>
  <r>
    <s v="Local"/>
    <n v="1415"/>
    <s v="Approved"/>
    <x v="1"/>
    <x v="6"/>
    <x v="6"/>
    <n v="500"/>
    <s v="500-850 Local Governments (Click for Breakdown)"/>
    <n v="578"/>
    <s v="BUKEDEA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40080000"/>
  </r>
  <r>
    <s v="Local"/>
    <n v="1415"/>
    <s v="Approved"/>
    <x v="2"/>
    <x v="0"/>
    <x v="0"/>
    <n v="500"/>
    <s v="500-850 Local Governments (Click for Breakdown)"/>
    <n v="578"/>
    <s v="BUKEDEA District"/>
    <n v="4"/>
    <s v="Production"/>
    <n v="321408"/>
    <s v="Sector Conditional Grant (Wage)"/>
    <n v="321408"/>
    <s v="Conditional Grant to Agric. Ext Salaries"/>
    <n v="1"/>
    <s v="Outputs Provided"/>
    <n v="13771263.118523933"/>
  </r>
  <r>
    <s v="Local"/>
    <n v="1415"/>
    <s v="Approved"/>
    <x v="1"/>
    <x v="0"/>
    <x v="0"/>
    <n v="500"/>
    <s v="500-850 Local Governments (Click for Breakdown)"/>
    <n v="578"/>
    <s v="BUKEDEA District"/>
    <n v="4"/>
    <s v="Production"/>
    <n v="321448"/>
    <s v="Sector Conditional Grant (Non-Wage)"/>
    <n v="321448"/>
    <s v="Conditional transfers to Production and Marketing"/>
    <n v="1"/>
    <s v="Outputs Provided"/>
    <n v="134524492.08335763"/>
  </r>
  <r>
    <s v="Local"/>
    <n v="1415"/>
    <s v="Approved"/>
    <x v="2"/>
    <x v="0"/>
    <x v="0"/>
    <n v="500"/>
    <s v="500-850 Local Governments (Click for Breakdown)"/>
    <n v="578"/>
    <s v="BUKEDEA District"/>
    <n v="4"/>
    <s v="Production"/>
    <n v="321464"/>
    <s v="Sector Conditional Grant (Wage)"/>
    <n v="321464"/>
    <s v="NAADS (Districts) - Wage"/>
    <n v="1"/>
    <s v="Outputs Provided"/>
    <n v="98345000"/>
  </r>
  <r>
    <s v="Local"/>
    <n v="1415"/>
    <s v="Approved"/>
    <x v="2"/>
    <x v="3"/>
    <x v="3"/>
    <n v="500"/>
    <s v="500-850 Local Governments (Click for Breakdown)"/>
    <n v="578"/>
    <s v="BUKEDEA District"/>
    <n v="5"/>
    <s v="Health"/>
    <n v="321407"/>
    <s v="Sector Conditional Grant (Wage)"/>
    <n v="321407"/>
    <s v="Conditional Grant to PHC Salaries"/>
    <n v="1"/>
    <s v="Outputs Provided"/>
    <n v="908424850.44039249"/>
  </r>
  <r>
    <s v="Local"/>
    <n v="1415"/>
    <s v="Approved"/>
    <x v="1"/>
    <x v="3"/>
    <x v="3"/>
    <n v="500"/>
    <s v="500-850 Local Governments (Click for Breakdown)"/>
    <n v="578"/>
    <s v="BUKEDEA District"/>
    <n v="5"/>
    <s v="Health"/>
    <n v="321413"/>
    <s v="Sector Conditional Grant (Non-Wage)"/>
    <n v="321413"/>
    <s v="Conditional Grant to PHC- Non wage"/>
    <n v="1"/>
    <s v="Outputs Provided"/>
    <n v="107208580.26368403"/>
  </r>
  <r>
    <s v="Local"/>
    <n v="1415"/>
    <s v="Approved"/>
    <x v="1"/>
    <x v="3"/>
    <x v="3"/>
    <n v="500"/>
    <s v="500-850 Local Governments (Click for Breakdown)"/>
    <n v="578"/>
    <s v="BUKEDEA District"/>
    <n v="5"/>
    <s v="Health"/>
    <n v="321418"/>
    <s v="Sector Conditional Grant (Non-Wage)"/>
    <n v="321418"/>
    <s v="Conditional Grant to NGO Hospitals"/>
    <n v="1"/>
    <s v="Outputs Provided"/>
    <n v="38085963.61553207"/>
  </r>
  <r>
    <s v="Local"/>
    <n v="1415"/>
    <s v="Approved"/>
    <x v="2"/>
    <x v="4"/>
    <x v="4"/>
    <n v="500"/>
    <s v="500-850 Local Governments (Click for Breakdown)"/>
    <n v="578"/>
    <s v="BUKEDEA District"/>
    <n v="6"/>
    <s v="Education"/>
    <n v="321404"/>
    <s v="Sector Conditional Grant (Wage)"/>
    <n v="321404"/>
    <s v="Conditional Grant to Tertiary Salaries"/>
    <n v="1"/>
    <s v="Outputs Provided"/>
    <n v="195752235.54410988"/>
  </r>
  <r>
    <s v="Local"/>
    <n v="1415"/>
    <s v="Approved"/>
    <x v="2"/>
    <x v="4"/>
    <x v="4"/>
    <n v="500"/>
    <s v="500-850 Local Governments (Click for Breakdown)"/>
    <n v="578"/>
    <s v="BUKEDEA District"/>
    <n v="6"/>
    <s v="Education"/>
    <n v="321405"/>
    <s v="Sector Conditional Grant (Wage)"/>
    <n v="321405"/>
    <s v="Conditional Grant to Primary Salaries"/>
    <n v="1"/>
    <s v="Outputs Provided"/>
    <n v="7367816876.2563734"/>
  </r>
  <r>
    <s v="Local"/>
    <n v="1415"/>
    <s v="Approved"/>
    <x v="2"/>
    <x v="4"/>
    <x v="4"/>
    <n v="500"/>
    <s v="500-850 Local Governments (Click for Breakdown)"/>
    <n v="578"/>
    <s v="BUKEDEA District"/>
    <n v="6"/>
    <s v="Education"/>
    <n v="321406"/>
    <s v="Sector Conditional Grant (Wage)"/>
    <n v="321406"/>
    <s v="Conditional Grant to Secondary Salaries"/>
    <n v="1"/>
    <s v="Outputs Provided"/>
    <n v="930439585.70474005"/>
  </r>
  <r>
    <s v="Local"/>
    <n v="1415"/>
    <s v="Approved"/>
    <x v="1"/>
    <x v="4"/>
    <x v="4"/>
    <n v="500"/>
    <s v="500-850 Local Governments (Click for Breakdown)"/>
    <n v="578"/>
    <s v="BUKEDEA District"/>
    <n v="6"/>
    <s v="Education"/>
    <n v="321411"/>
    <s v="Sector Conditional Grant (Non-Wage)"/>
    <n v="321411"/>
    <s v="Conditional Grant to Primary Education"/>
    <n v="1"/>
    <s v="Outputs Provided"/>
    <n v="536440206.00446439"/>
  </r>
  <r>
    <s v="Local"/>
    <n v="1415"/>
    <s v="Approved"/>
    <x v="1"/>
    <x v="4"/>
    <x v="4"/>
    <n v="500"/>
    <s v="500-850 Local Governments (Click for Breakdown)"/>
    <n v="578"/>
    <s v="BUKEDEA District"/>
    <n v="6"/>
    <s v="Education"/>
    <n v="321419"/>
    <s v="Sector Conditional Grant (Non-Wage)"/>
    <n v="321419"/>
    <s v="Conditional Grant to Secondary Education"/>
    <n v="1"/>
    <s v="Outputs Provided"/>
    <n v="940053690.51373136"/>
  </r>
  <r>
    <s v="Local"/>
    <n v="1415"/>
    <s v="Approved"/>
    <x v="1"/>
    <x v="4"/>
    <x v="4"/>
    <n v="500"/>
    <s v="500-850 Local Governments (Click for Breakdown)"/>
    <n v="578"/>
    <s v="BUKEDEA District"/>
    <n v="6"/>
    <s v="Education"/>
    <n v="321447"/>
    <s v="Sector Conditional Grant (Non-Wage)"/>
    <n v="321447"/>
    <s v="Conditional transfers to School Inspection Grant"/>
    <n v="1"/>
    <s v="Outputs Provided"/>
    <n v="32693212.121212121"/>
  </r>
  <r>
    <s v="Local"/>
    <n v="1415"/>
    <s v="Approved"/>
    <x v="1"/>
    <x v="4"/>
    <x v="4"/>
    <n v="500"/>
    <s v="500-850 Local Governments (Click for Breakdown)"/>
    <n v="578"/>
    <s v="BUKEDEA District"/>
    <n v="6"/>
    <s v="Education"/>
    <n v="321462"/>
    <s v="Sector Conditional Grant (Non-Wage)"/>
    <n v="321462"/>
    <s v="Conditional Transfers for Primary Teachers Colleges"/>
    <n v="1"/>
    <s v="Outputs Provided"/>
    <n v="162257146.04021946"/>
  </r>
  <r>
    <s v="Local"/>
    <n v="1415"/>
    <s v="Approved"/>
    <x v="1"/>
    <x v="2"/>
    <x v="2"/>
    <n v="500"/>
    <s v="500-850 Local Governments (Click for Breakdown)"/>
    <n v="578"/>
    <s v="BUKEDEA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38210459.545115612"/>
  </r>
  <r>
    <s v="Local"/>
    <n v="1415"/>
    <s v="Approved"/>
    <x v="1"/>
    <x v="9"/>
    <x v="9"/>
    <n v="500"/>
    <s v="500-850 Local Governments (Click for Breakdown)"/>
    <n v="578"/>
    <s v="BUKEDEA District"/>
    <n v="9"/>
    <s v="Community Based Services"/>
    <n v="321420"/>
    <s v="Sector Conditional Grant (Non-Wage)"/>
    <n v="321420"/>
    <s v="Conditional Grant to Functional Adult Lit"/>
    <n v="1"/>
    <s v="Outputs Provided"/>
    <n v="8378324.8756110882"/>
  </r>
  <r>
    <s v="Local"/>
    <n v="1415"/>
    <s v="Approved"/>
    <x v="1"/>
    <x v="9"/>
    <x v="9"/>
    <n v="500"/>
    <s v="500-850 Local Governments (Click for Breakdown)"/>
    <n v="578"/>
    <s v="BUKEDEA District"/>
    <n v="9"/>
    <s v="Community Based Services"/>
    <n v="321434"/>
    <s v="Sector Conditional Grant (Non-Wage)"/>
    <n v="321434"/>
    <s v="Conditional Grant to Community Devt Assistants Non Wage"/>
    <n v="1"/>
    <s v="Outputs Provided"/>
    <n v="2122388.1890119836"/>
  </r>
  <r>
    <s v="Local"/>
    <n v="1415"/>
    <s v="Approved"/>
    <x v="1"/>
    <x v="9"/>
    <x v="9"/>
    <n v="500"/>
    <s v="500-850 Local Governments (Click for Breakdown)"/>
    <n v="578"/>
    <s v="BUKEDEA District"/>
    <n v="9"/>
    <s v="Community Based Services"/>
    <n v="321437"/>
    <s v="Sector Conditional Grant (Non-Wage)"/>
    <n v="321437"/>
    <s v="Conditional Grant to Women Youth and Disability Grant"/>
    <n v="1"/>
    <s v="Outputs Provided"/>
    <n v="7642347.4002168057"/>
  </r>
  <r>
    <s v="Local"/>
    <n v="1415"/>
    <s v="Approved"/>
    <x v="1"/>
    <x v="9"/>
    <x v="9"/>
    <n v="500"/>
    <s v="500-850 Local Governments (Click for Breakdown)"/>
    <n v="578"/>
    <s v="BUKEDEA District"/>
    <n v="9"/>
    <s v="Community Based Services"/>
    <n v="321446"/>
    <s v="Sector Conditional Grant (Non-Wage)"/>
    <n v="321446"/>
    <s v="Conditional transfers to Special Grant for PWDs"/>
    <n v="1"/>
    <s v="Outputs Provided"/>
    <n v="15955566.554658853"/>
  </r>
  <r>
    <s v="Local"/>
    <n v="1415"/>
    <s v="Approved"/>
    <x v="0"/>
    <x v="0"/>
    <x v="0"/>
    <n v="500"/>
    <s v="500-850 Local Governments (Click for Breakdown)"/>
    <n v="579"/>
    <s v="BUDUDA District"/>
    <n v="100"/>
    <s v="SUPPORT TO NAADS"/>
    <n v="321429"/>
    <s v="Sector Conditional Grant (Non-Wage)"/>
    <n v="321429"/>
    <s v="Conditional Grant for NAADS"/>
    <n v="1"/>
    <s v="Outputs Provided"/>
    <n v="231902327.89961454"/>
  </r>
  <r>
    <s v="Local"/>
    <n v="1415"/>
    <s v="Approved"/>
    <x v="0"/>
    <x v="1"/>
    <x v="1"/>
    <n v="500"/>
    <s v="500-850 Local Governments (Click for Breakdown)"/>
    <n v="579"/>
    <s v="BUDUDA District"/>
    <n v="115"/>
    <s v="LGDP FUND"/>
    <n v="321426"/>
    <s v="District Discretionary Development Grant"/>
    <n v="321426"/>
    <s v="LGMSD (Former LGDP)"/>
    <n v="1"/>
    <s v="Outputs Provided"/>
    <n v="420903564.43193507"/>
  </r>
  <r>
    <s v="Local"/>
    <n v="1415"/>
    <s v="Approved"/>
    <x v="0"/>
    <x v="2"/>
    <x v="2"/>
    <n v="500"/>
    <s v="500-850 Local Governments (Click for Breakdown)"/>
    <n v="579"/>
    <s v="BUDUDA District"/>
    <n v="156"/>
    <s v="RURAL WATER AND SANITATION"/>
    <n v="321428"/>
    <s v="Development Grant"/>
    <n v="321428"/>
    <s v="Conditional transfer for Rural Water"/>
    <n v="1"/>
    <s v="Outputs Provided"/>
    <n v="430709460.2007736"/>
  </r>
  <r>
    <s v="Local"/>
    <n v="1415"/>
    <s v="Approved"/>
    <x v="0"/>
    <x v="3"/>
    <x v="3"/>
    <n v="500"/>
    <s v="500-850 Local Governments (Click for Breakdown)"/>
    <n v="579"/>
    <s v="BUDUDA District"/>
    <n v="422"/>
    <s v="PRIMARY HEALTH CARE"/>
    <n v="321431"/>
    <s v="Development Grant"/>
    <n v="321431"/>
    <s v="Conditional Grant to PHC - development"/>
    <n v="1"/>
    <s v="Outputs Provided"/>
    <n v="232507668.52583885"/>
  </r>
  <r>
    <s v="Local"/>
    <n v="1415"/>
    <s v="Approved"/>
    <x v="0"/>
    <x v="4"/>
    <x v="4"/>
    <n v="500"/>
    <s v="500-850 Local Governments (Click for Breakdown)"/>
    <n v="579"/>
    <s v="BUDUDA District"/>
    <n v="423"/>
    <s v="SCHOOL CONSTRUCTION PROGRAMME"/>
    <n v="321433"/>
    <s v="Development Grant"/>
    <n v="321433"/>
    <s v="Conditional Grant to SFG"/>
    <n v="1"/>
    <s v="Outputs Provided"/>
    <n v="285055213.37579179"/>
  </r>
  <r>
    <s v="Local"/>
    <n v="1415"/>
    <s v="Approved"/>
    <x v="0"/>
    <x v="5"/>
    <x v="5"/>
    <n v="500"/>
    <s v="500-850 Local Governments (Click for Breakdown)"/>
    <n v="579"/>
    <s v="BUDUDA District"/>
    <n v="1168"/>
    <s v="ROAD REHABILITATION GRANT"/>
    <n v="321412"/>
    <s v="Development Grant"/>
    <n v="321412"/>
    <s v="Roads Rehabilitation Grant"/>
    <n v="1"/>
    <s v="Outputs Provided"/>
    <n v="219304481.56087804"/>
  </r>
  <r>
    <s v="Local"/>
    <n v="1415"/>
    <s v="Approved"/>
    <x v="0"/>
    <x v="4"/>
    <x v="4"/>
    <n v="500"/>
    <s v="500-850 Local Governments (Click for Breakdown)"/>
    <n v="579"/>
    <s v="BUDUDA District"/>
    <n v="1214"/>
    <s v="SECONDARY SCHOOL CONSTRUCTION"/>
    <n v="321452"/>
    <s v="Development Grant"/>
    <n v="321452"/>
    <s v="Construction of Secondary Schools"/>
    <n v="1"/>
    <s v="Outputs Provided"/>
    <n v="17656249.920362398"/>
  </r>
  <r>
    <s v="Local"/>
    <n v="1415"/>
    <s v="Approved"/>
    <x v="1"/>
    <x v="1"/>
    <x v="1"/>
    <n v="500"/>
    <s v="500-850 Local Governments (Click for Breakdown)"/>
    <n v="579"/>
    <s v="BUDUDA District"/>
    <n v="1"/>
    <s v="Administration"/>
    <n v="321401"/>
    <s v="District Unconditional Grant (Non-Wage)"/>
    <n v="321401"/>
    <s v="District Unconditional Grant - Non Wage"/>
    <n v="1"/>
    <s v="Outputs Provided"/>
    <n v="432980437.11401719"/>
  </r>
  <r>
    <s v="Local"/>
    <n v="1415"/>
    <s v="Approved"/>
    <x v="1"/>
    <x v="7"/>
    <x v="7"/>
    <n v="500"/>
    <s v="500-850 Local Governments (Click for Breakdown)"/>
    <n v="579"/>
    <s v="BUDUDA District"/>
    <n v="1"/>
    <s v="Administration"/>
    <n v="321402"/>
    <s v="Urban Unconditional Grant (Non-Wage)"/>
    <n v="321402"/>
    <s v="Urban Unconditional Grant - Non Wage"/>
    <n v="1"/>
    <s v="Outputs Provided"/>
    <n v="49015130.786405981"/>
  </r>
  <r>
    <s v="Local"/>
    <n v="1415"/>
    <s v="Approved"/>
    <x v="2"/>
    <x v="7"/>
    <x v="7"/>
    <n v="500"/>
    <s v="500-850 Local Governments (Click for Breakdown)"/>
    <n v="579"/>
    <s v="BUDUDA District"/>
    <n v="1"/>
    <s v="Administration"/>
    <n v="321450"/>
    <s v="Urban Unconditional Grant (Wage)"/>
    <n v="321450"/>
    <s v="Transfer of Urban Unconditional Grant - Wage"/>
    <n v="1"/>
    <s v="Outputs Provided"/>
    <n v="161921543.45999998"/>
  </r>
  <r>
    <s v="Local"/>
    <n v="1415"/>
    <s v="Approved"/>
    <x v="2"/>
    <x v="1"/>
    <x v="1"/>
    <n v="500"/>
    <s v="500-850 Local Governments (Click for Breakdown)"/>
    <n v="579"/>
    <s v="BUDUDA District"/>
    <n v="1"/>
    <s v="Administration"/>
    <n v="321451"/>
    <s v="District Unconditional Grant (Wage)"/>
    <n v="321451"/>
    <s v="Transfer of District Unconditional Grant - Wage"/>
    <n v="1"/>
    <s v="Outputs Provided"/>
    <n v="687990292.74000025"/>
  </r>
  <r>
    <s v="Local"/>
    <n v="1415"/>
    <s v="Approved"/>
    <x v="1"/>
    <x v="6"/>
    <x v="6"/>
    <n v="500"/>
    <s v="500-850 Local Governments (Click for Breakdown)"/>
    <n v="579"/>
    <s v="BUDUDA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46017621.732816219"/>
  </r>
  <r>
    <s v="Local"/>
    <n v="1415"/>
    <s v="Approved"/>
    <x v="2"/>
    <x v="1"/>
    <x v="1"/>
    <n v="500"/>
    <s v="500-850 Local Governments (Click for Breakdown)"/>
    <n v="579"/>
    <s v="BUDUDA District"/>
    <n v="3"/>
    <s v="Statutory Bodies"/>
    <n v="321410"/>
    <s v="District Unconditional Grant (Wage)"/>
    <n v="321410"/>
    <s v="Conditional Grant to DSC Chairs’ Salaries"/>
    <n v="1"/>
    <s v="Outputs Provided"/>
    <n v="24523200"/>
  </r>
  <r>
    <s v="Local"/>
    <n v="1415"/>
    <s v="Approved"/>
    <x v="1"/>
    <x v="6"/>
    <x v="6"/>
    <n v="500"/>
    <s v="500-850 Local Governments (Click for Breakdown)"/>
    <n v="579"/>
    <s v="BUDUDA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56450388.73112829"/>
  </r>
  <r>
    <s v="Local"/>
    <n v="1415"/>
    <s v="Approved"/>
    <x v="1"/>
    <x v="6"/>
    <x v="6"/>
    <n v="500"/>
    <s v="500-850 Local Governments (Click for Breakdown)"/>
    <n v="579"/>
    <s v="BUDUDA District"/>
    <n v="3"/>
    <s v="Statutory Bodies"/>
    <n v="321439"/>
    <s v="Support Services Conditional Grant (Non-Wage)"/>
    <n v="321439"/>
    <s v="Conditional transfers to DSC Operational Costs"/>
    <n v="1"/>
    <s v="Outputs Provided"/>
    <n v="24890278.337982766"/>
  </r>
  <r>
    <s v="Local"/>
    <n v="1415"/>
    <s v="Approved"/>
    <x v="2"/>
    <x v="1"/>
    <x v="1"/>
    <n v="500"/>
    <s v="500-850 Local Governments (Click for Breakdown)"/>
    <n v="579"/>
    <s v="BUDUDA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60617600"/>
  </r>
  <r>
    <s v="Local"/>
    <n v="1415"/>
    <s v="Approved"/>
    <x v="1"/>
    <x v="6"/>
    <x v="6"/>
    <n v="500"/>
    <s v="500-850 Local Governments (Click for Breakdown)"/>
    <n v="579"/>
    <s v="BUDUDA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142080000"/>
  </r>
  <r>
    <s v="Local"/>
    <n v="1415"/>
    <s v="Approved"/>
    <x v="2"/>
    <x v="0"/>
    <x v="0"/>
    <n v="500"/>
    <s v="500-850 Local Governments (Click for Breakdown)"/>
    <n v="579"/>
    <s v="BUDUDA District"/>
    <n v="4"/>
    <s v="Production"/>
    <n v="321408"/>
    <s v="Sector Conditional Grant (Wage)"/>
    <n v="321408"/>
    <s v="Conditional Grant to Agric. Ext Salaries"/>
    <n v="1"/>
    <s v="Outputs Provided"/>
    <n v="52284261.119352236"/>
  </r>
  <r>
    <s v="Local"/>
    <n v="1415"/>
    <s v="Approved"/>
    <x v="1"/>
    <x v="0"/>
    <x v="0"/>
    <n v="500"/>
    <s v="500-850 Local Governments (Click for Breakdown)"/>
    <n v="579"/>
    <s v="BUDUDA District"/>
    <n v="4"/>
    <s v="Production"/>
    <n v="321448"/>
    <s v="Sector Conditional Grant (Non-Wage)"/>
    <n v="321448"/>
    <s v="Conditional transfers to Production and Marketing"/>
    <n v="1"/>
    <s v="Outputs Provided"/>
    <n v="77868904.465719104"/>
  </r>
  <r>
    <s v="Local"/>
    <n v="1415"/>
    <s v="Approved"/>
    <x v="2"/>
    <x v="0"/>
    <x v="0"/>
    <n v="500"/>
    <s v="500-850 Local Governments (Click for Breakdown)"/>
    <n v="579"/>
    <s v="BUDUDA District"/>
    <n v="4"/>
    <s v="Production"/>
    <n v="321464"/>
    <s v="Sector Conditional Grant (Wage)"/>
    <n v="321464"/>
    <s v="NAADS (Districts) - Wage"/>
    <n v="1"/>
    <s v="Outputs Provided"/>
    <n v="240845000"/>
  </r>
  <r>
    <s v="Local"/>
    <n v="1415"/>
    <s v="Approved"/>
    <x v="2"/>
    <x v="3"/>
    <x v="3"/>
    <n v="500"/>
    <s v="500-850 Local Governments (Click for Breakdown)"/>
    <n v="579"/>
    <s v="BUDUDA District"/>
    <n v="5"/>
    <s v="Health"/>
    <n v="321407"/>
    <s v="Sector Conditional Grant (Wage)"/>
    <n v="321407"/>
    <s v="Conditional Grant to PHC Salaries"/>
    <n v="1"/>
    <s v="Outputs Provided"/>
    <n v="1807367720.1607788"/>
  </r>
  <r>
    <s v="Local"/>
    <n v="1415"/>
    <s v="Approved"/>
    <x v="1"/>
    <x v="3"/>
    <x v="3"/>
    <n v="500"/>
    <s v="500-850 Local Governments (Click for Breakdown)"/>
    <n v="579"/>
    <s v="BUDUDA District"/>
    <n v="5"/>
    <s v="Health"/>
    <n v="321413"/>
    <s v="Sector Conditional Grant (Non-Wage)"/>
    <n v="321413"/>
    <s v="Conditional Grant to PHC- Non wage"/>
    <n v="1"/>
    <s v="Outputs Provided"/>
    <n v="107783019.2095352"/>
  </r>
  <r>
    <s v="Local"/>
    <n v="1415"/>
    <s v="Approved"/>
    <x v="1"/>
    <x v="3"/>
    <x v="3"/>
    <n v="500"/>
    <s v="500-850 Local Governments (Click for Breakdown)"/>
    <n v="579"/>
    <s v="BUDUDA District"/>
    <n v="5"/>
    <s v="Health"/>
    <n v="321417"/>
    <s v="Development Grant"/>
    <n v="321417"/>
    <s v="Conditional Grant to District Hospitals"/>
    <n v="1"/>
    <s v="Outputs Provided"/>
    <n v="132633602.03430603"/>
  </r>
  <r>
    <s v="Local"/>
    <n v="1415"/>
    <s v="Approved"/>
    <x v="1"/>
    <x v="3"/>
    <x v="3"/>
    <n v="500"/>
    <s v="500-850 Local Governments (Click for Breakdown)"/>
    <n v="579"/>
    <s v="BUDUDA District"/>
    <n v="5"/>
    <s v="Health"/>
    <n v="321418"/>
    <s v="Sector Conditional Grant (Non-Wage)"/>
    <n v="321418"/>
    <s v="Conditional Grant to NGO Hospitals"/>
    <n v="1"/>
    <s v="Outputs Provided"/>
    <n v="9584894.5710282568"/>
  </r>
  <r>
    <s v="Local"/>
    <n v="1415"/>
    <s v="Approved"/>
    <x v="2"/>
    <x v="4"/>
    <x v="4"/>
    <n v="500"/>
    <s v="500-850 Local Governments (Click for Breakdown)"/>
    <n v="579"/>
    <s v="BUDUDA District"/>
    <n v="6"/>
    <s v="Education"/>
    <n v="321405"/>
    <s v="Sector Conditional Grant (Wage)"/>
    <n v="321405"/>
    <s v="Conditional Grant to Primary Salaries"/>
    <n v="1"/>
    <s v="Outputs Provided"/>
    <n v="5100081782.9234943"/>
  </r>
  <r>
    <s v="Local"/>
    <n v="1415"/>
    <s v="Approved"/>
    <x v="2"/>
    <x v="4"/>
    <x v="4"/>
    <n v="500"/>
    <s v="500-850 Local Governments (Click for Breakdown)"/>
    <n v="579"/>
    <s v="BUDUDA District"/>
    <n v="6"/>
    <s v="Education"/>
    <n v="321406"/>
    <s v="Sector Conditional Grant (Wage)"/>
    <n v="321406"/>
    <s v="Conditional Grant to Secondary Salaries"/>
    <n v="1"/>
    <s v="Outputs Provided"/>
    <n v="758907725.80995834"/>
  </r>
  <r>
    <s v="Local"/>
    <n v="1415"/>
    <s v="Approved"/>
    <x v="1"/>
    <x v="4"/>
    <x v="4"/>
    <n v="500"/>
    <s v="500-850 Local Governments (Click for Breakdown)"/>
    <n v="579"/>
    <s v="BUDUDA District"/>
    <n v="6"/>
    <s v="Education"/>
    <n v="321411"/>
    <s v="Sector Conditional Grant (Non-Wage)"/>
    <n v="321411"/>
    <s v="Conditional Grant to Primary Education"/>
    <n v="1"/>
    <s v="Outputs Provided"/>
    <n v="438147412.52052397"/>
  </r>
  <r>
    <s v="Local"/>
    <n v="1415"/>
    <s v="Approved"/>
    <x v="1"/>
    <x v="4"/>
    <x v="4"/>
    <n v="500"/>
    <s v="500-850 Local Governments (Click for Breakdown)"/>
    <n v="579"/>
    <s v="BUDUDA District"/>
    <n v="6"/>
    <s v="Education"/>
    <n v="321419"/>
    <s v="Sector Conditional Grant (Non-Wage)"/>
    <n v="321419"/>
    <s v="Conditional Grant to Secondary Education"/>
    <n v="1"/>
    <s v="Outputs Provided"/>
    <n v="783756278.27083886"/>
  </r>
  <r>
    <s v="Local"/>
    <n v="1415"/>
    <s v="Approved"/>
    <x v="1"/>
    <x v="4"/>
    <x v="4"/>
    <n v="500"/>
    <s v="500-850 Local Governments (Click for Breakdown)"/>
    <n v="579"/>
    <s v="BUDUDA District"/>
    <n v="6"/>
    <s v="Education"/>
    <n v="321447"/>
    <s v="Sector Conditional Grant (Non-Wage)"/>
    <n v="321447"/>
    <s v="Conditional transfers to School Inspection Grant"/>
    <n v="1"/>
    <s v="Outputs Provided"/>
    <n v="32805415.86073501"/>
  </r>
  <r>
    <s v="Local"/>
    <n v="1415"/>
    <s v="Approved"/>
    <x v="1"/>
    <x v="2"/>
    <x v="2"/>
    <n v="500"/>
    <s v="500-850 Local Governments (Click for Breakdown)"/>
    <n v="579"/>
    <s v="BUDUDA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21172032.495819397"/>
  </r>
  <r>
    <s v="Local"/>
    <n v="1415"/>
    <s v="Approved"/>
    <x v="1"/>
    <x v="2"/>
    <x v="2"/>
    <n v="500"/>
    <s v="500-850 Local Governments (Click for Breakdown)"/>
    <n v="579"/>
    <s v="BUDUDA District"/>
    <n v="8"/>
    <s v="Natural Resources"/>
    <n v="321449"/>
    <s v="Development Grant"/>
    <n v="321449"/>
    <s v="Sanitation and Hygiene"/>
    <n v="1"/>
    <s v="Outputs Provided"/>
    <n v="22000000"/>
  </r>
  <r>
    <s v="Local"/>
    <n v="1415"/>
    <s v="Approved"/>
    <x v="1"/>
    <x v="9"/>
    <x v="9"/>
    <n v="500"/>
    <s v="500-850 Local Governments (Click for Breakdown)"/>
    <n v="579"/>
    <s v="BUDUDA District"/>
    <n v="9"/>
    <s v="Community Based Services"/>
    <n v="321420"/>
    <s v="Sector Conditional Grant (Non-Wage)"/>
    <n v="321420"/>
    <s v="Conditional Grant to Functional Adult Lit"/>
    <n v="1"/>
    <s v="Outputs Provided"/>
    <n v="12712780.378194552"/>
  </r>
  <r>
    <s v="Local"/>
    <n v="1415"/>
    <s v="Approved"/>
    <x v="1"/>
    <x v="9"/>
    <x v="9"/>
    <n v="500"/>
    <s v="500-850 Local Governments (Click for Breakdown)"/>
    <n v="579"/>
    <s v="BUDUDA District"/>
    <n v="9"/>
    <s v="Community Based Services"/>
    <n v="321434"/>
    <s v="Sector Conditional Grant (Non-Wage)"/>
    <n v="321434"/>
    <s v="Conditional Grant to Community Devt Assistants Non Wage"/>
    <n v="1"/>
    <s v="Outputs Provided"/>
    <n v="3220387.7654261389"/>
  </r>
  <r>
    <s v="Local"/>
    <n v="1415"/>
    <s v="Approved"/>
    <x v="1"/>
    <x v="9"/>
    <x v="9"/>
    <n v="500"/>
    <s v="500-850 Local Governments (Click for Breakdown)"/>
    <n v="579"/>
    <s v="BUDUDA District"/>
    <n v="9"/>
    <s v="Community Based Services"/>
    <n v="321437"/>
    <s v="Sector Conditional Grant (Non-Wage)"/>
    <n v="321437"/>
    <s v="Conditional Grant to Women Youth and Disability Grant"/>
    <n v="1"/>
    <s v="Outputs Provided"/>
    <n v="11596051.181500189"/>
  </r>
  <r>
    <s v="Local"/>
    <n v="1415"/>
    <s v="Approved"/>
    <x v="1"/>
    <x v="9"/>
    <x v="9"/>
    <n v="500"/>
    <s v="500-850 Local Governments (Click for Breakdown)"/>
    <n v="579"/>
    <s v="BUDUDA District"/>
    <n v="9"/>
    <s v="Community Based Services"/>
    <n v="321446"/>
    <s v="Sector Conditional Grant (Non-Wage)"/>
    <n v="321446"/>
    <s v="Conditional transfers to Special Grant for PWDs"/>
    <n v="1"/>
    <s v="Outputs Provided"/>
    <n v="24210043.944404796"/>
  </r>
  <r>
    <s v="Local"/>
    <n v="1415"/>
    <s v="Approved"/>
    <x v="0"/>
    <x v="0"/>
    <x v="0"/>
    <n v="500"/>
    <s v="500-850 Local Governments (Click for Breakdown)"/>
    <n v="580"/>
    <s v="LYANTONDE District"/>
    <n v="100"/>
    <s v="SUPPORT TO NAADS"/>
    <n v="321429"/>
    <s v="Sector Conditional Grant (Non-Wage)"/>
    <n v="321429"/>
    <s v="Conditional Grant for NAADS"/>
    <n v="1"/>
    <s v="Outputs Provided"/>
    <n v="93292182.676267043"/>
  </r>
  <r>
    <s v="Local"/>
    <n v="1415"/>
    <s v="Approved"/>
    <x v="0"/>
    <x v="1"/>
    <x v="1"/>
    <n v="500"/>
    <s v="500-850 Local Governments (Click for Breakdown)"/>
    <n v="580"/>
    <s v="LYANTONDE District"/>
    <n v="115"/>
    <s v="LGDP FUND"/>
    <n v="321426"/>
    <s v="District Discretionary Development Grant"/>
    <n v="321426"/>
    <s v="LGMSD (Former LGDP)"/>
    <n v="1"/>
    <s v="Outputs Provided"/>
    <n v="171051594.12057167"/>
  </r>
  <r>
    <s v="Local"/>
    <n v="1415"/>
    <s v="Approved"/>
    <x v="0"/>
    <x v="2"/>
    <x v="2"/>
    <n v="500"/>
    <s v="500-850 Local Governments (Click for Breakdown)"/>
    <n v="580"/>
    <s v="LYANTONDE District"/>
    <n v="156"/>
    <s v="RURAL WATER AND SANITATION"/>
    <n v="321428"/>
    <s v="Development Grant"/>
    <n v="321428"/>
    <s v="Conditional transfer for Rural Water"/>
    <n v="1"/>
    <s v="Outputs Provided"/>
    <n v="439179318.15939373"/>
  </r>
  <r>
    <s v="Local"/>
    <n v="1415"/>
    <s v="Approved"/>
    <x v="0"/>
    <x v="3"/>
    <x v="3"/>
    <n v="500"/>
    <s v="500-850 Local Governments (Click for Breakdown)"/>
    <n v="580"/>
    <s v="LYANTONDE District"/>
    <n v="422"/>
    <s v="PRIMARY HEALTH CARE"/>
    <n v="321431"/>
    <s v="Development Grant"/>
    <n v="321431"/>
    <s v="Conditional Grant to PHC - development"/>
    <n v="1"/>
    <s v="Outputs Provided"/>
    <n v="152252154.14932922"/>
  </r>
  <r>
    <s v="Local"/>
    <n v="1415"/>
    <s v="Approved"/>
    <x v="0"/>
    <x v="4"/>
    <x v="4"/>
    <n v="500"/>
    <s v="500-850 Local Governments (Click for Breakdown)"/>
    <n v="580"/>
    <s v="LYANTONDE District"/>
    <n v="423"/>
    <s v="SCHOOL CONSTRUCTION PROGRAMME"/>
    <n v="321433"/>
    <s v="Development Grant"/>
    <n v="321433"/>
    <s v="Conditional Grant to SFG"/>
    <n v="1"/>
    <s v="Outputs Provided"/>
    <n v="210651899.69684708"/>
  </r>
  <r>
    <s v="Local"/>
    <n v="1415"/>
    <s v="Approved"/>
    <x v="1"/>
    <x v="1"/>
    <x v="1"/>
    <n v="500"/>
    <s v="500-850 Local Governments (Click for Breakdown)"/>
    <n v="580"/>
    <s v="LYANTONDE District"/>
    <n v="1"/>
    <s v="Administration"/>
    <n v="321401"/>
    <s v="District Unconditional Grant (Non-Wage)"/>
    <n v="321401"/>
    <s v="District Unconditional Grant - Non Wage"/>
    <n v="1"/>
    <s v="Outputs Provided"/>
    <n v="845550681.25598013"/>
  </r>
  <r>
    <s v="Local"/>
    <n v="1415"/>
    <s v="Approved"/>
    <x v="1"/>
    <x v="7"/>
    <x v="7"/>
    <n v="500"/>
    <s v="500-850 Local Governments (Click for Breakdown)"/>
    <n v="580"/>
    <s v="LYANTONDE District"/>
    <n v="1"/>
    <s v="Administration"/>
    <n v="321402"/>
    <s v="Urban Unconditional Grant (Non-Wage)"/>
    <n v="321402"/>
    <s v="Urban Unconditional Grant - Non Wage"/>
    <n v="1"/>
    <s v="Outputs Provided"/>
    <n v="54095599.986940056"/>
  </r>
  <r>
    <s v="Local"/>
    <n v="1415"/>
    <s v="Approved"/>
    <x v="2"/>
    <x v="7"/>
    <x v="7"/>
    <n v="500"/>
    <s v="500-850 Local Governments (Click for Breakdown)"/>
    <n v="580"/>
    <s v="LYANTONDE District"/>
    <n v="1"/>
    <s v="Administration"/>
    <n v="321450"/>
    <s v="Urban Unconditional Grant (Wage)"/>
    <n v="321450"/>
    <s v="Transfer of Urban Unconditional Grant - Wage"/>
    <n v="1"/>
    <s v="Outputs Provided"/>
    <n v="125193604.20278715"/>
  </r>
  <r>
    <s v="Local"/>
    <n v="1415"/>
    <s v="Approved"/>
    <x v="2"/>
    <x v="1"/>
    <x v="1"/>
    <n v="500"/>
    <s v="500-850 Local Governments (Click for Breakdown)"/>
    <n v="580"/>
    <s v="LYANTONDE District"/>
    <n v="1"/>
    <s v="Administration"/>
    <n v="321451"/>
    <s v="District Unconditional Grant (Wage)"/>
    <n v="321451"/>
    <s v="Transfer of District Unconditional Grant - Wage"/>
    <n v="1"/>
    <s v="Outputs Provided"/>
    <n v="640182633.65999973"/>
  </r>
  <r>
    <s v="Local"/>
    <n v="1415"/>
    <s v="Approved"/>
    <x v="1"/>
    <x v="6"/>
    <x v="6"/>
    <n v="500"/>
    <s v="500-850 Local Governments (Click for Breakdown)"/>
    <n v="580"/>
    <s v="LYANTONDE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19564035.542781077"/>
  </r>
  <r>
    <s v="Local"/>
    <n v="1415"/>
    <s v="Approved"/>
    <x v="2"/>
    <x v="1"/>
    <x v="1"/>
    <n v="500"/>
    <s v="500-850 Local Governments (Click for Breakdown)"/>
    <n v="580"/>
    <s v="LYANTONDE District"/>
    <n v="3"/>
    <s v="Statutory Bodies"/>
    <n v="321410"/>
    <s v="District Unconditional Grant (Wage)"/>
    <n v="321410"/>
    <s v="Conditional Grant to DSC Chairs’ Salaries"/>
    <n v="1"/>
    <s v="Outputs Provided"/>
    <n v="24523200"/>
  </r>
  <r>
    <s v="Local"/>
    <n v="1415"/>
    <s v="Approved"/>
    <x v="1"/>
    <x v="6"/>
    <x v="6"/>
    <n v="500"/>
    <s v="500-850 Local Governments (Click for Breakdown)"/>
    <n v="580"/>
    <s v="LYANTONDE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28121067.979049638"/>
  </r>
  <r>
    <s v="Local"/>
    <n v="1415"/>
    <s v="Approved"/>
    <x v="1"/>
    <x v="6"/>
    <x v="6"/>
    <n v="500"/>
    <s v="500-850 Local Governments (Click for Breakdown)"/>
    <n v="580"/>
    <s v="LYANTONDE District"/>
    <n v="3"/>
    <s v="Statutory Bodies"/>
    <n v="321439"/>
    <s v="Support Services Conditional Grant (Non-Wage)"/>
    <n v="321439"/>
    <s v="Conditional transfers to DSC Operational Costs"/>
    <n v="1"/>
    <s v="Outputs Provided"/>
    <n v="16672745.752663421"/>
  </r>
  <r>
    <s v="Local"/>
    <n v="1415"/>
    <s v="Approved"/>
    <x v="2"/>
    <x v="1"/>
    <x v="1"/>
    <n v="500"/>
    <s v="500-850 Local Governments (Click for Breakdown)"/>
    <n v="580"/>
    <s v="LYANTONDE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11945600"/>
  </r>
  <r>
    <s v="Local"/>
    <n v="1415"/>
    <s v="Approved"/>
    <x v="1"/>
    <x v="6"/>
    <x v="6"/>
    <n v="500"/>
    <s v="500-850 Local Governments (Click for Breakdown)"/>
    <n v="580"/>
    <s v="LYANTONDE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41073521.32240589"/>
  </r>
  <r>
    <s v="Local"/>
    <n v="1415"/>
    <s v="Approved"/>
    <x v="2"/>
    <x v="0"/>
    <x v="0"/>
    <n v="500"/>
    <s v="500-850 Local Governments (Click for Breakdown)"/>
    <n v="580"/>
    <s v="LYANTONDE District"/>
    <n v="4"/>
    <s v="Production"/>
    <n v="321408"/>
    <s v="Sector Conditional Grant (Wage)"/>
    <n v="321408"/>
    <s v="Conditional Grant to Agric. Ext Salaries"/>
    <n v="1"/>
    <s v="Outputs Provided"/>
    <n v="30599405.516720213"/>
  </r>
  <r>
    <s v="Local"/>
    <n v="1415"/>
    <s v="Approved"/>
    <x v="1"/>
    <x v="0"/>
    <x v="0"/>
    <n v="500"/>
    <s v="500-850 Local Governments (Click for Breakdown)"/>
    <n v="580"/>
    <s v="LYANTONDE District"/>
    <n v="4"/>
    <s v="Production"/>
    <n v="321448"/>
    <s v="Sector Conditional Grant (Non-Wage)"/>
    <n v="321448"/>
    <s v="Conditional transfers to Production and Marketing"/>
    <n v="1"/>
    <s v="Outputs Provided"/>
    <n v="22954677.543665539"/>
  </r>
  <r>
    <s v="Local"/>
    <n v="1415"/>
    <s v="Approved"/>
    <x v="2"/>
    <x v="0"/>
    <x v="0"/>
    <n v="500"/>
    <s v="500-850 Local Governments (Click for Breakdown)"/>
    <n v="580"/>
    <s v="LYANTONDE District"/>
    <n v="4"/>
    <s v="Production"/>
    <n v="321464"/>
    <s v="Sector Conditional Grant (Wage)"/>
    <n v="321464"/>
    <s v="NAADS (Districts) - Wage"/>
    <n v="1"/>
    <s v="Outputs Provided"/>
    <n v="98345000"/>
  </r>
  <r>
    <s v="Local"/>
    <n v="1415"/>
    <s v="Approved"/>
    <x v="2"/>
    <x v="3"/>
    <x v="3"/>
    <n v="500"/>
    <s v="500-850 Local Governments (Click for Breakdown)"/>
    <n v="580"/>
    <s v="LYANTONDE District"/>
    <n v="5"/>
    <s v="Health"/>
    <n v="321407"/>
    <s v="Sector Conditional Grant (Wage)"/>
    <n v="321407"/>
    <s v="Conditional Grant to PHC Salaries"/>
    <n v="1"/>
    <s v="Outputs Provided"/>
    <n v="1534152722.4006677"/>
  </r>
  <r>
    <s v="Local"/>
    <n v="1415"/>
    <s v="Approved"/>
    <x v="1"/>
    <x v="3"/>
    <x v="3"/>
    <n v="500"/>
    <s v="500-850 Local Governments (Click for Breakdown)"/>
    <n v="580"/>
    <s v="LYANTONDE District"/>
    <n v="5"/>
    <s v="Health"/>
    <n v="321413"/>
    <s v="Sector Conditional Grant (Non-Wage)"/>
    <n v="321413"/>
    <s v="Conditional Grant to PHC- Non wage"/>
    <n v="1"/>
    <s v="Outputs Provided"/>
    <n v="79805414.657785565"/>
  </r>
  <r>
    <s v="Local"/>
    <n v="1415"/>
    <s v="Approved"/>
    <x v="1"/>
    <x v="3"/>
    <x v="3"/>
    <n v="500"/>
    <s v="500-850 Local Governments (Click for Breakdown)"/>
    <n v="580"/>
    <s v="LYANTONDE District"/>
    <n v="5"/>
    <s v="Health"/>
    <n v="321417"/>
    <s v="Development Grant"/>
    <n v="321417"/>
    <s v="Conditional Grant to District Hospitals"/>
    <n v="1"/>
    <s v="Outputs Provided"/>
    <n v="129256375.31729871"/>
  </r>
  <r>
    <s v="Local"/>
    <n v="1415"/>
    <s v="Approved"/>
    <x v="1"/>
    <x v="3"/>
    <x v="3"/>
    <n v="500"/>
    <s v="500-850 Local Governments (Click for Breakdown)"/>
    <n v="580"/>
    <s v="LYANTONDE District"/>
    <n v="5"/>
    <s v="Health"/>
    <n v="321418"/>
    <s v="Sector Conditional Grant (Non-Wage)"/>
    <n v="321418"/>
    <s v="Conditional Grant to NGO Hospitals"/>
    <n v="1"/>
    <s v="Outputs Provided"/>
    <n v="16644269.671020292"/>
  </r>
  <r>
    <s v="Local"/>
    <n v="1415"/>
    <s v="Approved"/>
    <x v="2"/>
    <x v="4"/>
    <x v="4"/>
    <n v="500"/>
    <s v="500-850 Local Governments (Click for Breakdown)"/>
    <n v="580"/>
    <s v="LYANTONDE District"/>
    <n v="6"/>
    <s v="Education"/>
    <n v="321405"/>
    <s v="Sector Conditional Grant (Wage)"/>
    <n v="321405"/>
    <s v="Conditional Grant to Primary Salaries"/>
    <n v="1"/>
    <s v="Outputs Provided"/>
    <n v="2028164357.2843759"/>
  </r>
  <r>
    <s v="Local"/>
    <n v="1415"/>
    <s v="Approved"/>
    <x v="2"/>
    <x v="4"/>
    <x v="4"/>
    <n v="500"/>
    <s v="500-850 Local Governments (Click for Breakdown)"/>
    <n v="580"/>
    <s v="LYANTONDE District"/>
    <n v="6"/>
    <s v="Education"/>
    <n v="321406"/>
    <s v="Sector Conditional Grant (Wage)"/>
    <n v="321406"/>
    <s v="Conditional Grant to Secondary Salaries"/>
    <n v="1"/>
    <s v="Outputs Provided"/>
    <n v="532943381.3867299"/>
  </r>
  <r>
    <s v="Local"/>
    <n v="1415"/>
    <s v="Approved"/>
    <x v="1"/>
    <x v="4"/>
    <x v="4"/>
    <n v="500"/>
    <s v="500-850 Local Governments (Click for Breakdown)"/>
    <n v="580"/>
    <s v="LYANTONDE District"/>
    <n v="6"/>
    <s v="Education"/>
    <n v="321411"/>
    <s v="Sector Conditional Grant (Non-Wage)"/>
    <n v="321411"/>
    <s v="Conditional Grant to Primary Education"/>
    <n v="1"/>
    <s v="Outputs Provided"/>
    <n v="194248692.17082298"/>
  </r>
  <r>
    <s v="Local"/>
    <n v="1415"/>
    <s v="Approved"/>
    <x v="1"/>
    <x v="4"/>
    <x v="4"/>
    <n v="500"/>
    <s v="500-850 Local Governments (Click for Breakdown)"/>
    <n v="580"/>
    <s v="LYANTONDE District"/>
    <n v="6"/>
    <s v="Education"/>
    <n v="321419"/>
    <s v="Sector Conditional Grant (Non-Wage)"/>
    <n v="321419"/>
    <s v="Conditional Grant to Secondary Education"/>
    <n v="1"/>
    <s v="Outputs Provided"/>
    <n v="439852312.80158526"/>
  </r>
  <r>
    <s v="Local"/>
    <n v="1415"/>
    <s v="Approved"/>
    <x v="1"/>
    <x v="4"/>
    <x v="4"/>
    <n v="500"/>
    <s v="500-850 Local Governments (Click for Breakdown)"/>
    <n v="580"/>
    <s v="LYANTONDE District"/>
    <n v="6"/>
    <s v="Education"/>
    <n v="321447"/>
    <s v="Sector Conditional Grant (Non-Wage)"/>
    <n v="321447"/>
    <s v="Conditional transfers to School Inspection Grant"/>
    <n v="1"/>
    <s v="Outputs Provided"/>
    <n v="20103606.060606055"/>
  </r>
  <r>
    <s v="Local"/>
    <n v="1415"/>
    <s v="Approved"/>
    <x v="1"/>
    <x v="2"/>
    <x v="2"/>
    <n v="500"/>
    <s v="500-850 Local Governments (Click for Breakdown)"/>
    <n v="580"/>
    <s v="LYANTONDE District"/>
    <n v="8"/>
    <s v="Natural Resources"/>
    <n v="321424"/>
    <s v="Sector Conditional Grant (Non-Wage)"/>
    <n v="321424"/>
    <s v="Conditional Grant to Urban Water"/>
    <n v="1"/>
    <s v="Outputs Provided"/>
    <n v="18000000"/>
  </r>
  <r>
    <s v="Local"/>
    <n v="1415"/>
    <s v="Approved"/>
    <x v="1"/>
    <x v="2"/>
    <x v="2"/>
    <n v="500"/>
    <s v="500-850 Local Governments (Click for Breakdown)"/>
    <n v="580"/>
    <s v="LYANTONDE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5122864.9010612816"/>
  </r>
  <r>
    <s v="Local"/>
    <n v="1415"/>
    <s v="Approved"/>
    <x v="1"/>
    <x v="2"/>
    <x v="2"/>
    <n v="500"/>
    <s v="500-850 Local Governments (Click for Breakdown)"/>
    <n v="580"/>
    <s v="LYANTONDE District"/>
    <n v="8"/>
    <s v="Natural Resources"/>
    <n v="321449"/>
    <s v="Development Grant"/>
    <n v="321449"/>
    <s v="Sanitation and Hygiene"/>
    <n v="1"/>
    <s v="Outputs Provided"/>
    <n v="22000000"/>
  </r>
  <r>
    <s v="Local"/>
    <n v="1415"/>
    <s v="Approved"/>
    <x v="1"/>
    <x v="9"/>
    <x v="9"/>
    <n v="500"/>
    <s v="500-850 Local Governments (Click for Breakdown)"/>
    <n v="580"/>
    <s v="LYANTONDE District"/>
    <n v="9"/>
    <s v="Community Based Services"/>
    <n v="321420"/>
    <s v="Sector Conditional Grant (Non-Wage)"/>
    <n v="321420"/>
    <s v="Conditional Grant to Functional Adult Lit"/>
    <n v="1"/>
    <s v="Outputs Provided"/>
    <n v="5398341.9700189391"/>
  </r>
  <r>
    <s v="Local"/>
    <n v="1415"/>
    <s v="Approved"/>
    <x v="1"/>
    <x v="9"/>
    <x v="9"/>
    <n v="500"/>
    <s v="500-850 Local Governments (Click for Breakdown)"/>
    <n v="580"/>
    <s v="LYANTONDE District"/>
    <n v="9"/>
    <s v="Community Based Services"/>
    <n v="321434"/>
    <s v="Sector Conditional Grant (Non-Wage)"/>
    <n v="321434"/>
    <s v="Conditional Grant to Community Devt Assistants Non Wage"/>
    <n v="1"/>
    <s v="Outputs Provided"/>
    <n v="1367502.1448222634"/>
  </r>
  <r>
    <s v="Local"/>
    <n v="1415"/>
    <s v="Approved"/>
    <x v="1"/>
    <x v="9"/>
    <x v="9"/>
    <n v="500"/>
    <s v="500-850 Local Governments (Click for Breakdown)"/>
    <n v="580"/>
    <s v="LYANTONDE District"/>
    <n v="9"/>
    <s v="Community Based Services"/>
    <n v="321437"/>
    <s v="Sector Conditional Grant (Non-Wage)"/>
    <n v="321437"/>
    <s v="Conditional Grant to Women Youth and Disability Grant"/>
    <n v="1"/>
    <s v="Outputs Provided"/>
    <n v="4924135.2337804204"/>
  </r>
  <r>
    <s v="Local"/>
    <n v="1415"/>
    <s v="Approved"/>
    <x v="1"/>
    <x v="9"/>
    <x v="9"/>
    <n v="500"/>
    <s v="500-850 Local Governments (Click for Breakdown)"/>
    <n v="580"/>
    <s v="LYANTONDE District"/>
    <n v="9"/>
    <s v="Community Based Services"/>
    <n v="321446"/>
    <s v="Sector Conditional Grant (Non-Wage)"/>
    <n v="321446"/>
    <s v="Conditional transfers to Special Grant for PWDs"/>
    <n v="1"/>
    <s v="Outputs Provided"/>
    <n v="10280528.132559799"/>
  </r>
  <r>
    <s v="Local"/>
    <n v="1415"/>
    <s v="Approved"/>
    <x v="0"/>
    <x v="0"/>
    <x v="0"/>
    <n v="500"/>
    <s v="500-850 Local Governments (Click for Breakdown)"/>
    <n v="581"/>
    <s v="AMUDAT District"/>
    <n v="100"/>
    <s v="SUPPORT TO NAADS"/>
    <n v="321429"/>
    <s v="Sector Conditional Grant (Non-Wage)"/>
    <n v="321429"/>
    <s v="Conditional Grant for NAADS"/>
    <n v="1"/>
    <s v="Outputs Provided"/>
    <n v="93118233.145134091"/>
  </r>
  <r>
    <s v="Local"/>
    <n v="1415"/>
    <s v="Approved"/>
    <x v="0"/>
    <x v="1"/>
    <x v="1"/>
    <n v="500"/>
    <s v="500-850 Local Governments (Click for Breakdown)"/>
    <n v="581"/>
    <s v="AMUDAT District"/>
    <n v="115"/>
    <s v="LGDP FUND"/>
    <n v="321426"/>
    <s v="District Discretionary Development Grant"/>
    <n v="321426"/>
    <s v="LGMSD (Former LGDP)"/>
    <n v="1"/>
    <s v="Outputs Provided"/>
    <n v="548205979.56384623"/>
  </r>
  <r>
    <s v="Local"/>
    <n v="1415"/>
    <s v="Approved"/>
    <x v="0"/>
    <x v="2"/>
    <x v="2"/>
    <n v="500"/>
    <s v="500-850 Local Governments (Click for Breakdown)"/>
    <n v="581"/>
    <s v="AMUDAT District"/>
    <n v="156"/>
    <s v="RURAL WATER AND SANITATION"/>
    <n v="321428"/>
    <s v="Development Grant"/>
    <n v="321428"/>
    <s v="Conditional transfer for Rural Water"/>
    <n v="1"/>
    <s v="Outputs Provided"/>
    <n v="641641135.3674159"/>
  </r>
  <r>
    <s v="Local"/>
    <n v="1415"/>
    <s v="Approved"/>
    <x v="0"/>
    <x v="3"/>
    <x v="3"/>
    <n v="500"/>
    <s v="500-850 Local Governments (Click for Breakdown)"/>
    <n v="581"/>
    <s v="AMUDAT District"/>
    <n v="422"/>
    <s v="PRIMARY HEALTH CARE"/>
    <n v="321431"/>
    <s v="Development Grant"/>
    <n v="321431"/>
    <s v="Conditional Grant to PHC - development"/>
    <n v="1"/>
    <s v="Outputs Provided"/>
    <n v="334067018.17861634"/>
  </r>
  <r>
    <s v="Local"/>
    <n v="1415"/>
    <s v="Approved"/>
    <x v="0"/>
    <x v="4"/>
    <x v="4"/>
    <n v="500"/>
    <s v="500-850 Local Governments (Click for Breakdown)"/>
    <n v="581"/>
    <s v="AMUDAT District"/>
    <n v="423"/>
    <s v="SCHOOL CONSTRUCTION PROGRAMME"/>
    <n v="321433"/>
    <s v="Development Grant"/>
    <n v="321433"/>
    <s v="Conditional Grant to SFG"/>
    <n v="1"/>
    <s v="Outputs Provided"/>
    <n v="427613360.82692337"/>
  </r>
  <r>
    <s v="Local"/>
    <n v="1415"/>
    <s v="Approved"/>
    <x v="0"/>
    <x v="5"/>
    <x v="5"/>
    <n v="500"/>
    <s v="500-850 Local Governments (Click for Breakdown)"/>
    <n v="581"/>
    <s v="AMUDAT District"/>
    <n v="1168"/>
    <s v="ROAD REHABILITATION GRANT"/>
    <n v="321412"/>
    <s v="Development Grant"/>
    <n v="321412"/>
    <s v="Roads Rehabilitation Grant"/>
    <n v="1"/>
    <s v="Outputs Provided"/>
    <n v="482170276.84989321"/>
  </r>
  <r>
    <s v="Local"/>
    <n v="1415"/>
    <s v="Approved"/>
    <x v="1"/>
    <x v="1"/>
    <x v="1"/>
    <n v="500"/>
    <s v="500-850 Local Governments (Click for Breakdown)"/>
    <n v="581"/>
    <s v="AMUDAT District"/>
    <n v="1"/>
    <s v="Administration"/>
    <n v="321401"/>
    <s v="District Unconditional Grant (Non-Wage)"/>
    <n v="321401"/>
    <s v="District Unconditional Grant - Non Wage"/>
    <n v="1"/>
    <s v="Outputs Provided"/>
    <n v="262520016.91929728"/>
  </r>
  <r>
    <s v="Local"/>
    <n v="1415"/>
    <s v="Approved"/>
    <x v="1"/>
    <x v="7"/>
    <x v="7"/>
    <n v="500"/>
    <s v="500-850 Local Governments (Click for Breakdown)"/>
    <n v="581"/>
    <s v="AMUDAT District"/>
    <n v="1"/>
    <s v="Administration"/>
    <n v="321402"/>
    <s v="Urban Unconditional Grant (Non-Wage)"/>
    <n v="321402"/>
    <s v="Urban Unconditional Grant - Non Wage"/>
    <n v="1"/>
    <s v="Outputs Provided"/>
    <n v="54594531.73596324"/>
  </r>
  <r>
    <s v="Local"/>
    <n v="1415"/>
    <s v="Approved"/>
    <x v="1"/>
    <x v="8"/>
    <x v="8"/>
    <n v="500"/>
    <s v="500-850 Local Governments (Click for Breakdown)"/>
    <n v="581"/>
    <s v="AMUDAT District"/>
    <n v="1"/>
    <s v="Administration"/>
    <n v="321403"/>
    <s v="District Equalisation"/>
    <n v="321403"/>
    <s v="District Equalisation Grant"/>
    <n v="1"/>
    <s v="Outputs Provided"/>
    <n v="36606467.5812729"/>
  </r>
  <r>
    <s v="Local"/>
    <n v="1415"/>
    <s v="Approved"/>
    <x v="2"/>
    <x v="7"/>
    <x v="7"/>
    <n v="500"/>
    <s v="500-850 Local Governments (Click for Breakdown)"/>
    <n v="581"/>
    <s v="AMUDAT District"/>
    <n v="1"/>
    <s v="Administration"/>
    <n v="321450"/>
    <s v="Urban Unconditional Grant (Wage)"/>
    <n v="321450"/>
    <s v="Transfer of Urban Unconditional Grant - Wage"/>
    <n v="1"/>
    <s v="Outputs Provided"/>
    <n v="125193604.20278715"/>
  </r>
  <r>
    <s v="Local"/>
    <n v="1415"/>
    <s v="Approved"/>
    <x v="2"/>
    <x v="1"/>
    <x v="1"/>
    <n v="500"/>
    <s v="500-850 Local Governments (Click for Breakdown)"/>
    <n v="581"/>
    <s v="AMUDAT District"/>
    <n v="1"/>
    <s v="Administration"/>
    <n v="321451"/>
    <s v="District Unconditional Grant (Wage)"/>
    <n v="321451"/>
    <s v="Transfer of District Unconditional Grant - Wage"/>
    <n v="1"/>
    <s v="Outputs Provided"/>
    <n v="214316496.5999999"/>
  </r>
  <r>
    <s v="Local"/>
    <n v="1415"/>
    <s v="Approved"/>
    <x v="1"/>
    <x v="6"/>
    <x v="6"/>
    <n v="500"/>
    <s v="500-850 Local Governments (Click for Breakdown)"/>
    <n v="581"/>
    <s v="AMUDAT District"/>
    <n v="1"/>
    <s v="Administration"/>
    <n v="321453"/>
    <s v="Support Services Conditional Grant (Non-Wage)"/>
    <n v="321453"/>
    <s v="Hard to reach allowances"/>
    <n v="1"/>
    <s v="Outputs Provided"/>
    <n v="246233131.08622226"/>
  </r>
  <r>
    <s v="Local"/>
    <n v="1415"/>
    <s v="Approved"/>
    <x v="1"/>
    <x v="10"/>
    <x v="10"/>
    <n v="500"/>
    <s v="500-850 Local Governments (Click for Breakdown)"/>
    <n v="581"/>
    <s v="AMUDAT District"/>
    <n v="1"/>
    <s v="Administration"/>
    <n v="321463"/>
    <s v="Urban Equalisation"/>
    <n v="321463"/>
    <s v="Urban Equalisation Grant"/>
    <n v="1"/>
    <s v="Outputs Provided"/>
    <n v="17766578.249336872"/>
  </r>
  <r>
    <s v="Local"/>
    <n v="1415"/>
    <s v="Approved"/>
    <x v="1"/>
    <x v="6"/>
    <x v="6"/>
    <n v="500"/>
    <s v="500-850 Local Governments (Click for Breakdown)"/>
    <n v="581"/>
    <s v="AMUDAT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41606453.57756038"/>
  </r>
  <r>
    <s v="Local"/>
    <n v="1415"/>
    <s v="Approved"/>
    <x v="2"/>
    <x v="1"/>
    <x v="1"/>
    <n v="500"/>
    <s v="500-850 Local Governments (Click for Breakdown)"/>
    <n v="581"/>
    <s v="AMUDAT District"/>
    <n v="3"/>
    <s v="Statutory Bodies"/>
    <n v="321410"/>
    <s v="District Unconditional Grant (Wage)"/>
    <n v="321410"/>
    <s v="Conditional Grant to DSC Chairs’ Salaries"/>
    <n v="1"/>
    <s v="Outputs Provided"/>
    <n v="24523200"/>
  </r>
  <r>
    <s v="Local"/>
    <n v="1415"/>
    <s v="Approved"/>
    <x v="1"/>
    <x v="6"/>
    <x v="6"/>
    <n v="500"/>
    <s v="500-850 Local Governments (Click for Breakdown)"/>
    <n v="581"/>
    <s v="AMUDAT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57342927.040713519"/>
  </r>
  <r>
    <s v="Local"/>
    <n v="1415"/>
    <s v="Approved"/>
    <x v="1"/>
    <x v="6"/>
    <x v="6"/>
    <n v="500"/>
    <s v="500-850 Local Governments (Click for Breakdown)"/>
    <n v="581"/>
    <s v="AMUDAT District"/>
    <n v="3"/>
    <s v="Statutory Bodies"/>
    <n v="321439"/>
    <s v="Support Services Conditional Grant (Non-Wage)"/>
    <n v="321439"/>
    <s v="Conditional transfers to DSC Operational Costs"/>
    <n v="1"/>
    <s v="Outputs Provided"/>
    <n v="6378570.0698022014"/>
  </r>
  <r>
    <s v="Local"/>
    <n v="1415"/>
    <s v="Approved"/>
    <x v="2"/>
    <x v="1"/>
    <x v="1"/>
    <n v="500"/>
    <s v="500-850 Local Governments (Click for Breakdown)"/>
    <n v="581"/>
    <s v="AMUDAT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97344000"/>
  </r>
  <r>
    <s v="Local"/>
    <n v="1415"/>
    <s v="Approved"/>
    <x v="1"/>
    <x v="6"/>
    <x v="6"/>
    <n v="500"/>
    <s v="500-850 Local Governments (Click for Breakdown)"/>
    <n v="581"/>
    <s v="AMUDAT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20629348.520627864"/>
  </r>
  <r>
    <s v="Local"/>
    <n v="1415"/>
    <s v="Approved"/>
    <x v="2"/>
    <x v="0"/>
    <x v="0"/>
    <n v="500"/>
    <s v="500-850 Local Governments (Click for Breakdown)"/>
    <n v="581"/>
    <s v="AMUDAT District"/>
    <n v="4"/>
    <s v="Production"/>
    <n v="321408"/>
    <s v="Sector Conditional Grant (Wage)"/>
    <n v="321408"/>
    <s v="Conditional Grant to Agric. Ext Salaries"/>
    <n v="1"/>
    <s v="Outputs Provided"/>
    <n v="10214535.118905162"/>
  </r>
  <r>
    <s v="Local"/>
    <n v="1415"/>
    <s v="Approved"/>
    <x v="1"/>
    <x v="0"/>
    <x v="0"/>
    <n v="500"/>
    <s v="500-850 Local Governments (Click for Breakdown)"/>
    <n v="581"/>
    <s v="AMUDAT District"/>
    <n v="4"/>
    <s v="Production"/>
    <n v="321448"/>
    <s v="Sector Conditional Grant (Non-Wage)"/>
    <n v="321448"/>
    <s v="Conditional transfers to Production and Marketing"/>
    <n v="1"/>
    <s v="Outputs Provided"/>
    <n v="117146803.91455939"/>
  </r>
  <r>
    <s v="Local"/>
    <n v="1415"/>
    <s v="Approved"/>
    <x v="2"/>
    <x v="0"/>
    <x v="0"/>
    <n v="500"/>
    <s v="500-850 Local Governments (Click for Breakdown)"/>
    <n v="581"/>
    <s v="AMUDAT District"/>
    <n v="4"/>
    <s v="Production"/>
    <n v="321464"/>
    <s v="Sector Conditional Grant (Wage)"/>
    <n v="321464"/>
    <s v="NAADS (Districts) - Wage"/>
    <n v="1"/>
    <s v="Outputs Provided"/>
    <n v="69845000"/>
  </r>
  <r>
    <s v="Local"/>
    <n v="1415"/>
    <s v="Approved"/>
    <x v="2"/>
    <x v="3"/>
    <x v="3"/>
    <n v="500"/>
    <s v="500-850 Local Governments (Click for Breakdown)"/>
    <n v="581"/>
    <s v="AMUDAT District"/>
    <n v="5"/>
    <s v="Health"/>
    <n v="321407"/>
    <s v="Sector Conditional Grant (Wage)"/>
    <n v="321407"/>
    <s v="Conditional Grant to PHC Salaries"/>
    <n v="1"/>
    <s v="Outputs Provided"/>
    <n v="409423666.80017644"/>
  </r>
  <r>
    <s v="Local"/>
    <n v="1415"/>
    <s v="Approved"/>
    <x v="1"/>
    <x v="3"/>
    <x v="3"/>
    <n v="500"/>
    <s v="500-850 Local Governments (Click for Breakdown)"/>
    <n v="581"/>
    <s v="AMUDAT District"/>
    <n v="5"/>
    <s v="Health"/>
    <n v="321413"/>
    <s v="Sector Conditional Grant (Non-Wage)"/>
    <n v="321413"/>
    <s v="Conditional Grant to PHC- Non wage"/>
    <n v="1"/>
    <s v="Outputs Provided"/>
    <n v="62124365.739801489"/>
  </r>
  <r>
    <s v="Local"/>
    <n v="1415"/>
    <s v="Approved"/>
    <x v="1"/>
    <x v="3"/>
    <x v="3"/>
    <n v="500"/>
    <s v="500-850 Local Governments (Click for Breakdown)"/>
    <n v="581"/>
    <s v="AMUDAT District"/>
    <n v="5"/>
    <s v="Health"/>
    <n v="321418"/>
    <s v="Sector Conditional Grant (Non-Wage)"/>
    <n v="321418"/>
    <s v="Conditional Grant to NGO Hospitals"/>
    <n v="1"/>
    <s v="Outputs Provided"/>
    <n v="201683167.33452481"/>
  </r>
  <r>
    <s v="Local"/>
    <n v="1415"/>
    <s v="Approved"/>
    <x v="2"/>
    <x v="4"/>
    <x v="4"/>
    <n v="500"/>
    <s v="500-850 Local Governments (Click for Breakdown)"/>
    <n v="581"/>
    <s v="AMUDAT District"/>
    <n v="6"/>
    <s v="Education"/>
    <n v="321405"/>
    <s v="Sector Conditional Grant (Wage)"/>
    <n v="321405"/>
    <s v="Conditional Grant to Primary Salaries"/>
    <n v="1"/>
    <s v="Outputs Provided"/>
    <n v="727255744.02848625"/>
  </r>
  <r>
    <s v="Local"/>
    <n v="1415"/>
    <s v="Approved"/>
    <x v="2"/>
    <x v="4"/>
    <x v="4"/>
    <n v="500"/>
    <s v="500-850 Local Governments (Click for Breakdown)"/>
    <n v="581"/>
    <s v="AMUDAT District"/>
    <n v="6"/>
    <s v="Education"/>
    <n v="321406"/>
    <s v="Sector Conditional Grant (Wage)"/>
    <n v="321406"/>
    <s v="Conditional Grant to Secondary Salaries"/>
    <n v="1"/>
    <s v="Outputs Provided"/>
    <n v="106691779.94634278"/>
  </r>
  <r>
    <s v="Local"/>
    <n v="1415"/>
    <s v="Approved"/>
    <x v="1"/>
    <x v="4"/>
    <x v="4"/>
    <n v="500"/>
    <s v="500-850 Local Governments (Click for Breakdown)"/>
    <n v="581"/>
    <s v="AMUDAT District"/>
    <n v="6"/>
    <s v="Education"/>
    <n v="321411"/>
    <s v="Sector Conditional Grant (Non-Wage)"/>
    <n v="321411"/>
    <s v="Conditional Grant to Primary Education"/>
    <n v="1"/>
    <s v="Outputs Provided"/>
    <n v="48901979.328899153"/>
  </r>
  <r>
    <s v="Local"/>
    <n v="1415"/>
    <s v="Approved"/>
    <x v="1"/>
    <x v="4"/>
    <x v="4"/>
    <n v="500"/>
    <s v="500-850 Local Governments (Click for Breakdown)"/>
    <n v="581"/>
    <s v="AMUDAT District"/>
    <n v="6"/>
    <s v="Education"/>
    <n v="321419"/>
    <s v="Sector Conditional Grant (Non-Wage)"/>
    <n v="321419"/>
    <s v="Conditional Grant to Secondary Education"/>
    <n v="1"/>
    <s v="Outputs Provided"/>
    <n v="49572867.892773218"/>
  </r>
  <r>
    <s v="Local"/>
    <n v="1415"/>
    <s v="Approved"/>
    <x v="1"/>
    <x v="4"/>
    <x v="4"/>
    <n v="500"/>
    <s v="500-850 Local Governments (Click for Breakdown)"/>
    <n v="581"/>
    <s v="AMUDAT District"/>
    <n v="6"/>
    <s v="Education"/>
    <n v="321447"/>
    <s v="Sector Conditional Grant (Non-Wage)"/>
    <n v="321447"/>
    <s v="Conditional transfers to School Inspection Grant"/>
    <n v="1"/>
    <s v="Outputs Provided"/>
    <n v="9183439.7163120583"/>
  </r>
  <r>
    <s v="Local"/>
    <n v="1415"/>
    <s v="Approved"/>
    <x v="1"/>
    <x v="2"/>
    <x v="2"/>
    <n v="500"/>
    <s v="500-850 Local Governments (Click for Breakdown)"/>
    <n v="581"/>
    <s v="AMUDAT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48465582.619103111"/>
  </r>
  <r>
    <s v="Local"/>
    <n v="1415"/>
    <s v="Approved"/>
    <x v="1"/>
    <x v="2"/>
    <x v="2"/>
    <n v="500"/>
    <s v="500-850 Local Governments (Click for Breakdown)"/>
    <n v="581"/>
    <s v="AMUDAT District"/>
    <n v="8"/>
    <s v="Natural Resources"/>
    <n v="321449"/>
    <s v="Development Grant"/>
    <n v="321449"/>
    <s v="Sanitation and Hygiene"/>
    <n v="1"/>
    <s v="Outputs Provided"/>
    <n v="22000000"/>
  </r>
  <r>
    <s v="Local"/>
    <n v="1415"/>
    <s v="Approved"/>
    <x v="1"/>
    <x v="9"/>
    <x v="9"/>
    <n v="500"/>
    <s v="500-850 Local Governments (Click for Breakdown)"/>
    <n v="581"/>
    <s v="AMUDAT District"/>
    <n v="9"/>
    <s v="Community Based Services"/>
    <n v="321420"/>
    <s v="Sector Conditional Grant (Non-Wage)"/>
    <n v="321420"/>
    <s v="Conditional Grant to Functional Adult Lit"/>
    <n v="1"/>
    <s v="Outputs Provided"/>
    <n v="5411445.3062673947"/>
  </r>
  <r>
    <s v="Local"/>
    <n v="1415"/>
    <s v="Approved"/>
    <x v="1"/>
    <x v="9"/>
    <x v="9"/>
    <n v="500"/>
    <s v="500-850 Local Governments (Click for Breakdown)"/>
    <n v="581"/>
    <s v="AMUDAT District"/>
    <n v="9"/>
    <s v="Community Based Services"/>
    <n v="321434"/>
    <s v="Sector Conditional Grant (Non-Wage)"/>
    <n v="321434"/>
    <s v="Conditional Grant to Community Devt Assistants Non Wage"/>
    <n v="1"/>
    <s v="Outputs Provided"/>
    <n v="1370821.4677780161"/>
  </r>
  <r>
    <s v="Local"/>
    <n v="1415"/>
    <s v="Approved"/>
    <x v="1"/>
    <x v="9"/>
    <x v="9"/>
    <n v="500"/>
    <s v="500-850 Local Governments (Click for Breakdown)"/>
    <n v="581"/>
    <s v="AMUDAT District"/>
    <n v="9"/>
    <s v="Community Based Services"/>
    <n v="321437"/>
    <s v="Sector Conditional Grant (Non-Wage)"/>
    <n v="321437"/>
    <s v="Conditional Grant to Women Youth and Disability Grant"/>
    <n v="1"/>
    <s v="Outputs Provided"/>
    <n v="4936087.5332196616"/>
  </r>
  <r>
    <s v="Local"/>
    <n v="1415"/>
    <s v="Approved"/>
    <x v="1"/>
    <x v="9"/>
    <x v="9"/>
    <n v="500"/>
    <s v="500-850 Local Governments (Click for Breakdown)"/>
    <n v="581"/>
    <s v="AMUDAT District"/>
    <n v="9"/>
    <s v="Community Based Services"/>
    <n v="321446"/>
    <s v="Sector Conditional Grant (Non-Wage)"/>
    <n v="321446"/>
    <s v="Conditional transfers to Special Grant for PWDs"/>
    <n v="1"/>
    <s v="Outputs Provided"/>
    <n v="10305481.945727021"/>
  </r>
  <r>
    <s v="Local"/>
    <n v="1415"/>
    <s v="Approved"/>
    <x v="0"/>
    <x v="0"/>
    <x v="0"/>
    <n v="500"/>
    <s v="500-850 Local Governments (Click for Breakdown)"/>
    <n v="582"/>
    <s v="BUIKWE District"/>
    <n v="100"/>
    <s v="SUPPORT TO NAADS"/>
    <n v="321429"/>
    <s v="Sector Conditional Grant (Non-Wage)"/>
    <n v="321429"/>
    <s v="Conditional Grant for NAADS"/>
    <n v="1"/>
    <s v="Outputs Provided"/>
    <n v="209330341.41263294"/>
  </r>
  <r>
    <s v="Local"/>
    <n v="1415"/>
    <s v="Approved"/>
    <x v="0"/>
    <x v="1"/>
    <x v="1"/>
    <n v="500"/>
    <s v="500-850 Local Governments (Click for Breakdown)"/>
    <n v="582"/>
    <s v="BUIKWE District"/>
    <n v="115"/>
    <s v="LGDP FUND"/>
    <n v="321426"/>
    <s v="District Discretionary Development Grant"/>
    <n v="321426"/>
    <s v="LGMSD (Former LGDP)"/>
    <n v="1"/>
    <s v="Outputs Provided"/>
    <n v="666244916.07163393"/>
  </r>
  <r>
    <s v="Local"/>
    <n v="1415"/>
    <s v="Approved"/>
    <x v="0"/>
    <x v="2"/>
    <x v="2"/>
    <n v="500"/>
    <s v="500-850 Local Governments (Click for Breakdown)"/>
    <n v="582"/>
    <s v="BUIKWE District"/>
    <n v="156"/>
    <s v="RURAL WATER AND SANITATION"/>
    <n v="321428"/>
    <s v="Development Grant"/>
    <n v="321428"/>
    <s v="Conditional transfer for Rural Water"/>
    <n v="1"/>
    <s v="Outputs Provided"/>
    <n v="502319907.25835991"/>
  </r>
  <r>
    <s v="Local"/>
    <n v="1415"/>
    <s v="Approved"/>
    <x v="0"/>
    <x v="3"/>
    <x v="3"/>
    <n v="500"/>
    <s v="500-850 Local Governments (Click for Breakdown)"/>
    <n v="582"/>
    <s v="BUIKWE District"/>
    <n v="422"/>
    <s v="PRIMARY HEALTH CARE"/>
    <n v="321431"/>
    <s v="Development Grant"/>
    <n v="321431"/>
    <s v="Conditional Grant to PHC - development"/>
    <n v="1"/>
    <s v="Outputs Provided"/>
    <n v="148932365.00627312"/>
  </r>
  <r>
    <s v="Local"/>
    <n v="1415"/>
    <s v="Approved"/>
    <x v="0"/>
    <x v="4"/>
    <x v="4"/>
    <n v="500"/>
    <s v="500-850 Local Governments (Click for Breakdown)"/>
    <n v="582"/>
    <s v="BUIKWE District"/>
    <n v="423"/>
    <s v="SCHOOL CONSTRUCTION PROGRAMME"/>
    <n v="321433"/>
    <s v="Development Grant"/>
    <n v="321433"/>
    <s v="Conditional Grant to SFG"/>
    <n v="1"/>
    <s v="Outputs Provided"/>
    <n v="210651899.69684708"/>
  </r>
  <r>
    <s v="Local"/>
    <n v="1415"/>
    <s v="Approved"/>
    <x v="0"/>
    <x v="4"/>
    <x v="4"/>
    <n v="500"/>
    <s v="500-850 Local Governments (Click for Breakdown)"/>
    <n v="582"/>
    <s v="BUIKWE District"/>
    <n v="1214"/>
    <s v="SECONDARY SCHOOL CONSTRUCTION"/>
    <n v="321452"/>
    <s v="Development Grant"/>
    <n v="321452"/>
    <s v="Construction of Secondary Schools"/>
    <n v="1"/>
    <s v="Outputs Provided"/>
    <n v="310925999.39494014"/>
  </r>
  <r>
    <s v="Local"/>
    <n v="1415"/>
    <s v="Approved"/>
    <x v="1"/>
    <x v="6"/>
    <x v="6"/>
    <n v="500"/>
    <s v="500-850 Local Governments (Click for Breakdown)"/>
    <n v="582"/>
    <s v="BUIKWE District"/>
    <n v="1"/>
    <s v="Administration"/>
    <n v="221016"/>
    <s v="Support Services Conditional Grant (Non-Wage)"/>
    <n v="221016"/>
    <s v="IFMS Recurrent Costs"/>
    <n v="1"/>
    <s v="Outputs Provided"/>
    <n v="30000000.000000004"/>
  </r>
  <r>
    <s v="Local"/>
    <n v="1415"/>
    <s v="Approved"/>
    <x v="1"/>
    <x v="1"/>
    <x v="1"/>
    <n v="500"/>
    <s v="500-850 Local Governments (Click for Breakdown)"/>
    <n v="582"/>
    <s v="BUIKWE District"/>
    <n v="1"/>
    <s v="Administration"/>
    <n v="321401"/>
    <s v="District Unconditional Grant (Non-Wage)"/>
    <n v="321401"/>
    <s v="District Unconditional Grant - Non Wage"/>
    <n v="1"/>
    <s v="Outputs Provided"/>
    <n v="703559686.19528162"/>
  </r>
  <r>
    <s v="Local"/>
    <n v="1415"/>
    <s v="Approved"/>
    <x v="1"/>
    <x v="7"/>
    <x v="7"/>
    <n v="500"/>
    <s v="500-850 Local Governments (Click for Breakdown)"/>
    <n v="582"/>
    <s v="BUIKWE District"/>
    <n v="1"/>
    <s v="Administration"/>
    <n v="321402"/>
    <s v="Urban Unconditional Grant (Non-Wage)"/>
    <n v="321402"/>
    <s v="Urban Unconditional Grant - Non Wage"/>
    <n v="1"/>
    <s v="Outputs Provided"/>
    <n v="501539412.23934394"/>
  </r>
  <r>
    <s v="Local"/>
    <n v="1415"/>
    <s v="Approved"/>
    <x v="2"/>
    <x v="7"/>
    <x v="7"/>
    <n v="500"/>
    <s v="500-850 Local Governments (Click for Breakdown)"/>
    <n v="582"/>
    <s v="BUIKWE District"/>
    <n v="1"/>
    <s v="Administration"/>
    <n v="321450"/>
    <s v="Urban Unconditional Grant (Wage)"/>
    <n v="321450"/>
    <s v="Transfer of Urban Unconditional Grant - Wage"/>
    <n v="1"/>
    <s v="Outputs Provided"/>
    <n v="655973352.33754408"/>
  </r>
  <r>
    <s v="Local"/>
    <n v="1415"/>
    <s v="Approved"/>
    <x v="2"/>
    <x v="1"/>
    <x v="1"/>
    <n v="500"/>
    <s v="500-850 Local Governments (Click for Breakdown)"/>
    <n v="582"/>
    <s v="BUIKWE District"/>
    <n v="1"/>
    <s v="Administration"/>
    <n v="321451"/>
    <s v="District Unconditional Grant (Wage)"/>
    <n v="321451"/>
    <s v="Transfer of District Unconditional Grant - Wage"/>
    <n v="1"/>
    <s v="Outputs Provided"/>
    <n v="1742403986.8200002"/>
  </r>
  <r>
    <s v="Local"/>
    <n v="1415"/>
    <s v="Approved"/>
    <x v="1"/>
    <x v="6"/>
    <x v="6"/>
    <n v="500"/>
    <s v="500-850 Local Governments (Click for Breakdown)"/>
    <n v="582"/>
    <s v="BUIKWE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51378707.298331797"/>
  </r>
  <r>
    <s v="Local"/>
    <n v="1415"/>
    <s v="Approved"/>
    <x v="2"/>
    <x v="1"/>
    <x v="1"/>
    <n v="500"/>
    <s v="500-850 Local Governments (Click for Breakdown)"/>
    <n v="582"/>
    <s v="BUIKWE District"/>
    <n v="3"/>
    <s v="Statutory Bodies"/>
    <n v="321410"/>
    <s v="District Unconditional Grant (Wage)"/>
    <n v="321410"/>
    <s v="Conditional Grant to DSC Chairs’ Salaries"/>
    <n v="1"/>
    <s v="Outputs Provided"/>
    <n v="24523200"/>
  </r>
  <r>
    <s v="Local"/>
    <n v="1415"/>
    <s v="Approved"/>
    <x v="1"/>
    <x v="6"/>
    <x v="6"/>
    <n v="500"/>
    <s v="500-850 Local Governments (Click for Breakdown)"/>
    <n v="582"/>
    <s v="BUIKWE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28120485.924120985"/>
  </r>
  <r>
    <s v="Local"/>
    <n v="1415"/>
    <s v="Approved"/>
    <x v="1"/>
    <x v="6"/>
    <x v="6"/>
    <n v="500"/>
    <s v="500-850 Local Governments (Click for Breakdown)"/>
    <n v="582"/>
    <s v="BUIKWE District"/>
    <n v="3"/>
    <s v="Statutory Bodies"/>
    <n v="321439"/>
    <s v="Support Services Conditional Grant (Non-Wage)"/>
    <n v="321439"/>
    <s v="Conditional transfers to DSC Operational Costs"/>
    <n v="1"/>
    <s v="Outputs Provided"/>
    <n v="42218954.532761984"/>
  </r>
  <r>
    <s v="Local"/>
    <n v="1415"/>
    <s v="Approved"/>
    <x v="2"/>
    <x v="1"/>
    <x v="1"/>
    <n v="500"/>
    <s v="500-850 Local Governments (Click for Breakdown)"/>
    <n v="582"/>
    <s v="BUIKWE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41148800"/>
  </r>
  <r>
    <s v="Local"/>
    <n v="1415"/>
    <s v="Approved"/>
    <x v="1"/>
    <x v="6"/>
    <x v="6"/>
    <n v="500"/>
    <s v="500-850 Local Governments (Click for Breakdown)"/>
    <n v="582"/>
    <s v="BUIKWE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85226453.67412141"/>
  </r>
  <r>
    <s v="Local"/>
    <n v="1415"/>
    <s v="Approved"/>
    <x v="2"/>
    <x v="0"/>
    <x v="0"/>
    <n v="500"/>
    <s v="500-850 Local Governments (Click for Breakdown)"/>
    <n v="582"/>
    <s v="BUIKWE District"/>
    <n v="4"/>
    <s v="Production"/>
    <n v="321408"/>
    <s v="Sector Conditional Grant (Wage)"/>
    <n v="321408"/>
    <s v="Conditional Grant to Agric. Ext Salaries"/>
    <n v="1"/>
    <s v="Outputs Provided"/>
    <n v="85460357.990839958"/>
  </r>
  <r>
    <s v="Local"/>
    <n v="1415"/>
    <s v="Approved"/>
    <x v="1"/>
    <x v="0"/>
    <x v="0"/>
    <n v="500"/>
    <s v="500-850 Local Governments (Click for Breakdown)"/>
    <n v="582"/>
    <s v="BUIKWE District"/>
    <n v="4"/>
    <s v="Production"/>
    <n v="321448"/>
    <s v="Sector Conditional Grant (Non-Wage)"/>
    <n v="321448"/>
    <s v="Conditional transfers to Production and Marketing"/>
    <n v="1"/>
    <s v="Outputs Provided"/>
    <n v="87874168.421249837"/>
  </r>
  <r>
    <s v="Local"/>
    <n v="1415"/>
    <s v="Approved"/>
    <x v="2"/>
    <x v="0"/>
    <x v="0"/>
    <n v="500"/>
    <s v="500-850 Local Governments (Click for Breakdown)"/>
    <n v="582"/>
    <s v="BUIKWE District"/>
    <n v="4"/>
    <s v="Production"/>
    <n v="321464"/>
    <s v="Sector Conditional Grant (Wage)"/>
    <n v="321464"/>
    <s v="NAADS (Districts) - Wage"/>
    <n v="1"/>
    <s v="Outputs Provided"/>
    <n v="183845000"/>
  </r>
  <r>
    <s v="Local"/>
    <n v="1415"/>
    <s v="Approved"/>
    <x v="2"/>
    <x v="3"/>
    <x v="3"/>
    <n v="500"/>
    <s v="500-850 Local Governments (Click for Breakdown)"/>
    <n v="582"/>
    <s v="BUIKWE District"/>
    <n v="5"/>
    <s v="Health"/>
    <n v="321407"/>
    <s v="Sector Conditional Grant (Wage)"/>
    <n v="321407"/>
    <s v="Conditional Grant to PHC Salaries"/>
    <n v="1"/>
    <s v="Outputs Provided"/>
    <n v="2759943258.6012125"/>
  </r>
  <r>
    <s v="Local"/>
    <n v="1415"/>
    <s v="Approved"/>
    <x v="1"/>
    <x v="3"/>
    <x v="3"/>
    <n v="500"/>
    <s v="500-850 Local Governments (Click for Breakdown)"/>
    <n v="582"/>
    <s v="BUIKWE District"/>
    <n v="5"/>
    <s v="Health"/>
    <n v="321413"/>
    <s v="Sector Conditional Grant (Non-Wage)"/>
    <n v="321413"/>
    <s v="Conditional Grant to PHC- Non wage"/>
    <n v="1"/>
    <s v="Outputs Provided"/>
    <n v="170822231.33655435"/>
  </r>
  <r>
    <s v="Local"/>
    <n v="1415"/>
    <s v="Approved"/>
    <x v="1"/>
    <x v="3"/>
    <x v="3"/>
    <n v="500"/>
    <s v="500-850 Local Governments (Click for Breakdown)"/>
    <n v="582"/>
    <s v="BUIKWE District"/>
    <n v="5"/>
    <s v="Health"/>
    <n v="321417"/>
    <s v="Development Grant"/>
    <n v="321417"/>
    <s v="Conditional Grant to District Hospitals"/>
    <n v="1"/>
    <s v="Outputs Provided"/>
    <n v="152622348.99721828"/>
  </r>
  <r>
    <s v="Local"/>
    <n v="1415"/>
    <s v="Approved"/>
    <x v="1"/>
    <x v="3"/>
    <x v="3"/>
    <n v="500"/>
    <s v="500-850 Local Governments (Click for Breakdown)"/>
    <n v="582"/>
    <s v="BUIKWE District"/>
    <n v="5"/>
    <s v="Health"/>
    <n v="321418"/>
    <s v="Sector Conditional Grant (Non-Wage)"/>
    <n v="321418"/>
    <s v="Conditional Grant to NGO Hospitals"/>
    <n v="1"/>
    <s v="Outputs Provided"/>
    <n v="316327506.63307649"/>
  </r>
  <r>
    <s v="Local"/>
    <n v="1415"/>
    <s v="Approved"/>
    <x v="2"/>
    <x v="4"/>
    <x v="4"/>
    <n v="500"/>
    <s v="500-850 Local Governments (Click for Breakdown)"/>
    <n v="582"/>
    <s v="BUIKWE District"/>
    <n v="6"/>
    <s v="Education"/>
    <n v="321404"/>
    <s v="Sector Conditional Grant (Wage)"/>
    <n v="321404"/>
    <s v="Conditional Grant to Tertiary Salaries"/>
    <n v="1"/>
    <s v="Outputs Provided"/>
    <n v="217708951.64243168"/>
  </r>
  <r>
    <s v="Local"/>
    <n v="1415"/>
    <s v="Approved"/>
    <x v="2"/>
    <x v="4"/>
    <x v="4"/>
    <n v="500"/>
    <s v="500-850 Local Governments (Click for Breakdown)"/>
    <n v="582"/>
    <s v="BUIKWE District"/>
    <n v="6"/>
    <s v="Education"/>
    <n v="321405"/>
    <s v="Sector Conditional Grant (Wage)"/>
    <n v="321405"/>
    <s v="Conditional Grant to Primary Salaries"/>
    <n v="1"/>
    <s v="Outputs Provided"/>
    <n v="9325896648.2970524"/>
  </r>
  <r>
    <s v="Local"/>
    <n v="1415"/>
    <s v="Approved"/>
    <x v="2"/>
    <x v="4"/>
    <x v="4"/>
    <n v="500"/>
    <s v="500-850 Local Governments (Click for Breakdown)"/>
    <n v="582"/>
    <s v="BUIKWE District"/>
    <n v="6"/>
    <s v="Education"/>
    <n v="321406"/>
    <s v="Sector Conditional Grant (Wage)"/>
    <n v="321406"/>
    <s v="Conditional Grant to Secondary Salaries"/>
    <n v="1"/>
    <s v="Outputs Provided"/>
    <n v="1642832925.6596274"/>
  </r>
  <r>
    <s v="Local"/>
    <n v="1415"/>
    <s v="Approved"/>
    <x v="1"/>
    <x v="4"/>
    <x v="4"/>
    <n v="500"/>
    <s v="500-850 Local Governments (Click for Breakdown)"/>
    <n v="582"/>
    <s v="BUIKWE District"/>
    <n v="6"/>
    <s v="Education"/>
    <n v="321411"/>
    <s v="Sector Conditional Grant (Non-Wage)"/>
    <n v="321411"/>
    <s v="Conditional Grant to Primary Education"/>
    <n v="1"/>
    <s v="Outputs Provided"/>
    <n v="655888106.00857961"/>
  </r>
  <r>
    <s v="Local"/>
    <n v="1415"/>
    <s v="Approved"/>
    <x v="1"/>
    <x v="4"/>
    <x v="4"/>
    <n v="500"/>
    <s v="500-850 Local Governments (Click for Breakdown)"/>
    <n v="582"/>
    <s v="BUIKWE District"/>
    <n v="6"/>
    <s v="Education"/>
    <n v="321419"/>
    <s v="Sector Conditional Grant (Non-Wage)"/>
    <n v="321419"/>
    <s v="Conditional Grant to Secondary Education"/>
    <n v="1"/>
    <s v="Outputs Provided"/>
    <n v="2024078007.6811938"/>
  </r>
  <r>
    <s v="Local"/>
    <n v="1415"/>
    <s v="Approved"/>
    <x v="1"/>
    <x v="4"/>
    <x v="4"/>
    <n v="500"/>
    <s v="500-850 Local Governments (Click for Breakdown)"/>
    <n v="582"/>
    <s v="BUIKWE District"/>
    <n v="6"/>
    <s v="Education"/>
    <n v="321447"/>
    <s v="Sector Conditional Grant (Non-Wage)"/>
    <n v="321447"/>
    <s v="Conditional transfers to School Inspection Grant"/>
    <n v="1"/>
    <s v="Outputs Provided"/>
    <n v="60170748.549323022"/>
  </r>
  <r>
    <s v="Local"/>
    <n v="1415"/>
    <s v="Approved"/>
    <x v="1"/>
    <x v="4"/>
    <x v="4"/>
    <n v="500"/>
    <s v="500-850 Local Governments (Click for Breakdown)"/>
    <n v="582"/>
    <s v="BUIKWE District"/>
    <n v="6"/>
    <s v="Education"/>
    <n v="321455"/>
    <s v="Sector Conditional Grant (Non-Wage)"/>
    <n v="321455"/>
    <s v="Conditional Transfers for Non Wage Community Polytechnics"/>
    <n v="1"/>
    <s v="Outputs Provided"/>
    <n v="76800000"/>
  </r>
  <r>
    <s v="Local"/>
    <n v="1415"/>
    <s v="Approved"/>
    <x v="1"/>
    <x v="4"/>
    <x v="4"/>
    <n v="500"/>
    <s v="500-850 Local Governments (Click for Breakdown)"/>
    <n v="582"/>
    <s v="BUIKWE District"/>
    <n v="6"/>
    <s v="Education"/>
    <n v="321462"/>
    <s v="Sector Conditional Grant (Non-Wage)"/>
    <n v="321462"/>
    <s v="Conditional Transfers for Primary Teachers Colleges"/>
    <n v="1"/>
    <s v="Outputs Provided"/>
    <n v="167643150.88802758"/>
  </r>
  <r>
    <s v="Local"/>
    <n v="1415"/>
    <s v="Approved"/>
    <x v="1"/>
    <x v="2"/>
    <x v="2"/>
    <n v="500"/>
    <s v="500-850 Local Governments (Click for Breakdown)"/>
    <n v="582"/>
    <s v="BUIKWE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7059116.7308684327"/>
  </r>
  <r>
    <s v="Local"/>
    <n v="1415"/>
    <s v="Approved"/>
    <x v="1"/>
    <x v="2"/>
    <x v="2"/>
    <n v="500"/>
    <s v="500-850 Local Governments (Click for Breakdown)"/>
    <n v="582"/>
    <s v="BUIKWE District"/>
    <n v="8"/>
    <s v="Natural Resources"/>
    <n v="321449"/>
    <s v="Development Grant"/>
    <n v="321449"/>
    <s v="Sanitation and Hygiene"/>
    <n v="1"/>
    <s v="Outputs Provided"/>
    <n v="22000000"/>
  </r>
  <r>
    <s v="Local"/>
    <n v="1415"/>
    <s v="Approved"/>
    <x v="1"/>
    <x v="9"/>
    <x v="9"/>
    <n v="500"/>
    <s v="500-850 Local Governments (Click for Breakdown)"/>
    <n v="582"/>
    <s v="BUIKWE District"/>
    <n v="9"/>
    <s v="Community Based Services"/>
    <n v="321420"/>
    <s v="Sector Conditional Grant (Non-Wage)"/>
    <n v="321420"/>
    <s v="Conditional Grant to Functional Adult Lit"/>
    <n v="1"/>
    <s v="Outputs Provided"/>
    <n v="18069438.303217869"/>
  </r>
  <r>
    <s v="Local"/>
    <n v="1415"/>
    <s v="Approved"/>
    <x v="1"/>
    <x v="9"/>
    <x v="9"/>
    <n v="500"/>
    <s v="500-850 Local Governments (Click for Breakdown)"/>
    <n v="582"/>
    <s v="BUIKWE District"/>
    <n v="9"/>
    <s v="Community Based Services"/>
    <n v="321434"/>
    <s v="Sector Conditional Grant (Non-Wage)"/>
    <n v="321434"/>
    <s v="Conditional Grant to Community Devt Assistants Non Wage"/>
    <n v="1"/>
    <s v="Outputs Provided"/>
    <n v="18410183.579024423"/>
  </r>
  <r>
    <s v="Local"/>
    <n v="1415"/>
    <s v="Approved"/>
    <x v="1"/>
    <x v="9"/>
    <x v="9"/>
    <n v="500"/>
    <s v="500-850 Local Governments (Click for Breakdown)"/>
    <n v="582"/>
    <s v="BUIKWE District"/>
    <n v="9"/>
    <s v="Community Based Services"/>
    <n v="321437"/>
    <s v="Sector Conditional Grant (Non-Wage)"/>
    <n v="321437"/>
    <s v="Conditional Grant to Women Youth and Disability Grant"/>
    <n v="1"/>
    <s v="Outputs Provided"/>
    <n v="16482164.023259254"/>
  </r>
  <r>
    <s v="Local"/>
    <n v="1415"/>
    <s v="Approved"/>
    <x v="1"/>
    <x v="9"/>
    <x v="9"/>
    <n v="500"/>
    <s v="500-850 Local Governments (Click for Breakdown)"/>
    <n v="582"/>
    <s v="BUIKWE District"/>
    <n v="9"/>
    <s v="Community Based Services"/>
    <n v="321446"/>
    <s v="Sector Conditional Grant (Non-Wage)"/>
    <n v="321446"/>
    <s v="Conditional transfers to Special Grant for PWDs"/>
    <n v="1"/>
    <s v="Outputs Provided"/>
    <n v="34411189.555509619"/>
  </r>
  <r>
    <s v="Local"/>
    <n v="1415"/>
    <s v="Approved"/>
    <x v="0"/>
    <x v="0"/>
    <x v="0"/>
    <n v="500"/>
    <s v="500-850 Local Governments (Click for Breakdown)"/>
    <n v="583"/>
    <s v="BUYENDE District"/>
    <n v="100"/>
    <s v="SUPPORT TO NAADS"/>
    <n v="321429"/>
    <s v="Sector Conditional Grant (Non-Wage)"/>
    <n v="321429"/>
    <s v="Conditional Grant for NAADS"/>
    <n v="1"/>
    <s v="Outputs Provided"/>
    <n v="146898890.42535701"/>
  </r>
  <r>
    <s v="Local"/>
    <n v="1415"/>
    <s v="Approved"/>
    <x v="0"/>
    <x v="1"/>
    <x v="1"/>
    <n v="500"/>
    <s v="500-850 Local Governments (Click for Breakdown)"/>
    <n v="583"/>
    <s v="BUYENDE District"/>
    <n v="115"/>
    <s v="LGDP FUND"/>
    <n v="321426"/>
    <s v="District Discretionary Development Grant"/>
    <n v="321426"/>
    <s v="LGMSD (Former LGDP)"/>
    <n v="1"/>
    <s v="Outputs Provided"/>
    <n v="444123547.98849875"/>
  </r>
  <r>
    <s v="Local"/>
    <n v="1415"/>
    <s v="Approved"/>
    <x v="0"/>
    <x v="2"/>
    <x v="2"/>
    <n v="500"/>
    <s v="500-850 Local Governments (Click for Breakdown)"/>
    <n v="583"/>
    <s v="BUYENDE District"/>
    <n v="156"/>
    <s v="RURAL WATER AND SANITATION"/>
    <n v="321428"/>
    <s v="Development Grant"/>
    <n v="321428"/>
    <s v="Conditional transfer for Rural Water"/>
    <n v="1"/>
    <s v="Outputs Provided"/>
    <n v="502319907.25835991"/>
  </r>
  <r>
    <s v="Local"/>
    <n v="1415"/>
    <s v="Approved"/>
    <x v="0"/>
    <x v="3"/>
    <x v="3"/>
    <n v="500"/>
    <s v="500-850 Local Governments (Click for Breakdown)"/>
    <n v="583"/>
    <s v="BUYENDE District"/>
    <n v="422"/>
    <s v="PRIMARY HEALTH CARE"/>
    <n v="321431"/>
    <s v="Development Grant"/>
    <n v="321431"/>
    <s v="Conditional Grant to PHC - development"/>
    <n v="1"/>
    <s v="Outputs Provided"/>
    <n v="98934036.494882733"/>
  </r>
  <r>
    <s v="Local"/>
    <n v="1415"/>
    <s v="Approved"/>
    <x v="0"/>
    <x v="4"/>
    <x v="4"/>
    <n v="500"/>
    <s v="500-850 Local Governments (Click for Breakdown)"/>
    <n v="583"/>
    <s v="BUYENDE District"/>
    <n v="423"/>
    <s v="SCHOOL CONSTRUCTION PROGRAMME"/>
    <n v="321433"/>
    <s v="Development Grant"/>
    <n v="321433"/>
    <s v="Conditional Grant to SFG"/>
    <n v="1"/>
    <s v="Outputs Provided"/>
    <n v="421302716.93529671"/>
  </r>
  <r>
    <s v="Local"/>
    <n v="1415"/>
    <s v="Approved"/>
    <x v="1"/>
    <x v="1"/>
    <x v="1"/>
    <n v="500"/>
    <s v="500-850 Local Governments (Click for Breakdown)"/>
    <n v="583"/>
    <s v="BUYENDE District"/>
    <n v="1"/>
    <s v="Administration"/>
    <n v="321401"/>
    <s v="District Unconditional Grant (Non-Wage)"/>
    <n v="321401"/>
    <s v="District Unconditional Grant - Non Wage"/>
    <n v="1"/>
    <s v="Outputs Provided"/>
    <n v="495794760.39133614"/>
  </r>
  <r>
    <s v="Local"/>
    <n v="1415"/>
    <s v="Approved"/>
    <x v="1"/>
    <x v="7"/>
    <x v="7"/>
    <n v="500"/>
    <s v="500-850 Local Governments (Click for Breakdown)"/>
    <n v="583"/>
    <s v="BUYENDE District"/>
    <n v="1"/>
    <s v="Administration"/>
    <n v="321402"/>
    <s v="Urban Unconditional Grant (Non-Wage)"/>
    <n v="321402"/>
    <s v="Urban Unconditional Grant - Non Wage"/>
    <n v="1"/>
    <s v="Outputs Provided"/>
    <n v="90582594.496524394"/>
  </r>
  <r>
    <s v="Local"/>
    <n v="1415"/>
    <s v="Approved"/>
    <x v="2"/>
    <x v="7"/>
    <x v="7"/>
    <n v="500"/>
    <s v="500-850 Local Governments (Click for Breakdown)"/>
    <n v="583"/>
    <s v="BUYENDE District"/>
    <n v="1"/>
    <s v="Administration"/>
    <n v="321450"/>
    <s v="Urban Unconditional Grant (Wage)"/>
    <n v="321450"/>
    <s v="Transfer of Urban Unconditional Grant - Wage"/>
    <n v="1"/>
    <s v="Outputs Provided"/>
    <n v="125193604.20278715"/>
  </r>
  <r>
    <s v="Local"/>
    <n v="1415"/>
    <s v="Approved"/>
    <x v="2"/>
    <x v="1"/>
    <x v="1"/>
    <n v="500"/>
    <s v="500-850 Local Governments (Click for Breakdown)"/>
    <n v="583"/>
    <s v="BUYENDE District"/>
    <n v="1"/>
    <s v="Administration"/>
    <n v="321451"/>
    <s v="District Unconditional Grant (Wage)"/>
    <n v="321451"/>
    <s v="Transfer of District Unconditional Grant - Wage"/>
    <n v="1"/>
    <s v="Outputs Provided"/>
    <n v="753120972.12"/>
  </r>
  <r>
    <s v="Local"/>
    <n v="1415"/>
    <s v="Approved"/>
    <x v="1"/>
    <x v="6"/>
    <x v="6"/>
    <n v="500"/>
    <s v="500-850 Local Governments (Click for Breakdown)"/>
    <n v="583"/>
    <s v="BUYENDE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30378719.586031824"/>
  </r>
  <r>
    <s v="Local"/>
    <n v="1415"/>
    <s v="Approved"/>
    <x v="2"/>
    <x v="1"/>
    <x v="1"/>
    <n v="500"/>
    <s v="500-850 Local Governments (Click for Breakdown)"/>
    <n v="583"/>
    <s v="BUYENDE District"/>
    <n v="3"/>
    <s v="Statutory Bodies"/>
    <n v="321410"/>
    <s v="District Unconditional Grant (Wage)"/>
    <n v="321410"/>
    <s v="Conditional Grant to DSC Chairs’ Salaries"/>
    <n v="1"/>
    <s v="Outputs Provided"/>
    <n v="24523200"/>
  </r>
  <r>
    <s v="Local"/>
    <n v="1415"/>
    <s v="Approved"/>
    <x v="1"/>
    <x v="6"/>
    <x v="6"/>
    <n v="500"/>
    <s v="500-850 Local Governments (Click for Breakdown)"/>
    <n v="583"/>
    <s v="BUYENDE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28120485.924120985"/>
  </r>
  <r>
    <s v="Local"/>
    <n v="1415"/>
    <s v="Approved"/>
    <x v="1"/>
    <x v="6"/>
    <x v="6"/>
    <n v="500"/>
    <s v="500-850 Local Governments (Click for Breakdown)"/>
    <n v="583"/>
    <s v="BUYENDE District"/>
    <n v="3"/>
    <s v="Statutory Bodies"/>
    <n v="321439"/>
    <s v="Support Services Conditional Grant (Non-Wage)"/>
    <n v="321439"/>
    <s v="Conditional transfers to DSC Operational Costs"/>
    <n v="1"/>
    <s v="Outputs Provided"/>
    <n v="22472478.101474356"/>
  </r>
  <r>
    <s v="Local"/>
    <n v="1415"/>
    <s v="Approved"/>
    <x v="2"/>
    <x v="1"/>
    <x v="1"/>
    <n v="500"/>
    <s v="500-850 Local Governments (Click for Breakdown)"/>
    <n v="583"/>
    <s v="BUYENDE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11945600"/>
  </r>
  <r>
    <s v="Local"/>
    <n v="1415"/>
    <s v="Approved"/>
    <x v="1"/>
    <x v="6"/>
    <x v="6"/>
    <n v="500"/>
    <s v="500-850 Local Governments (Click for Breakdown)"/>
    <n v="583"/>
    <s v="BUYENDE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55007606.612029448"/>
  </r>
  <r>
    <s v="Local"/>
    <n v="1415"/>
    <s v="Approved"/>
    <x v="2"/>
    <x v="0"/>
    <x v="0"/>
    <n v="500"/>
    <s v="500-850 Local Governments (Click for Breakdown)"/>
    <n v="583"/>
    <s v="BUYENDE District"/>
    <n v="4"/>
    <s v="Production"/>
    <n v="321408"/>
    <s v="Sector Conditional Grant (Wage)"/>
    <n v="321408"/>
    <s v="Conditional Grant to Agric. Ext Salaries"/>
    <n v="1"/>
    <s v="Outputs Provided"/>
    <n v="12489911.038661273"/>
  </r>
  <r>
    <s v="Local"/>
    <n v="1415"/>
    <s v="Approved"/>
    <x v="1"/>
    <x v="0"/>
    <x v="0"/>
    <n v="500"/>
    <s v="500-850 Local Governments (Click for Breakdown)"/>
    <n v="583"/>
    <s v="BUYENDE District"/>
    <n v="4"/>
    <s v="Production"/>
    <n v="321448"/>
    <s v="Sector Conditional Grant (Non-Wage)"/>
    <n v="321448"/>
    <s v="Conditional transfers to Production and Marketing"/>
    <n v="1"/>
    <s v="Outputs Provided"/>
    <n v="80811616.975325033"/>
  </r>
  <r>
    <s v="Local"/>
    <n v="1415"/>
    <s v="Approved"/>
    <x v="2"/>
    <x v="0"/>
    <x v="0"/>
    <n v="500"/>
    <s v="500-850 Local Governments (Click for Breakdown)"/>
    <n v="583"/>
    <s v="BUYENDE District"/>
    <n v="4"/>
    <s v="Production"/>
    <n v="321464"/>
    <s v="Sector Conditional Grant (Wage)"/>
    <n v="321464"/>
    <s v="NAADS (Districts) - Wage"/>
    <n v="1"/>
    <s v="Outputs Provided"/>
    <n v="98345000"/>
  </r>
  <r>
    <s v="Local"/>
    <n v="1415"/>
    <s v="Approved"/>
    <x v="2"/>
    <x v="3"/>
    <x v="3"/>
    <n v="500"/>
    <s v="500-850 Local Governments (Click for Breakdown)"/>
    <n v="583"/>
    <s v="BUYENDE District"/>
    <n v="5"/>
    <s v="Health"/>
    <n v="321407"/>
    <s v="Sector Conditional Grant (Wage)"/>
    <n v="321407"/>
    <s v="Conditional Grant to PHC Salaries"/>
    <n v="1"/>
    <s v="Outputs Provided"/>
    <n v="1078920103.4804361"/>
  </r>
  <r>
    <s v="Local"/>
    <n v="1415"/>
    <s v="Approved"/>
    <x v="1"/>
    <x v="3"/>
    <x v="3"/>
    <n v="500"/>
    <s v="500-850 Local Governments (Click for Breakdown)"/>
    <n v="583"/>
    <s v="BUYENDE District"/>
    <n v="5"/>
    <s v="Health"/>
    <n v="321413"/>
    <s v="Sector Conditional Grant (Non-Wage)"/>
    <n v="321413"/>
    <s v="Conditional Grant to PHC- Non wage"/>
    <n v="1"/>
    <s v="Outputs Provided"/>
    <n v="112485246.23028965"/>
  </r>
  <r>
    <s v="Local"/>
    <n v="1415"/>
    <s v="Approved"/>
    <x v="1"/>
    <x v="3"/>
    <x v="3"/>
    <n v="500"/>
    <s v="500-850 Local Governments (Click for Breakdown)"/>
    <n v="583"/>
    <s v="BUYENDE District"/>
    <n v="5"/>
    <s v="Health"/>
    <n v="321418"/>
    <s v="Sector Conditional Grant (Non-Wage)"/>
    <n v="321418"/>
    <s v="Conditional Grant to NGO Hospitals"/>
    <n v="1"/>
    <s v="Outputs Provided"/>
    <n v="90504919.998362735"/>
  </r>
  <r>
    <s v="Local"/>
    <n v="1415"/>
    <s v="Approved"/>
    <x v="2"/>
    <x v="4"/>
    <x v="4"/>
    <n v="500"/>
    <s v="500-850 Local Governments (Click for Breakdown)"/>
    <n v="583"/>
    <s v="BUYENDE District"/>
    <n v="6"/>
    <s v="Education"/>
    <n v="321405"/>
    <s v="Sector Conditional Grant (Wage)"/>
    <n v="321405"/>
    <s v="Conditional Grant to Primary Salaries"/>
    <n v="1"/>
    <s v="Outputs Provided"/>
    <n v="6338994990.6891556"/>
  </r>
  <r>
    <s v="Local"/>
    <n v="1415"/>
    <s v="Approved"/>
    <x v="2"/>
    <x v="4"/>
    <x v="4"/>
    <n v="500"/>
    <s v="500-850 Local Governments (Click for Breakdown)"/>
    <n v="583"/>
    <s v="BUYENDE District"/>
    <n v="6"/>
    <s v="Education"/>
    <n v="321406"/>
    <s v="Sector Conditional Grant (Wage)"/>
    <n v="321406"/>
    <s v="Conditional Grant to Secondary Salaries"/>
    <n v="1"/>
    <s v="Outputs Provided"/>
    <n v="623128123.51640248"/>
  </r>
  <r>
    <s v="Local"/>
    <n v="1415"/>
    <s v="Approved"/>
    <x v="1"/>
    <x v="4"/>
    <x v="4"/>
    <n v="500"/>
    <s v="500-850 Local Governments (Click for Breakdown)"/>
    <n v="583"/>
    <s v="BUYENDE District"/>
    <n v="6"/>
    <s v="Education"/>
    <n v="321411"/>
    <s v="Sector Conditional Grant (Non-Wage)"/>
    <n v="321411"/>
    <s v="Conditional Grant to Primary Education"/>
    <n v="1"/>
    <s v="Outputs Provided"/>
    <n v="581181529.62636626"/>
  </r>
  <r>
    <s v="Local"/>
    <n v="1415"/>
    <s v="Approved"/>
    <x v="1"/>
    <x v="4"/>
    <x v="4"/>
    <n v="500"/>
    <s v="500-850 Local Governments (Click for Breakdown)"/>
    <n v="583"/>
    <s v="BUYENDE District"/>
    <n v="6"/>
    <s v="Education"/>
    <n v="321419"/>
    <s v="Sector Conditional Grant (Non-Wage)"/>
    <n v="321419"/>
    <s v="Conditional Grant to Secondary Education"/>
    <n v="1"/>
    <s v="Outputs Provided"/>
    <n v="1295746646.0266273"/>
  </r>
  <r>
    <s v="Local"/>
    <n v="1415"/>
    <s v="Approved"/>
    <x v="1"/>
    <x v="4"/>
    <x v="4"/>
    <n v="500"/>
    <s v="500-850 Local Governments (Click for Breakdown)"/>
    <n v="583"/>
    <s v="BUYENDE District"/>
    <n v="6"/>
    <s v="Education"/>
    <n v="321447"/>
    <s v="Sector Conditional Grant (Non-Wage)"/>
    <n v="321447"/>
    <s v="Conditional transfers to School Inspection Grant"/>
    <n v="1"/>
    <s v="Outputs Provided"/>
    <n v="40216364.925854288"/>
  </r>
  <r>
    <s v="Local"/>
    <n v="1415"/>
    <s v="Approved"/>
    <x v="1"/>
    <x v="2"/>
    <x v="2"/>
    <n v="500"/>
    <s v="500-850 Local Governments (Click for Breakdown)"/>
    <n v="583"/>
    <s v="BUYENDE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4605331.9465514421"/>
  </r>
  <r>
    <s v="Local"/>
    <n v="1415"/>
    <s v="Approved"/>
    <x v="1"/>
    <x v="2"/>
    <x v="2"/>
    <n v="500"/>
    <s v="500-850 Local Governments (Click for Breakdown)"/>
    <n v="583"/>
    <s v="BUYENDE District"/>
    <n v="8"/>
    <s v="Natural Resources"/>
    <n v="321449"/>
    <s v="Development Grant"/>
    <n v="321449"/>
    <s v="Sanitation and Hygiene"/>
    <n v="1"/>
    <s v="Outputs Provided"/>
    <n v="22000000"/>
  </r>
  <r>
    <s v="Local"/>
    <n v="1415"/>
    <s v="Approved"/>
    <x v="1"/>
    <x v="9"/>
    <x v="9"/>
    <n v="500"/>
    <s v="500-850 Local Governments (Click for Breakdown)"/>
    <n v="583"/>
    <s v="BUYENDE District"/>
    <n v="9"/>
    <s v="Community Based Services"/>
    <n v="321420"/>
    <s v="Sector Conditional Grant (Non-Wage)"/>
    <n v="321420"/>
    <s v="Conditional Grant to Functional Adult Lit"/>
    <n v="1"/>
    <s v="Outputs Provided"/>
    <n v="15630053.772842029"/>
  </r>
  <r>
    <s v="Local"/>
    <n v="1415"/>
    <s v="Approved"/>
    <x v="1"/>
    <x v="9"/>
    <x v="9"/>
    <n v="500"/>
    <s v="500-850 Local Governments (Click for Breakdown)"/>
    <n v="583"/>
    <s v="BUYENDE District"/>
    <n v="9"/>
    <s v="Community Based Services"/>
    <n v="321434"/>
    <s v="Sector Conditional Grant (Non-Wage)"/>
    <n v="321434"/>
    <s v="Conditional Grant to Community Devt Assistants Non Wage"/>
    <n v="1"/>
    <s v="Outputs Provided"/>
    <n v="3959388.3041784754"/>
  </r>
  <r>
    <s v="Local"/>
    <n v="1415"/>
    <s v="Approved"/>
    <x v="1"/>
    <x v="9"/>
    <x v="9"/>
    <n v="500"/>
    <s v="500-850 Local Governments (Click for Breakdown)"/>
    <n v="583"/>
    <s v="BUYENDE District"/>
    <n v="9"/>
    <s v="Community Based Services"/>
    <n v="321437"/>
    <s v="Sector Conditional Grant (Non-Wage)"/>
    <n v="321437"/>
    <s v="Conditional Grant to Women Youth and Disability Grant"/>
    <n v="1"/>
    <s v="Outputs Provided"/>
    <n v="14257062.430682585"/>
  </r>
  <r>
    <s v="Local"/>
    <n v="1415"/>
    <s v="Approved"/>
    <x v="1"/>
    <x v="9"/>
    <x v="9"/>
    <n v="500"/>
    <s v="500-850 Local Governments (Click for Breakdown)"/>
    <n v="583"/>
    <s v="BUYENDE District"/>
    <n v="9"/>
    <s v="Community Based Services"/>
    <n v="321446"/>
    <s v="Sector Conditional Grant (Non-Wage)"/>
    <n v="321446"/>
    <s v="Conditional transfers to Special Grant for PWDs"/>
    <n v="1"/>
    <s v="Outputs Provided"/>
    <n v="29765659.237138167"/>
  </r>
  <r>
    <s v="Local"/>
    <n v="1415"/>
    <s v="Approved"/>
    <x v="0"/>
    <x v="0"/>
    <x v="0"/>
    <n v="500"/>
    <s v="500-850 Local Governments (Click for Breakdown)"/>
    <n v="584"/>
    <s v="KYEGEGWA District"/>
    <n v="100"/>
    <s v="SUPPORT TO NAADS"/>
    <n v="321429"/>
    <s v="Sector Conditional Grant (Non-Wage)"/>
    <n v="321429"/>
    <s v="Conditional Grant for NAADS"/>
    <n v="1"/>
    <s v="Outputs Provided"/>
    <n v="130877630.95637928"/>
  </r>
  <r>
    <s v="Local"/>
    <n v="1415"/>
    <s v="Approved"/>
    <x v="0"/>
    <x v="1"/>
    <x v="1"/>
    <n v="500"/>
    <s v="500-850 Local Governments (Click for Breakdown)"/>
    <n v="584"/>
    <s v="KYEGEGWA District"/>
    <n v="115"/>
    <s v="LGDP FUND"/>
    <n v="321426"/>
    <s v="District Discretionary Development Grant"/>
    <n v="321426"/>
    <s v="LGMSD (Former LGDP)"/>
    <n v="1"/>
    <s v="Outputs Provided"/>
    <n v="246910189.55825379"/>
  </r>
  <r>
    <s v="Local"/>
    <n v="1415"/>
    <s v="Approved"/>
    <x v="0"/>
    <x v="2"/>
    <x v="2"/>
    <n v="500"/>
    <s v="500-850 Local Governments (Click for Breakdown)"/>
    <n v="584"/>
    <s v="KYEGEGWA District"/>
    <n v="156"/>
    <s v="RURAL WATER AND SANITATION"/>
    <n v="321428"/>
    <s v="Development Grant"/>
    <n v="321428"/>
    <s v="Conditional transfer for Rural Water"/>
    <n v="1"/>
    <s v="Outputs Provided"/>
    <n v="365531850.74566805"/>
  </r>
  <r>
    <s v="Local"/>
    <n v="1415"/>
    <s v="Approved"/>
    <x v="0"/>
    <x v="3"/>
    <x v="3"/>
    <n v="500"/>
    <s v="500-850 Local Governments (Click for Breakdown)"/>
    <n v="584"/>
    <s v="KYEGEGWA District"/>
    <n v="422"/>
    <s v="PRIMARY HEALTH CARE"/>
    <n v="321431"/>
    <s v="Development Grant"/>
    <n v="321431"/>
    <s v="Conditional Grant to PHC - development"/>
    <n v="1"/>
    <s v="Outputs Provided"/>
    <n v="65296464.086622603"/>
  </r>
  <r>
    <s v="Local"/>
    <n v="1415"/>
    <s v="Approved"/>
    <x v="0"/>
    <x v="4"/>
    <x v="4"/>
    <n v="500"/>
    <s v="500-850 Local Governments (Click for Breakdown)"/>
    <n v="584"/>
    <s v="KYEGEGWA District"/>
    <n v="423"/>
    <s v="SCHOOL CONSTRUCTION PROGRAMME"/>
    <n v="321433"/>
    <s v="Development Grant"/>
    <n v="321433"/>
    <s v="Conditional Grant to SFG"/>
    <n v="1"/>
    <s v="Outputs Provided"/>
    <n v="661085805.61115706"/>
  </r>
  <r>
    <s v="Local"/>
    <n v="1415"/>
    <s v="Approved"/>
    <x v="1"/>
    <x v="1"/>
    <x v="1"/>
    <n v="500"/>
    <s v="500-850 Local Governments (Click for Breakdown)"/>
    <n v="584"/>
    <s v="KYEGEGWA District"/>
    <n v="1"/>
    <s v="Administration"/>
    <n v="321401"/>
    <s v="District Unconditional Grant (Non-Wage)"/>
    <n v="321401"/>
    <s v="District Unconditional Grant - Non Wage"/>
    <n v="1"/>
    <s v="Outputs Provided"/>
    <n v="498147772.84722131"/>
  </r>
  <r>
    <s v="Local"/>
    <n v="1415"/>
    <s v="Approved"/>
    <x v="1"/>
    <x v="7"/>
    <x v="7"/>
    <n v="500"/>
    <s v="500-850 Local Governments (Click for Breakdown)"/>
    <n v="584"/>
    <s v="KYEGEGWA District"/>
    <n v="1"/>
    <s v="Administration"/>
    <n v="321402"/>
    <s v="Urban Unconditional Grant (Non-Wage)"/>
    <n v="321402"/>
    <s v="Urban Unconditional Grant - Non Wage"/>
    <n v="1"/>
    <s v="Outputs Provided"/>
    <n v="54601631.900212035"/>
  </r>
  <r>
    <s v="Local"/>
    <n v="1415"/>
    <s v="Approved"/>
    <x v="2"/>
    <x v="7"/>
    <x v="7"/>
    <n v="500"/>
    <s v="500-850 Local Governments (Click for Breakdown)"/>
    <n v="584"/>
    <s v="KYEGEGWA District"/>
    <n v="1"/>
    <s v="Administration"/>
    <n v="321450"/>
    <s v="Urban Unconditional Grant (Wage)"/>
    <n v="321450"/>
    <s v="Transfer of Urban Unconditional Grant - Wage"/>
    <n v="1"/>
    <s v="Outputs Provided"/>
    <n v="125193604.20278715"/>
  </r>
  <r>
    <s v="Local"/>
    <n v="1415"/>
    <s v="Approved"/>
    <x v="2"/>
    <x v="1"/>
    <x v="1"/>
    <n v="500"/>
    <s v="500-850 Local Governments (Click for Breakdown)"/>
    <n v="584"/>
    <s v="KYEGEGWA District"/>
    <n v="1"/>
    <s v="Administration"/>
    <n v="321451"/>
    <s v="District Unconditional Grant (Wage)"/>
    <n v="321451"/>
    <s v="Transfer of District Unconditional Grant - Wage"/>
    <n v="1"/>
    <s v="Outputs Provided"/>
    <n v="776183598.59999979"/>
  </r>
  <r>
    <s v="Local"/>
    <n v="1415"/>
    <s v="Approved"/>
    <x v="1"/>
    <x v="6"/>
    <x v="6"/>
    <n v="500"/>
    <s v="500-850 Local Governments (Click for Breakdown)"/>
    <n v="584"/>
    <s v="KYEGEGWA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24930939.576408718"/>
  </r>
  <r>
    <s v="Local"/>
    <n v="1415"/>
    <s v="Approved"/>
    <x v="2"/>
    <x v="1"/>
    <x v="1"/>
    <n v="500"/>
    <s v="500-850 Local Governments (Click for Breakdown)"/>
    <n v="584"/>
    <s v="KYEGEGWA District"/>
    <n v="3"/>
    <s v="Statutory Bodies"/>
    <n v="321410"/>
    <s v="District Unconditional Grant (Wage)"/>
    <n v="321410"/>
    <s v="Conditional Grant to DSC Chairs’ Salaries"/>
    <n v="1"/>
    <s v="Outputs Provided"/>
    <n v="24523200"/>
  </r>
  <r>
    <s v="Local"/>
    <n v="1415"/>
    <s v="Approved"/>
    <x v="1"/>
    <x v="6"/>
    <x v="6"/>
    <n v="500"/>
    <s v="500-850 Local Governments (Click for Breakdown)"/>
    <n v="584"/>
    <s v="KYEGEGWA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28121067.979049638"/>
  </r>
  <r>
    <s v="Local"/>
    <n v="1415"/>
    <s v="Approved"/>
    <x v="1"/>
    <x v="6"/>
    <x v="6"/>
    <n v="500"/>
    <s v="500-850 Local Governments (Click for Breakdown)"/>
    <n v="584"/>
    <s v="KYEGEGWA District"/>
    <n v="3"/>
    <s v="Statutory Bodies"/>
    <n v="321439"/>
    <s v="Support Services Conditional Grant (Non-Wage)"/>
    <n v="321439"/>
    <s v="Conditional transfers to DSC Operational Costs"/>
    <n v="1"/>
    <s v="Outputs Provided"/>
    <n v="17751222.025581796"/>
  </r>
  <r>
    <s v="Local"/>
    <n v="1415"/>
    <s v="Approved"/>
    <x v="2"/>
    <x v="1"/>
    <x v="1"/>
    <n v="500"/>
    <s v="500-850 Local Governments (Click for Breakdown)"/>
    <n v="584"/>
    <s v="KYEGEGWA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21680000"/>
  </r>
  <r>
    <s v="Local"/>
    <n v="1415"/>
    <s v="Approved"/>
    <x v="1"/>
    <x v="6"/>
    <x v="6"/>
    <n v="500"/>
    <s v="500-850 Local Governments (Click for Breakdown)"/>
    <n v="584"/>
    <s v="KYEGEGWA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75262919.849979147"/>
  </r>
  <r>
    <s v="Local"/>
    <n v="1415"/>
    <s v="Approved"/>
    <x v="2"/>
    <x v="0"/>
    <x v="0"/>
    <n v="500"/>
    <s v="500-850 Local Governments (Click for Breakdown)"/>
    <n v="584"/>
    <s v="KYEGEGWA District"/>
    <n v="4"/>
    <s v="Production"/>
    <n v="321408"/>
    <s v="Sector Conditional Grant (Wage)"/>
    <n v="321408"/>
    <s v="Conditional Grant to Agric. Ext Salaries"/>
    <n v="1"/>
    <s v="Outputs Provided"/>
    <n v="48945431.514753804"/>
  </r>
  <r>
    <s v="Local"/>
    <n v="1415"/>
    <s v="Approved"/>
    <x v="1"/>
    <x v="0"/>
    <x v="0"/>
    <n v="500"/>
    <s v="500-850 Local Governments (Click for Breakdown)"/>
    <n v="584"/>
    <s v="KYEGEGWA District"/>
    <n v="4"/>
    <s v="Production"/>
    <n v="321448"/>
    <s v="Sector Conditional Grant (Non-Wage)"/>
    <n v="321448"/>
    <s v="Conditional transfers to Production and Marketing"/>
    <n v="1"/>
    <s v="Outputs Provided"/>
    <n v="43338727.843668766"/>
  </r>
  <r>
    <s v="Local"/>
    <n v="1415"/>
    <s v="Approved"/>
    <x v="2"/>
    <x v="0"/>
    <x v="0"/>
    <n v="500"/>
    <s v="500-850 Local Governments (Click for Breakdown)"/>
    <n v="584"/>
    <s v="KYEGEGWA District"/>
    <n v="4"/>
    <s v="Production"/>
    <n v="321464"/>
    <s v="Sector Conditional Grant (Wage)"/>
    <n v="321464"/>
    <s v="NAADS (Districts) - Wage"/>
    <n v="1"/>
    <s v="Outputs Provided"/>
    <n v="126845000"/>
  </r>
  <r>
    <s v="Local"/>
    <n v="1415"/>
    <s v="Approved"/>
    <x v="2"/>
    <x v="3"/>
    <x v="3"/>
    <n v="500"/>
    <s v="500-850 Local Governments (Click for Breakdown)"/>
    <n v="584"/>
    <s v="KYEGEGWA District"/>
    <n v="5"/>
    <s v="Health"/>
    <n v="321407"/>
    <s v="Sector Conditional Grant (Wage)"/>
    <n v="321407"/>
    <s v="Conditional Grant to PHC Salaries"/>
    <n v="1"/>
    <s v="Outputs Provided"/>
    <n v="1356712824.0005879"/>
  </r>
  <r>
    <s v="Local"/>
    <n v="1415"/>
    <s v="Approved"/>
    <x v="1"/>
    <x v="3"/>
    <x v="3"/>
    <n v="500"/>
    <s v="500-850 Local Governments (Click for Breakdown)"/>
    <n v="584"/>
    <s v="KYEGEGWA District"/>
    <n v="5"/>
    <s v="Health"/>
    <n v="321413"/>
    <s v="Sector Conditional Grant (Non-Wage)"/>
    <n v="321413"/>
    <s v="Conditional Grant to PHC- Non wage"/>
    <n v="1"/>
    <s v="Outputs Provided"/>
    <n v="76734698.718801022"/>
  </r>
  <r>
    <s v="Local"/>
    <n v="1415"/>
    <s v="Approved"/>
    <x v="1"/>
    <x v="3"/>
    <x v="3"/>
    <n v="500"/>
    <s v="500-850 Local Governments (Click for Breakdown)"/>
    <n v="584"/>
    <s v="KYEGEGWA District"/>
    <n v="5"/>
    <s v="Health"/>
    <n v="321418"/>
    <s v="Sector Conditional Grant (Non-Wage)"/>
    <n v="321418"/>
    <s v="Conditional Grant to NGO Hospitals"/>
    <n v="1"/>
    <s v="Outputs Provided"/>
    <n v="11300839.985602541"/>
  </r>
  <r>
    <s v="Local"/>
    <n v="1415"/>
    <s v="Approved"/>
    <x v="2"/>
    <x v="4"/>
    <x v="4"/>
    <n v="500"/>
    <s v="500-850 Local Governments (Click for Breakdown)"/>
    <n v="584"/>
    <s v="KYEGEGWA District"/>
    <n v="6"/>
    <s v="Education"/>
    <n v="321405"/>
    <s v="Sector Conditional Grant (Wage)"/>
    <n v="321405"/>
    <s v="Conditional Grant to Primary Salaries"/>
    <n v="1"/>
    <s v="Outputs Provided"/>
    <n v="3424270791.8521266"/>
  </r>
  <r>
    <s v="Local"/>
    <n v="1415"/>
    <s v="Approved"/>
    <x v="2"/>
    <x v="4"/>
    <x v="4"/>
    <n v="500"/>
    <s v="500-850 Local Governments (Click for Breakdown)"/>
    <n v="584"/>
    <s v="KYEGEGWA District"/>
    <n v="6"/>
    <s v="Education"/>
    <n v="321406"/>
    <s v="Sector Conditional Grant (Wage)"/>
    <n v="321406"/>
    <s v="Conditional Grant to Secondary Salaries"/>
    <n v="1"/>
    <s v="Outputs Provided"/>
    <n v="783913381.67997062"/>
  </r>
  <r>
    <s v="Local"/>
    <n v="1415"/>
    <s v="Approved"/>
    <x v="1"/>
    <x v="4"/>
    <x v="4"/>
    <n v="500"/>
    <s v="500-850 Local Governments (Click for Breakdown)"/>
    <n v="584"/>
    <s v="KYEGEGWA District"/>
    <n v="6"/>
    <s v="Education"/>
    <n v="321411"/>
    <s v="Sector Conditional Grant (Non-Wage)"/>
    <n v="321411"/>
    <s v="Conditional Grant to Primary Education"/>
    <n v="1"/>
    <s v="Outputs Provided"/>
    <n v="353936430.68439215"/>
  </r>
  <r>
    <s v="Local"/>
    <n v="1415"/>
    <s v="Approved"/>
    <x v="1"/>
    <x v="4"/>
    <x v="4"/>
    <n v="500"/>
    <s v="500-850 Local Governments (Click for Breakdown)"/>
    <n v="584"/>
    <s v="KYEGEGWA District"/>
    <n v="6"/>
    <s v="Education"/>
    <n v="321419"/>
    <s v="Sector Conditional Grant (Non-Wage)"/>
    <n v="321419"/>
    <s v="Conditional Grant to Secondary Education"/>
    <n v="1"/>
    <s v="Outputs Provided"/>
    <n v="436683676.63891292"/>
  </r>
  <r>
    <s v="Local"/>
    <n v="1415"/>
    <s v="Approved"/>
    <x v="1"/>
    <x v="4"/>
    <x v="4"/>
    <n v="500"/>
    <s v="500-850 Local Governments (Click for Breakdown)"/>
    <n v="584"/>
    <s v="KYEGEGWA District"/>
    <n v="6"/>
    <s v="Education"/>
    <n v="321447"/>
    <s v="Sector Conditional Grant (Non-Wage)"/>
    <n v="321447"/>
    <s v="Conditional transfers to School Inspection Grant"/>
    <n v="1"/>
    <s v="Outputs Provided"/>
    <n v="32594689.232753061"/>
  </r>
  <r>
    <s v="Local"/>
    <n v="1415"/>
    <s v="Approved"/>
    <x v="1"/>
    <x v="2"/>
    <x v="2"/>
    <n v="500"/>
    <s v="500-850 Local Governments (Click for Breakdown)"/>
    <n v="584"/>
    <s v="KYEGEGWA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4936566.9174365187"/>
  </r>
  <r>
    <s v="Local"/>
    <n v="1415"/>
    <s v="Approved"/>
    <x v="1"/>
    <x v="2"/>
    <x v="2"/>
    <n v="500"/>
    <s v="500-850 Local Governments (Click for Breakdown)"/>
    <n v="584"/>
    <s v="KYEGEGWA District"/>
    <n v="8"/>
    <s v="Natural Resources"/>
    <n v="321449"/>
    <s v="Development Grant"/>
    <n v="321449"/>
    <s v="Sanitation and Hygiene"/>
    <n v="1"/>
    <s v="Outputs Provided"/>
    <n v="22000000"/>
  </r>
  <r>
    <s v="Local"/>
    <n v="1415"/>
    <s v="Approved"/>
    <x v="1"/>
    <x v="9"/>
    <x v="9"/>
    <n v="500"/>
    <s v="500-850 Local Governments (Click for Breakdown)"/>
    <n v="584"/>
    <s v="KYEGEGWA District"/>
    <n v="9"/>
    <s v="Community Based Services"/>
    <n v="321420"/>
    <s v="Sector Conditional Grant (Non-Wage)"/>
    <n v="321420"/>
    <s v="Conditional Grant to Functional Adult Lit"/>
    <n v="1"/>
    <s v="Outputs Provided"/>
    <n v="8875449.93468339"/>
  </r>
  <r>
    <s v="Local"/>
    <n v="1415"/>
    <s v="Approved"/>
    <x v="1"/>
    <x v="9"/>
    <x v="9"/>
    <n v="500"/>
    <s v="500-850 Local Governments (Click for Breakdown)"/>
    <n v="584"/>
    <s v="KYEGEGWA District"/>
    <n v="9"/>
    <s v="Community Based Services"/>
    <n v="321434"/>
    <s v="Sector Conditional Grant (Non-Wage)"/>
    <n v="321434"/>
    <s v="Conditional Grant to Community Devt Assistants Non Wage"/>
    <n v="1"/>
    <s v="Outputs Provided"/>
    <n v="11470221.388192195"/>
  </r>
  <r>
    <s v="Local"/>
    <n v="1415"/>
    <s v="Approved"/>
    <x v="1"/>
    <x v="9"/>
    <x v="9"/>
    <n v="500"/>
    <s v="500-850 Local Governments (Click for Breakdown)"/>
    <n v="584"/>
    <s v="KYEGEGWA District"/>
    <n v="9"/>
    <s v="Community Based Services"/>
    <n v="321437"/>
    <s v="Sector Conditional Grant (Non-Wage)"/>
    <n v="321437"/>
    <s v="Conditional Grant to Women Youth and Disability Grant"/>
    <n v="1"/>
    <s v="Outputs Provided"/>
    <n v="8095803.4859127821"/>
  </r>
  <r>
    <s v="Local"/>
    <n v="1415"/>
    <s v="Approved"/>
    <x v="1"/>
    <x v="9"/>
    <x v="9"/>
    <n v="500"/>
    <s v="500-850 Local Governments (Click for Breakdown)"/>
    <n v="584"/>
    <s v="KYEGEGWA District"/>
    <n v="9"/>
    <s v="Community Based Services"/>
    <n v="321446"/>
    <s v="Sector Conditional Grant (Non-Wage)"/>
    <n v="321446"/>
    <s v="Conditional transfers to Special Grant for PWDs"/>
    <n v="1"/>
    <s v="Outputs Provided"/>
    <n v="16902284.673588119"/>
  </r>
  <r>
    <s v="Local"/>
    <n v="1415"/>
    <s v="Approved"/>
    <x v="0"/>
    <x v="0"/>
    <x v="0"/>
    <n v="500"/>
    <s v="500-850 Local Governments (Click for Breakdown)"/>
    <n v="585"/>
    <s v="LAMWO District"/>
    <n v="100"/>
    <s v="SUPPORT TO NAADS"/>
    <n v="321429"/>
    <s v="Sector Conditional Grant (Non-Wage)"/>
    <n v="321429"/>
    <s v="Conditional Grant for NAADS"/>
    <n v="1"/>
    <s v="Outputs Provided"/>
    <n v="198795689.07155028"/>
  </r>
  <r>
    <s v="Local"/>
    <n v="1415"/>
    <s v="Approved"/>
    <x v="0"/>
    <x v="1"/>
    <x v="1"/>
    <n v="500"/>
    <s v="500-850 Local Governments (Click for Breakdown)"/>
    <n v="585"/>
    <s v="LAMWO District"/>
    <n v="115"/>
    <s v="LGDP FUND"/>
    <n v="321426"/>
    <s v="District Discretionary Development Grant"/>
    <n v="321426"/>
    <s v="LGMSD (Former LGDP)"/>
    <n v="1"/>
    <s v="Outputs Provided"/>
    <n v="638267208.69770956"/>
  </r>
  <r>
    <s v="Local"/>
    <n v="1415"/>
    <s v="Approved"/>
    <x v="0"/>
    <x v="2"/>
    <x v="2"/>
    <n v="500"/>
    <s v="500-850 Local Governments (Click for Breakdown)"/>
    <n v="585"/>
    <s v="LAMWO District"/>
    <n v="156"/>
    <s v="RURAL WATER AND SANITATION"/>
    <n v="321428"/>
    <s v="Development Grant"/>
    <n v="321428"/>
    <s v="Conditional transfer for Rural Water"/>
    <n v="1"/>
    <s v="Outputs Provided"/>
    <n v="485801857.06923121"/>
  </r>
  <r>
    <s v="Local"/>
    <n v="1415"/>
    <s v="Approved"/>
    <x v="0"/>
    <x v="3"/>
    <x v="3"/>
    <n v="500"/>
    <s v="500-850 Local Governments (Click for Breakdown)"/>
    <n v="585"/>
    <s v="LAMWO District"/>
    <n v="422"/>
    <s v="PRIMARY HEALTH CARE"/>
    <n v="321431"/>
    <s v="Development Grant"/>
    <n v="321431"/>
    <s v="Conditional Grant to PHC - development"/>
    <n v="1"/>
    <s v="Outputs Provided"/>
    <n v="284860323.8439796"/>
  </r>
  <r>
    <s v="Local"/>
    <n v="1415"/>
    <s v="Approved"/>
    <x v="0"/>
    <x v="4"/>
    <x v="4"/>
    <n v="500"/>
    <s v="500-850 Local Governments (Click for Breakdown)"/>
    <n v="585"/>
    <s v="LAMWO District"/>
    <n v="423"/>
    <s v="SCHOOL CONSTRUCTION PROGRAMME"/>
    <n v="321433"/>
    <s v="Development Grant"/>
    <n v="321433"/>
    <s v="Conditional Grant to SFG"/>
    <n v="1"/>
    <s v="Outputs Provided"/>
    <n v="460857334.16239065"/>
  </r>
  <r>
    <s v="Local"/>
    <n v="1415"/>
    <s v="Approved"/>
    <x v="0"/>
    <x v="5"/>
    <x v="5"/>
    <n v="500"/>
    <s v="500-850 Local Governments (Click for Breakdown)"/>
    <n v="585"/>
    <s v="LAMWO District"/>
    <n v="1168"/>
    <s v="ROAD REHABILITATION GRANT"/>
    <n v="321412"/>
    <s v="Development Grant"/>
    <n v="321412"/>
    <s v="Roads Rehabilitation Grant"/>
    <n v="1"/>
    <s v="Outputs Provided"/>
    <n v="827639279.91071594"/>
  </r>
  <r>
    <s v="Local"/>
    <n v="1415"/>
    <s v="Approved"/>
    <x v="0"/>
    <x v="4"/>
    <x v="4"/>
    <n v="500"/>
    <s v="500-850 Local Governments (Click for Breakdown)"/>
    <n v="585"/>
    <s v="LAMWO District"/>
    <n v="1214"/>
    <s v="SECONDARY SCHOOL CONSTRUCTION"/>
    <n v="321452"/>
    <s v="Development Grant"/>
    <n v="321452"/>
    <s v="Construction of Secondary Schools"/>
    <n v="1"/>
    <s v="Outputs Provided"/>
    <n v="28249999.872579839"/>
  </r>
  <r>
    <s v="Local"/>
    <n v="1415"/>
    <s v="Approved"/>
    <x v="1"/>
    <x v="1"/>
    <x v="1"/>
    <n v="500"/>
    <s v="500-850 Local Governments (Click for Breakdown)"/>
    <n v="585"/>
    <s v="LAMWO District"/>
    <n v="1"/>
    <s v="Administration"/>
    <n v="321401"/>
    <s v="District Unconditional Grant (Non-Wage)"/>
    <n v="321401"/>
    <s v="District Unconditional Grant - Non Wage"/>
    <n v="1"/>
    <s v="Outputs Provided"/>
    <n v="388866490.26193082"/>
  </r>
  <r>
    <s v="Local"/>
    <n v="1415"/>
    <s v="Approved"/>
    <x v="1"/>
    <x v="7"/>
    <x v="7"/>
    <n v="500"/>
    <s v="500-850 Local Governments (Click for Breakdown)"/>
    <n v="585"/>
    <s v="LAMWO District"/>
    <n v="1"/>
    <s v="Administration"/>
    <n v="321402"/>
    <s v="Urban Unconditional Grant (Non-Wage)"/>
    <n v="321402"/>
    <s v="Urban Unconditional Grant - Non Wage"/>
    <n v="1"/>
    <s v="Outputs Provided"/>
    <n v="84950124.600355417"/>
  </r>
  <r>
    <s v="Local"/>
    <n v="1415"/>
    <s v="Approved"/>
    <x v="1"/>
    <x v="8"/>
    <x v="8"/>
    <n v="500"/>
    <s v="500-850 Local Governments (Click for Breakdown)"/>
    <n v="585"/>
    <s v="LAMWO District"/>
    <n v="1"/>
    <s v="Administration"/>
    <n v="321403"/>
    <s v="District Equalisation"/>
    <n v="321403"/>
    <s v="District Equalisation Grant"/>
    <n v="1"/>
    <s v="Outputs Provided"/>
    <n v="53995341.752219371"/>
  </r>
  <r>
    <s v="Local"/>
    <n v="1415"/>
    <s v="Approved"/>
    <x v="2"/>
    <x v="7"/>
    <x v="7"/>
    <n v="500"/>
    <s v="500-850 Local Governments (Click for Breakdown)"/>
    <n v="585"/>
    <s v="LAMWO District"/>
    <n v="1"/>
    <s v="Administration"/>
    <n v="321450"/>
    <s v="Urban Unconditional Grant (Wage)"/>
    <n v="321450"/>
    <s v="Transfer of Urban Unconditional Grant - Wage"/>
    <n v="1"/>
    <s v="Outputs Provided"/>
    <n v="250387208.40557429"/>
  </r>
  <r>
    <s v="Local"/>
    <n v="1415"/>
    <s v="Approved"/>
    <x v="2"/>
    <x v="1"/>
    <x v="1"/>
    <n v="500"/>
    <s v="500-850 Local Governments (Click for Breakdown)"/>
    <n v="585"/>
    <s v="LAMWO District"/>
    <n v="1"/>
    <s v="Administration"/>
    <n v="321451"/>
    <s v="District Unconditional Grant (Wage)"/>
    <n v="321451"/>
    <s v="Transfer of District Unconditional Grant - Wage"/>
    <n v="1"/>
    <s v="Outputs Provided"/>
    <n v="774617037.05999994"/>
  </r>
  <r>
    <s v="Local"/>
    <n v="1415"/>
    <s v="Approved"/>
    <x v="1"/>
    <x v="6"/>
    <x v="6"/>
    <n v="500"/>
    <s v="500-850 Local Governments (Click for Breakdown)"/>
    <n v="585"/>
    <s v="LAMWO District"/>
    <n v="1"/>
    <s v="Administration"/>
    <n v="321453"/>
    <s v="Support Services Conditional Grant (Non-Wage)"/>
    <n v="321453"/>
    <s v="Hard to reach allowances"/>
    <n v="1"/>
    <s v="Outputs Provided"/>
    <n v="1376614527.623112"/>
  </r>
  <r>
    <s v="Local"/>
    <n v="1415"/>
    <s v="Approved"/>
    <x v="1"/>
    <x v="10"/>
    <x v="10"/>
    <n v="500"/>
    <s v="500-850 Local Governments (Click for Breakdown)"/>
    <n v="585"/>
    <s v="LAMWO District"/>
    <n v="1"/>
    <s v="Administration"/>
    <n v="321463"/>
    <s v="Urban Equalisation"/>
    <n v="321463"/>
    <s v="Urban Equalisation Grant"/>
    <n v="1"/>
    <s v="Outputs Provided"/>
    <n v="28212201.591511935"/>
  </r>
  <r>
    <s v="Local"/>
    <n v="1415"/>
    <s v="Approved"/>
    <x v="1"/>
    <x v="6"/>
    <x v="6"/>
    <n v="500"/>
    <s v="500-850 Local Governments (Click for Breakdown)"/>
    <n v="585"/>
    <s v="LAMWO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69311998.184405729"/>
  </r>
  <r>
    <s v="Local"/>
    <n v="1415"/>
    <s v="Approved"/>
    <x v="2"/>
    <x v="1"/>
    <x v="1"/>
    <n v="500"/>
    <s v="500-850 Local Governments (Click for Breakdown)"/>
    <n v="585"/>
    <s v="LAMWO District"/>
    <n v="3"/>
    <s v="Statutory Bodies"/>
    <n v="321410"/>
    <s v="District Unconditional Grant (Wage)"/>
    <n v="321410"/>
    <s v="Conditional Grant to DSC Chairs’ Salaries"/>
    <n v="1"/>
    <s v="Outputs Provided"/>
    <n v="24523200"/>
  </r>
  <r>
    <s v="Local"/>
    <n v="1415"/>
    <s v="Approved"/>
    <x v="1"/>
    <x v="6"/>
    <x v="6"/>
    <n v="500"/>
    <s v="500-850 Local Governments (Click for Breakdown)"/>
    <n v="585"/>
    <s v="LAMWO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34941099.677868448"/>
  </r>
  <r>
    <s v="Local"/>
    <n v="1415"/>
    <s v="Approved"/>
    <x v="1"/>
    <x v="6"/>
    <x v="6"/>
    <n v="500"/>
    <s v="500-850 Local Governments (Click for Breakdown)"/>
    <n v="585"/>
    <s v="LAMWO District"/>
    <n v="3"/>
    <s v="Statutory Bodies"/>
    <n v="321439"/>
    <s v="Support Services Conditional Grant (Non-Wage)"/>
    <n v="321439"/>
    <s v="Conditional transfers to DSC Operational Costs"/>
    <n v="1"/>
    <s v="Outputs Provided"/>
    <n v="19076998.17136747"/>
  </r>
  <r>
    <s v="Local"/>
    <n v="1415"/>
    <s v="Approved"/>
    <x v="2"/>
    <x v="1"/>
    <x v="1"/>
    <n v="500"/>
    <s v="500-850 Local Governments (Click for Breakdown)"/>
    <n v="585"/>
    <s v="LAMWO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36281600"/>
  </r>
  <r>
    <s v="Local"/>
    <n v="1415"/>
    <s v="Approved"/>
    <x v="1"/>
    <x v="6"/>
    <x v="6"/>
    <n v="500"/>
    <s v="500-850 Local Governments (Click for Breakdown)"/>
    <n v="585"/>
    <s v="LAMWO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68400000"/>
  </r>
  <r>
    <s v="Local"/>
    <n v="1415"/>
    <s v="Approved"/>
    <x v="2"/>
    <x v="0"/>
    <x v="0"/>
    <n v="500"/>
    <s v="500-850 Local Governments (Click for Breakdown)"/>
    <n v="585"/>
    <s v="LAMWO District"/>
    <n v="4"/>
    <s v="Production"/>
    <n v="321408"/>
    <s v="Sector Conditional Grant (Wage)"/>
    <n v="321408"/>
    <s v="Conditional Grant to Agric. Ext Salaries"/>
    <n v="1"/>
    <s v="Outputs Provided"/>
    <n v="14982014.398394156"/>
  </r>
  <r>
    <s v="Local"/>
    <n v="1415"/>
    <s v="Approved"/>
    <x v="1"/>
    <x v="0"/>
    <x v="0"/>
    <n v="500"/>
    <s v="500-850 Local Governments (Click for Breakdown)"/>
    <n v="585"/>
    <s v="LAMWO District"/>
    <n v="4"/>
    <s v="Production"/>
    <n v="321448"/>
    <s v="Sector Conditional Grant (Non-Wage)"/>
    <n v="321448"/>
    <s v="Conditional transfers to Production and Marketing"/>
    <n v="1"/>
    <s v="Outputs Provided"/>
    <n v="356311491.40407753"/>
  </r>
  <r>
    <s v="Local"/>
    <n v="1415"/>
    <s v="Approved"/>
    <x v="2"/>
    <x v="0"/>
    <x v="0"/>
    <n v="500"/>
    <s v="500-850 Local Governments (Click for Breakdown)"/>
    <n v="585"/>
    <s v="LAMWO District"/>
    <n v="4"/>
    <s v="Production"/>
    <n v="321464"/>
    <s v="Sector Conditional Grant (Wage)"/>
    <n v="321464"/>
    <s v="NAADS (Districts) - Wage"/>
    <n v="1"/>
    <s v="Outputs Provided"/>
    <n v="169595000"/>
  </r>
  <r>
    <s v="Local"/>
    <n v="1415"/>
    <s v="Approved"/>
    <x v="2"/>
    <x v="3"/>
    <x v="3"/>
    <n v="500"/>
    <s v="500-850 Local Governments (Click for Breakdown)"/>
    <n v="585"/>
    <s v="LAMWO District"/>
    <n v="5"/>
    <s v="Health"/>
    <n v="321407"/>
    <s v="Sector Conditional Grant (Wage)"/>
    <n v="321407"/>
    <s v="Conditional Grant to PHC Salaries"/>
    <n v="1"/>
    <s v="Outputs Provided"/>
    <n v="1334318154.1205781"/>
  </r>
  <r>
    <s v="Local"/>
    <n v="1415"/>
    <s v="Approved"/>
    <x v="1"/>
    <x v="3"/>
    <x v="3"/>
    <n v="500"/>
    <s v="500-850 Local Governments (Click for Breakdown)"/>
    <n v="585"/>
    <s v="LAMWO District"/>
    <n v="5"/>
    <s v="Health"/>
    <n v="321413"/>
    <s v="Sector Conditional Grant (Non-Wage)"/>
    <n v="321413"/>
    <s v="Conditional Grant to PHC- Non wage"/>
    <n v="1"/>
    <s v="Outputs Provided"/>
    <n v="81741490.774676517"/>
  </r>
  <r>
    <s v="Local"/>
    <n v="1415"/>
    <s v="Approved"/>
    <x v="1"/>
    <x v="3"/>
    <x v="3"/>
    <n v="500"/>
    <s v="500-850 Local Governments (Click for Breakdown)"/>
    <n v="585"/>
    <s v="LAMWO District"/>
    <n v="5"/>
    <s v="Health"/>
    <n v="321418"/>
    <s v="Sector Conditional Grant (Non-Wage)"/>
    <n v="321418"/>
    <s v="Conditional Grant to NGO Hospitals"/>
    <n v="1"/>
    <s v="Outputs Provided"/>
    <n v="14342905.795182167"/>
  </r>
  <r>
    <s v="Local"/>
    <n v="1415"/>
    <s v="Approved"/>
    <x v="2"/>
    <x v="4"/>
    <x v="4"/>
    <n v="500"/>
    <s v="500-850 Local Governments (Click for Breakdown)"/>
    <n v="585"/>
    <s v="LAMWO District"/>
    <n v="6"/>
    <s v="Education"/>
    <n v="321405"/>
    <s v="Sector Conditional Grant (Wage)"/>
    <n v="321405"/>
    <s v="Conditional Grant to Primary Salaries"/>
    <n v="1"/>
    <s v="Outputs Provided"/>
    <n v="4049027176.0524163"/>
  </r>
  <r>
    <s v="Local"/>
    <n v="1415"/>
    <s v="Approved"/>
    <x v="2"/>
    <x v="4"/>
    <x v="4"/>
    <n v="500"/>
    <s v="500-850 Local Governments (Click for Breakdown)"/>
    <n v="585"/>
    <s v="LAMWO District"/>
    <n v="6"/>
    <s v="Education"/>
    <n v="321406"/>
    <s v="Sector Conditional Grant (Wage)"/>
    <n v="321406"/>
    <s v="Conditional Grant to Secondary Salaries"/>
    <n v="1"/>
    <s v="Outputs Provided"/>
    <n v="373110444.24708027"/>
  </r>
  <r>
    <s v="Local"/>
    <n v="1415"/>
    <s v="Approved"/>
    <x v="1"/>
    <x v="4"/>
    <x v="4"/>
    <n v="500"/>
    <s v="500-850 Local Governments (Click for Breakdown)"/>
    <n v="585"/>
    <s v="LAMWO District"/>
    <n v="6"/>
    <s v="Education"/>
    <n v="321411"/>
    <s v="Sector Conditional Grant (Non-Wage)"/>
    <n v="321411"/>
    <s v="Conditional Grant to Primary Education"/>
    <n v="1"/>
    <s v="Outputs Provided"/>
    <n v="416660090.62220609"/>
  </r>
  <r>
    <s v="Local"/>
    <n v="1415"/>
    <s v="Approved"/>
    <x v="1"/>
    <x v="4"/>
    <x v="4"/>
    <n v="500"/>
    <s v="500-850 Local Governments (Click for Breakdown)"/>
    <n v="585"/>
    <s v="LAMWO District"/>
    <n v="6"/>
    <s v="Education"/>
    <n v="321419"/>
    <s v="Sector Conditional Grant (Non-Wage)"/>
    <n v="321419"/>
    <s v="Conditional Grant to Secondary Education"/>
    <n v="1"/>
    <s v="Outputs Provided"/>
    <n v="231044220.38982654"/>
  </r>
  <r>
    <s v="Local"/>
    <n v="1415"/>
    <s v="Approved"/>
    <x v="1"/>
    <x v="4"/>
    <x v="4"/>
    <n v="500"/>
    <s v="500-850 Local Governments (Click for Breakdown)"/>
    <n v="585"/>
    <s v="LAMWO District"/>
    <n v="6"/>
    <s v="Education"/>
    <n v="321447"/>
    <s v="Sector Conditional Grant (Non-Wage)"/>
    <n v="321447"/>
    <s v="Conditional transfers to School Inspection Grant"/>
    <n v="1"/>
    <s v="Outputs Provided"/>
    <n v="23574383.623468731"/>
  </r>
  <r>
    <s v="Local"/>
    <n v="1415"/>
    <s v="Approved"/>
    <x v="1"/>
    <x v="4"/>
    <x v="4"/>
    <n v="500"/>
    <s v="500-850 Local Governments (Click for Breakdown)"/>
    <n v="585"/>
    <s v="LAMWO District"/>
    <n v="6"/>
    <s v="Education"/>
    <n v="321461"/>
    <s v="Sector Conditional Grant (Non-Wage)"/>
    <n v="321461"/>
    <s v="Conditional Transfers for Non Wage Technical Institutes"/>
    <n v="1"/>
    <s v="Outputs Provided"/>
    <n v="238393334.9610396"/>
  </r>
  <r>
    <s v="Local"/>
    <n v="1415"/>
    <s v="Approved"/>
    <x v="1"/>
    <x v="2"/>
    <x v="2"/>
    <n v="500"/>
    <s v="500-850 Local Governments (Click for Breakdown)"/>
    <n v="585"/>
    <s v="LAMWO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26888399.351330437"/>
  </r>
  <r>
    <s v="Local"/>
    <n v="1415"/>
    <s v="Approved"/>
    <x v="1"/>
    <x v="2"/>
    <x v="2"/>
    <n v="500"/>
    <s v="500-850 Local Governments (Click for Breakdown)"/>
    <n v="585"/>
    <s v="LAMWO District"/>
    <n v="8"/>
    <s v="Natural Resources"/>
    <n v="321449"/>
    <s v="Development Grant"/>
    <n v="321449"/>
    <s v="Sanitation and Hygiene"/>
    <n v="1"/>
    <s v="Outputs Provided"/>
    <n v="23000000"/>
  </r>
  <r>
    <s v="Local"/>
    <n v="1415"/>
    <s v="Approved"/>
    <x v="1"/>
    <x v="9"/>
    <x v="9"/>
    <n v="500"/>
    <s v="500-850 Local Governments (Click for Breakdown)"/>
    <n v="585"/>
    <s v="LAMWO District"/>
    <n v="9"/>
    <s v="Community Based Services"/>
    <n v="321420"/>
    <s v="Sector Conditional Grant (Non-Wage)"/>
    <n v="321420"/>
    <s v="Conditional Grant to Functional Adult Lit"/>
    <n v="1"/>
    <s v="Outputs Provided"/>
    <n v="11615221.529168116"/>
  </r>
  <r>
    <s v="Local"/>
    <n v="1415"/>
    <s v="Approved"/>
    <x v="1"/>
    <x v="9"/>
    <x v="9"/>
    <n v="500"/>
    <s v="500-850 Local Governments (Click for Breakdown)"/>
    <n v="585"/>
    <s v="LAMWO District"/>
    <n v="9"/>
    <s v="Community Based Services"/>
    <n v="321434"/>
    <s v="Sector Conditional Grant (Non-Wage)"/>
    <n v="321434"/>
    <s v="Conditional Grant to Community Devt Assistants Non Wage"/>
    <n v="1"/>
    <s v="Outputs Provided"/>
    <n v="2942355.3457595049"/>
  </r>
  <r>
    <s v="Local"/>
    <n v="1415"/>
    <s v="Approved"/>
    <x v="1"/>
    <x v="9"/>
    <x v="9"/>
    <n v="500"/>
    <s v="500-850 Local Governments (Click for Breakdown)"/>
    <n v="585"/>
    <s v="LAMWO District"/>
    <n v="9"/>
    <s v="Community Based Services"/>
    <n v="321437"/>
    <s v="Sector Conditional Grant (Non-Wage)"/>
    <n v="321437"/>
    <s v="Conditional Grant to Women Youth and Disability Grant"/>
    <n v="1"/>
    <s v="Outputs Provided"/>
    <n v="10594905.231567044"/>
  </r>
  <r>
    <s v="Local"/>
    <n v="1415"/>
    <s v="Approved"/>
    <x v="1"/>
    <x v="9"/>
    <x v="9"/>
    <n v="500"/>
    <s v="500-850 Local Governments (Click for Breakdown)"/>
    <n v="585"/>
    <s v="LAMWO District"/>
    <n v="9"/>
    <s v="Community Based Services"/>
    <n v="321446"/>
    <s v="Sector Conditional Grant (Non-Wage)"/>
    <n v="321446"/>
    <s v="Conditional transfers to Special Grant for PWDs"/>
    <n v="1"/>
    <s v="Outputs Provided"/>
    <n v="22119867.981632911"/>
  </r>
  <r>
    <s v="Local"/>
    <n v="1415"/>
    <s v="Approved"/>
    <x v="0"/>
    <x v="0"/>
    <x v="0"/>
    <n v="500"/>
    <s v="500-850 Local Governments (Click for Breakdown)"/>
    <n v="586"/>
    <s v="OTUKE District"/>
    <n v="100"/>
    <s v="SUPPORT TO NAADS"/>
    <n v="321429"/>
    <s v="Sector Conditional Grant (Non-Wage)"/>
    <n v="321429"/>
    <s v="Conditional Grant for NAADS"/>
    <n v="1"/>
    <s v="Outputs Provided"/>
    <n v="110393200.36135168"/>
  </r>
  <r>
    <s v="Local"/>
    <n v="1415"/>
    <s v="Approved"/>
    <x v="0"/>
    <x v="1"/>
    <x v="1"/>
    <n v="500"/>
    <s v="500-850 Local Governments (Click for Breakdown)"/>
    <n v="586"/>
    <s v="OTUKE District"/>
    <n v="115"/>
    <s v="LGDP FUND"/>
    <n v="321426"/>
    <s v="District Discretionary Development Grant"/>
    <n v="321426"/>
    <s v="LGMSD (Former LGDP)"/>
    <n v="1"/>
    <s v="Outputs Provided"/>
    <n v="424140483.207452"/>
  </r>
  <r>
    <s v="Local"/>
    <n v="1415"/>
    <s v="Approved"/>
    <x v="0"/>
    <x v="2"/>
    <x v="2"/>
    <n v="500"/>
    <s v="500-850 Local Governments (Click for Breakdown)"/>
    <n v="586"/>
    <s v="OTUKE District"/>
    <n v="156"/>
    <s v="RURAL WATER AND SANITATION"/>
    <n v="321428"/>
    <s v="Development Grant"/>
    <n v="321428"/>
    <s v="Conditional transfer for Rural Water"/>
    <n v="1"/>
    <s v="Outputs Provided"/>
    <n v="571043216.10332131"/>
  </r>
  <r>
    <s v="Local"/>
    <n v="1415"/>
    <s v="Approved"/>
    <x v="0"/>
    <x v="3"/>
    <x v="3"/>
    <n v="500"/>
    <s v="500-850 Local Governments (Click for Breakdown)"/>
    <n v="586"/>
    <s v="OTUKE District"/>
    <n v="422"/>
    <s v="PRIMARY HEALTH CARE"/>
    <n v="321431"/>
    <s v="Development Grant"/>
    <n v="321431"/>
    <s v="Conditional Grant to PHC - development"/>
    <n v="1"/>
    <s v="Outputs Provided"/>
    <n v="441128347.69824398"/>
  </r>
  <r>
    <s v="Local"/>
    <n v="1415"/>
    <s v="Approved"/>
    <x v="0"/>
    <x v="4"/>
    <x v="4"/>
    <n v="500"/>
    <s v="500-850 Local Governments (Click for Breakdown)"/>
    <n v="586"/>
    <s v="OTUKE District"/>
    <n v="423"/>
    <s v="SCHOOL CONSTRUCTION PROGRAMME"/>
    <n v="321433"/>
    <s v="Development Grant"/>
    <n v="321433"/>
    <s v="Conditional Grant to SFG"/>
    <n v="1"/>
    <s v="Outputs Provided"/>
    <n v="468431225.07988328"/>
  </r>
  <r>
    <s v="Local"/>
    <n v="1415"/>
    <s v="Approved"/>
    <x v="0"/>
    <x v="5"/>
    <x v="5"/>
    <n v="500"/>
    <s v="500-850 Local Governments (Click for Breakdown)"/>
    <n v="586"/>
    <s v="OTUKE District"/>
    <n v="1168"/>
    <s v="ROAD REHABILITATION GRANT"/>
    <n v="321412"/>
    <s v="Development Grant"/>
    <n v="321412"/>
    <s v="Roads Rehabilitation Grant"/>
    <n v="1"/>
    <s v="Outputs Provided"/>
    <n v="576903982.28880847"/>
  </r>
  <r>
    <s v="Local"/>
    <n v="1415"/>
    <s v="Approved"/>
    <x v="3"/>
    <x v="3"/>
    <x v="3"/>
    <n v="500"/>
    <s v="500-850 Local Governments (Click for Breakdown)"/>
    <n v="586"/>
    <s v="OTUKE District"/>
    <n v="1218"/>
    <s v="UGANDA SANITATION FUND"/>
    <n v="321449"/>
    <s v="Development Grant"/>
    <n v="321449"/>
    <s v="Sanitation and Hygiene"/>
    <n v="1"/>
    <s v="Outputs Provided"/>
    <n v="79012099.585981786"/>
  </r>
  <r>
    <s v="Local"/>
    <n v="1415"/>
    <s v="Approved"/>
    <x v="1"/>
    <x v="1"/>
    <x v="1"/>
    <n v="500"/>
    <s v="500-850 Local Governments (Click for Breakdown)"/>
    <n v="586"/>
    <s v="OTUKE District"/>
    <n v="1"/>
    <s v="Administration"/>
    <n v="321401"/>
    <s v="District Unconditional Grant (Non-Wage)"/>
    <n v="321401"/>
    <s v="District Unconditional Grant - Non Wage"/>
    <n v="1"/>
    <s v="Outputs Provided"/>
    <n v="225394145.70116401"/>
  </r>
  <r>
    <s v="Local"/>
    <n v="1415"/>
    <s v="Approved"/>
    <x v="1"/>
    <x v="7"/>
    <x v="7"/>
    <n v="500"/>
    <s v="500-850 Local Governments (Click for Breakdown)"/>
    <n v="586"/>
    <s v="OTUKE District"/>
    <n v="1"/>
    <s v="Administration"/>
    <n v="321402"/>
    <s v="Urban Unconditional Grant (Non-Wage)"/>
    <n v="321402"/>
    <s v="Urban Unconditional Grant - Non Wage"/>
    <n v="1"/>
    <s v="Outputs Provided"/>
    <n v="47550737.533968218"/>
  </r>
  <r>
    <s v="Local"/>
    <n v="1415"/>
    <s v="Approved"/>
    <x v="1"/>
    <x v="8"/>
    <x v="8"/>
    <n v="500"/>
    <s v="500-850 Local Governments (Click for Breakdown)"/>
    <n v="586"/>
    <s v="OTUKE District"/>
    <n v="1"/>
    <s v="Administration"/>
    <n v="321403"/>
    <s v="District Equalisation"/>
    <n v="321403"/>
    <s v="District Equalisation Grant"/>
    <n v="1"/>
    <s v="Outputs Provided"/>
    <n v="21848382.491539747"/>
  </r>
  <r>
    <s v="Local"/>
    <n v="1415"/>
    <s v="Approved"/>
    <x v="2"/>
    <x v="7"/>
    <x v="7"/>
    <n v="500"/>
    <s v="500-850 Local Governments (Click for Breakdown)"/>
    <n v="586"/>
    <s v="OTUKE District"/>
    <n v="1"/>
    <s v="Administration"/>
    <n v="321450"/>
    <s v="Urban Unconditional Grant (Wage)"/>
    <n v="321450"/>
    <s v="Transfer of Urban Unconditional Grant - Wage"/>
    <n v="1"/>
    <s v="Outputs Provided"/>
    <n v="125193604.20278715"/>
  </r>
  <r>
    <s v="Local"/>
    <n v="1415"/>
    <s v="Approved"/>
    <x v="2"/>
    <x v="1"/>
    <x v="1"/>
    <n v="500"/>
    <s v="500-850 Local Governments (Click for Breakdown)"/>
    <n v="586"/>
    <s v="OTUKE District"/>
    <n v="1"/>
    <s v="Administration"/>
    <n v="321451"/>
    <s v="District Unconditional Grant (Wage)"/>
    <n v="321451"/>
    <s v="Transfer of District Unconditional Grant - Wage"/>
    <n v="1"/>
    <s v="Outputs Provided"/>
    <n v="832100014.74000001"/>
  </r>
  <r>
    <s v="Local"/>
    <n v="1415"/>
    <s v="Approved"/>
    <x v="1"/>
    <x v="10"/>
    <x v="10"/>
    <n v="500"/>
    <s v="500-850 Local Governments (Click for Breakdown)"/>
    <n v="586"/>
    <s v="OTUKE District"/>
    <n v="1"/>
    <s v="Administration"/>
    <n v="321463"/>
    <s v="Urban Equalisation"/>
    <n v="321463"/>
    <s v="Urban Equalisation Grant"/>
    <n v="1"/>
    <s v="Outputs Provided"/>
    <n v="16557029.177718833"/>
  </r>
  <r>
    <s v="Local"/>
    <n v="1415"/>
    <s v="Approved"/>
    <x v="1"/>
    <x v="6"/>
    <x v="6"/>
    <n v="500"/>
    <s v="500-850 Local Governments (Click for Breakdown)"/>
    <n v="586"/>
    <s v="OTUKE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49449126.132399626"/>
  </r>
  <r>
    <s v="Local"/>
    <n v="1415"/>
    <s v="Approved"/>
    <x v="2"/>
    <x v="1"/>
    <x v="1"/>
    <n v="500"/>
    <s v="500-850 Local Governments (Click for Breakdown)"/>
    <n v="586"/>
    <s v="OTUKE District"/>
    <n v="3"/>
    <s v="Statutory Bodies"/>
    <n v="321410"/>
    <s v="District Unconditional Grant (Wage)"/>
    <n v="321410"/>
    <s v="Conditional Grant to DSC Chairs’ Salaries"/>
    <n v="1"/>
    <s v="Outputs Provided"/>
    <n v="24523200"/>
  </r>
  <r>
    <s v="Local"/>
    <n v="1415"/>
    <s v="Approved"/>
    <x v="1"/>
    <x v="6"/>
    <x v="6"/>
    <n v="500"/>
    <s v="500-850 Local Governments (Click for Breakdown)"/>
    <n v="586"/>
    <s v="OTUKE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28120485.924120985"/>
  </r>
  <r>
    <s v="Local"/>
    <n v="1415"/>
    <s v="Approved"/>
    <x v="1"/>
    <x v="6"/>
    <x v="6"/>
    <n v="500"/>
    <s v="500-850 Local Governments (Click for Breakdown)"/>
    <n v="586"/>
    <s v="OTUKE District"/>
    <n v="3"/>
    <s v="Statutory Bodies"/>
    <n v="321439"/>
    <s v="Support Services Conditional Grant (Non-Wage)"/>
    <n v="321439"/>
    <s v="Conditional transfers to DSC Operational Costs"/>
    <n v="1"/>
    <s v="Outputs Provided"/>
    <n v="16531766.83481049"/>
  </r>
  <r>
    <s v="Local"/>
    <n v="1415"/>
    <s v="Approved"/>
    <x v="2"/>
    <x v="1"/>
    <x v="1"/>
    <n v="500"/>
    <s v="500-850 Local Governments (Click for Breakdown)"/>
    <n v="586"/>
    <s v="OTUKE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11945600"/>
  </r>
  <r>
    <s v="Local"/>
    <n v="1415"/>
    <s v="Approved"/>
    <x v="1"/>
    <x v="6"/>
    <x v="6"/>
    <n v="500"/>
    <s v="500-850 Local Governments (Click for Breakdown)"/>
    <n v="586"/>
    <s v="OTUKE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66907042.644811779"/>
  </r>
  <r>
    <s v="Local"/>
    <n v="1415"/>
    <s v="Approved"/>
    <x v="2"/>
    <x v="0"/>
    <x v="0"/>
    <n v="500"/>
    <s v="500-850 Local Governments (Click for Breakdown)"/>
    <n v="586"/>
    <s v="OTUKE District"/>
    <n v="4"/>
    <s v="Production"/>
    <n v="321408"/>
    <s v="Sector Conditional Grant (Wage)"/>
    <n v="321408"/>
    <s v="Conditional Grant to Agric. Ext Salaries"/>
    <n v="1"/>
    <s v="Outputs Provided"/>
    <n v="28001896.832676873"/>
  </r>
  <r>
    <s v="Local"/>
    <n v="1415"/>
    <s v="Approved"/>
    <x v="1"/>
    <x v="0"/>
    <x v="0"/>
    <n v="500"/>
    <s v="500-850 Local Governments (Click for Breakdown)"/>
    <n v="586"/>
    <s v="OTUKE District"/>
    <n v="4"/>
    <s v="Production"/>
    <n v="321448"/>
    <s v="Sector Conditional Grant (Non-Wage)"/>
    <n v="321448"/>
    <s v="Conditional transfers to Production and Marketing"/>
    <n v="1"/>
    <s v="Outputs Provided"/>
    <n v="141580017.04747528"/>
  </r>
  <r>
    <s v="Local"/>
    <n v="1415"/>
    <s v="Approved"/>
    <x v="2"/>
    <x v="0"/>
    <x v="0"/>
    <n v="500"/>
    <s v="500-850 Local Governments (Click for Breakdown)"/>
    <n v="586"/>
    <s v="OTUKE District"/>
    <n v="4"/>
    <s v="Production"/>
    <n v="321464"/>
    <s v="Sector Conditional Grant (Wage)"/>
    <n v="321464"/>
    <s v="NAADS (Districts) - Wage"/>
    <n v="1"/>
    <s v="Outputs Provided"/>
    <n v="98345000"/>
  </r>
  <r>
    <s v="Local"/>
    <n v="1415"/>
    <s v="Approved"/>
    <x v="2"/>
    <x v="3"/>
    <x v="3"/>
    <n v="500"/>
    <s v="500-850 Local Governments (Click for Breakdown)"/>
    <n v="586"/>
    <s v="OTUKE District"/>
    <n v="5"/>
    <s v="Health"/>
    <n v="321407"/>
    <s v="Sector Conditional Grant (Wage)"/>
    <n v="321407"/>
    <s v="Conditional Grant to PHC Salaries"/>
    <n v="1"/>
    <s v="Outputs Provided"/>
    <n v="911958827.28039455"/>
  </r>
  <r>
    <s v="Local"/>
    <n v="1415"/>
    <s v="Approved"/>
    <x v="1"/>
    <x v="3"/>
    <x v="3"/>
    <n v="500"/>
    <s v="500-850 Local Governments (Click for Breakdown)"/>
    <n v="586"/>
    <s v="OTUKE District"/>
    <n v="5"/>
    <s v="Health"/>
    <n v="321413"/>
    <s v="Sector Conditional Grant (Non-Wage)"/>
    <n v="321413"/>
    <s v="Conditional Grant to PHC- Non wage"/>
    <n v="1"/>
    <s v="Outputs Provided"/>
    <n v="47988783.0026723"/>
  </r>
  <r>
    <s v="Local"/>
    <n v="1415"/>
    <s v="Approved"/>
    <x v="1"/>
    <x v="3"/>
    <x v="3"/>
    <n v="500"/>
    <s v="500-850 Local Governments (Click for Breakdown)"/>
    <n v="586"/>
    <s v="OTUKE District"/>
    <n v="5"/>
    <s v="Health"/>
    <n v="321418"/>
    <s v="Sector Conditional Grant (Non-Wage)"/>
    <n v="321418"/>
    <s v="Conditional Grant to NGO Hospitals"/>
    <n v="1"/>
    <s v="Outputs Provided"/>
    <n v="17820626.701505743"/>
  </r>
  <r>
    <s v="Local"/>
    <n v="1415"/>
    <s v="Approved"/>
    <x v="2"/>
    <x v="4"/>
    <x v="4"/>
    <n v="500"/>
    <s v="500-850 Local Governments (Click for Breakdown)"/>
    <n v="586"/>
    <s v="OTUKE District"/>
    <n v="6"/>
    <s v="Education"/>
    <n v="321405"/>
    <s v="Sector Conditional Grant (Wage)"/>
    <n v="321405"/>
    <s v="Conditional Grant to Primary Salaries"/>
    <n v="1"/>
    <s v="Outputs Provided"/>
    <n v="3064364853.5615568"/>
  </r>
  <r>
    <s v="Local"/>
    <n v="1415"/>
    <s v="Approved"/>
    <x v="2"/>
    <x v="4"/>
    <x v="4"/>
    <n v="500"/>
    <s v="500-850 Local Governments (Click for Breakdown)"/>
    <n v="586"/>
    <s v="OTUKE District"/>
    <n v="6"/>
    <s v="Education"/>
    <n v="321406"/>
    <s v="Sector Conditional Grant (Wage)"/>
    <n v="321406"/>
    <s v="Conditional Grant to Secondary Salaries"/>
    <n v="1"/>
    <s v="Outputs Provided"/>
    <n v="663732688.23853254"/>
  </r>
  <r>
    <s v="Local"/>
    <n v="1415"/>
    <s v="Approved"/>
    <x v="1"/>
    <x v="4"/>
    <x v="4"/>
    <n v="500"/>
    <s v="500-850 Local Governments (Click for Breakdown)"/>
    <n v="586"/>
    <s v="OTUKE District"/>
    <n v="6"/>
    <s v="Education"/>
    <n v="321411"/>
    <s v="Sector Conditional Grant (Non-Wage)"/>
    <n v="321411"/>
    <s v="Conditional Grant to Primary Education"/>
    <n v="1"/>
    <s v="Outputs Provided"/>
    <n v="274228710.10315502"/>
  </r>
  <r>
    <s v="Local"/>
    <n v="1415"/>
    <s v="Approved"/>
    <x v="1"/>
    <x v="4"/>
    <x v="4"/>
    <n v="500"/>
    <s v="500-850 Local Governments (Click for Breakdown)"/>
    <n v="586"/>
    <s v="OTUKE District"/>
    <n v="6"/>
    <s v="Education"/>
    <n v="321419"/>
    <s v="Sector Conditional Grant (Non-Wage)"/>
    <n v="321419"/>
    <s v="Conditional Grant to Secondary Education"/>
    <n v="1"/>
    <s v="Outputs Provided"/>
    <n v="313977497.69192678"/>
  </r>
  <r>
    <s v="Local"/>
    <n v="1415"/>
    <s v="Approved"/>
    <x v="1"/>
    <x v="4"/>
    <x v="4"/>
    <n v="500"/>
    <s v="500-850 Local Governments (Click for Breakdown)"/>
    <n v="586"/>
    <s v="OTUKE District"/>
    <n v="6"/>
    <s v="Education"/>
    <n v="321447"/>
    <s v="Sector Conditional Grant (Non-Wage)"/>
    <n v="321447"/>
    <s v="Conditional transfers to School Inspection Grant"/>
    <n v="1"/>
    <s v="Outputs Provided"/>
    <n v="18087707.930367511"/>
  </r>
  <r>
    <s v="Local"/>
    <n v="1415"/>
    <s v="Approved"/>
    <x v="1"/>
    <x v="2"/>
    <x v="2"/>
    <n v="500"/>
    <s v="500-850 Local Governments (Click for Breakdown)"/>
    <n v="586"/>
    <s v="OTUKE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13697716.285445897"/>
  </r>
  <r>
    <s v="Local"/>
    <n v="1415"/>
    <s v="Approved"/>
    <x v="1"/>
    <x v="9"/>
    <x v="9"/>
    <n v="500"/>
    <s v="500-850 Local Governments (Click for Breakdown)"/>
    <n v="586"/>
    <s v="OTUKE District"/>
    <n v="9"/>
    <s v="Community Based Services"/>
    <n v="321420"/>
    <s v="Sector Conditional Grant (Non-Wage)"/>
    <n v="321420"/>
    <s v="Conditional Grant to Functional Adult Lit"/>
    <n v="1"/>
    <s v="Outputs Provided"/>
    <n v="5401705.1518375371"/>
  </r>
  <r>
    <s v="Local"/>
    <n v="1415"/>
    <s v="Approved"/>
    <x v="1"/>
    <x v="9"/>
    <x v="9"/>
    <n v="500"/>
    <s v="500-850 Local Governments (Click for Breakdown)"/>
    <n v="586"/>
    <s v="OTUKE District"/>
    <n v="9"/>
    <s v="Community Based Services"/>
    <n v="321434"/>
    <s v="Sector Conditional Grant (Non-Wage)"/>
    <n v="321434"/>
    <s v="Conditional Grant to Community Devt Assistants Non Wage"/>
    <n v="1"/>
    <s v="Outputs Provided"/>
    <n v="1368354.1024003313"/>
  </r>
  <r>
    <s v="Local"/>
    <n v="1415"/>
    <s v="Approved"/>
    <x v="1"/>
    <x v="9"/>
    <x v="9"/>
    <n v="500"/>
    <s v="500-850 Local Governments (Click for Breakdown)"/>
    <n v="586"/>
    <s v="OTUKE District"/>
    <n v="9"/>
    <s v="Community Based Services"/>
    <n v="321437"/>
    <s v="Sector Conditional Grant (Non-Wage)"/>
    <n v="321437"/>
    <s v="Conditional Grant to Women Youth and Disability Grant"/>
    <n v="1"/>
    <s v="Outputs Provided"/>
    <n v="4927202.983504789"/>
  </r>
  <r>
    <s v="Local"/>
    <n v="1415"/>
    <s v="Approved"/>
    <x v="1"/>
    <x v="9"/>
    <x v="9"/>
    <n v="500"/>
    <s v="500-850 Local Governments (Click for Breakdown)"/>
    <n v="586"/>
    <s v="OTUKE District"/>
    <n v="9"/>
    <s v="Community Based Services"/>
    <n v="321446"/>
    <s v="Sector Conditional Grant (Non-Wage)"/>
    <n v="321446"/>
    <s v="Conditional transfers to Special Grant for PWDs"/>
    <n v="1"/>
    <s v="Outputs Provided"/>
    <n v="10286932.929716598"/>
  </r>
  <r>
    <s v="Local"/>
    <n v="1415"/>
    <s v="Approved"/>
    <x v="0"/>
    <x v="0"/>
    <x v="0"/>
    <n v="500"/>
    <s v="500-850 Local Governments (Click for Breakdown)"/>
    <n v="587"/>
    <s v="ZOMBO District"/>
    <n v="100"/>
    <s v="SUPPORT TO NAADS"/>
    <n v="321429"/>
    <s v="Sector Conditional Grant (Non-Wage)"/>
    <n v="321429"/>
    <s v="Conditional Grant for NAADS"/>
    <n v="1"/>
    <s v="Outputs Provided"/>
    <n v="148396047.81646734"/>
  </r>
  <r>
    <s v="Local"/>
    <n v="1415"/>
    <s v="Approved"/>
    <x v="0"/>
    <x v="1"/>
    <x v="1"/>
    <n v="500"/>
    <s v="500-850 Local Governments (Click for Breakdown)"/>
    <n v="587"/>
    <s v="ZOMBO District"/>
    <n v="115"/>
    <s v="LGDP FUND"/>
    <n v="321426"/>
    <s v="District Discretionary Development Grant"/>
    <n v="321426"/>
    <s v="LGMSD (Former LGDP)"/>
    <n v="1"/>
    <s v="Outputs Provided"/>
    <n v="717891965.52306426"/>
  </r>
  <r>
    <s v="Local"/>
    <n v="1415"/>
    <s v="Approved"/>
    <x v="0"/>
    <x v="2"/>
    <x v="2"/>
    <n v="500"/>
    <s v="500-850 Local Governments (Click for Breakdown)"/>
    <n v="587"/>
    <s v="ZOMBO District"/>
    <n v="156"/>
    <s v="RURAL WATER AND SANITATION"/>
    <n v="321428"/>
    <s v="Development Grant"/>
    <n v="321428"/>
    <s v="Conditional transfer for Rural Water"/>
    <n v="1"/>
    <s v="Outputs Provided"/>
    <n v="454220681.96722209"/>
  </r>
  <r>
    <s v="Local"/>
    <n v="1415"/>
    <s v="Approved"/>
    <x v="0"/>
    <x v="3"/>
    <x v="3"/>
    <n v="500"/>
    <s v="500-850 Local Governments (Click for Breakdown)"/>
    <n v="587"/>
    <s v="ZOMBO District"/>
    <n v="422"/>
    <s v="PRIMARY HEALTH CARE"/>
    <n v="321431"/>
    <s v="Development Grant"/>
    <n v="321431"/>
    <s v="Conditional Grant to PHC - development"/>
    <n v="1"/>
    <s v="Outputs Provided"/>
    <n v="217472707.45541608"/>
  </r>
  <r>
    <s v="Local"/>
    <n v="1415"/>
    <s v="Approved"/>
    <x v="0"/>
    <x v="4"/>
    <x v="4"/>
    <n v="500"/>
    <s v="500-850 Local Governments (Click for Breakdown)"/>
    <n v="587"/>
    <s v="ZOMBO District"/>
    <n v="423"/>
    <s v="SCHOOL CONSTRUCTION PROGRAMME"/>
    <n v="321433"/>
    <s v="Development Grant"/>
    <n v="321433"/>
    <s v="Conditional Grant to SFG"/>
    <n v="1"/>
    <s v="Outputs Provided"/>
    <n v="393697412.39396667"/>
  </r>
  <r>
    <s v="Local"/>
    <n v="1415"/>
    <s v="Approved"/>
    <x v="0"/>
    <x v="5"/>
    <x v="5"/>
    <n v="500"/>
    <s v="500-850 Local Governments (Click for Breakdown)"/>
    <n v="587"/>
    <s v="ZOMBO District"/>
    <n v="1168"/>
    <s v="ROAD REHABILITATION GRANT"/>
    <n v="321412"/>
    <s v="Development Grant"/>
    <n v="321412"/>
    <s v="Roads Rehabilitation Grant"/>
    <n v="1"/>
    <s v="Outputs Provided"/>
    <n v="161510746.40487719"/>
  </r>
  <r>
    <s v="Local"/>
    <n v="1415"/>
    <s v="Approved"/>
    <x v="0"/>
    <x v="4"/>
    <x v="4"/>
    <n v="500"/>
    <s v="500-850 Local Governments (Click for Breakdown)"/>
    <n v="587"/>
    <s v="ZOMBO District"/>
    <n v="1214"/>
    <s v="SECONDARY SCHOOL CONSTRUCTION"/>
    <n v="321452"/>
    <s v="Development Grant"/>
    <n v="321452"/>
    <s v="Construction of Secondary Schools"/>
    <n v="1"/>
    <s v="Outputs Provided"/>
    <n v="177515999.67773852"/>
  </r>
  <r>
    <s v="Local"/>
    <n v="1415"/>
    <s v="Approved"/>
    <x v="3"/>
    <x v="3"/>
    <x v="3"/>
    <n v="500"/>
    <s v="500-850 Local Governments (Click for Breakdown)"/>
    <n v="587"/>
    <s v="ZOMBO District"/>
    <n v="1218"/>
    <s v="UGANDA SANITATION FUND"/>
    <n v="321449"/>
    <s v="Development Grant"/>
    <n v="321449"/>
    <s v="Sanitation and Hygiene"/>
    <n v="1"/>
    <s v="Outputs Provided"/>
    <n v="118219174.33160514"/>
  </r>
  <r>
    <s v="Local"/>
    <n v="1415"/>
    <s v="Approved"/>
    <x v="1"/>
    <x v="1"/>
    <x v="1"/>
    <n v="500"/>
    <s v="500-850 Local Governments (Click for Breakdown)"/>
    <n v="587"/>
    <s v="ZOMBO District"/>
    <n v="1"/>
    <s v="Administration"/>
    <n v="321401"/>
    <s v="District Unconditional Grant (Non-Wage)"/>
    <n v="321401"/>
    <s v="District Unconditional Grant - Non Wage"/>
    <n v="1"/>
    <s v="Outputs Provided"/>
    <n v="433094745.11320615"/>
  </r>
  <r>
    <s v="Local"/>
    <n v="1415"/>
    <s v="Approved"/>
    <x v="1"/>
    <x v="7"/>
    <x v="7"/>
    <n v="500"/>
    <s v="500-850 Local Governments (Click for Breakdown)"/>
    <n v="587"/>
    <s v="ZOMBO District"/>
    <n v="1"/>
    <s v="Administration"/>
    <n v="321402"/>
    <s v="Urban Unconditional Grant (Non-Wage)"/>
    <n v="321402"/>
    <s v="Urban Unconditional Grant - Non Wage"/>
    <n v="1"/>
    <s v="Outputs Provided"/>
    <n v="135967394.74843317"/>
  </r>
  <r>
    <s v="Local"/>
    <n v="1415"/>
    <s v="Approved"/>
    <x v="1"/>
    <x v="8"/>
    <x v="8"/>
    <n v="500"/>
    <s v="500-850 Local Governments (Click for Breakdown)"/>
    <n v="587"/>
    <s v="ZOMBO District"/>
    <n v="1"/>
    <s v="Administration"/>
    <n v="321403"/>
    <s v="District Equalisation"/>
    <n v="321403"/>
    <s v="District Equalisation Grant"/>
    <n v="1"/>
    <s v="Outputs Provided"/>
    <n v="53770762.196506038"/>
  </r>
  <r>
    <s v="Local"/>
    <n v="1415"/>
    <s v="Approved"/>
    <x v="2"/>
    <x v="7"/>
    <x v="7"/>
    <n v="500"/>
    <s v="500-850 Local Governments (Click for Breakdown)"/>
    <n v="587"/>
    <s v="ZOMBO District"/>
    <n v="1"/>
    <s v="Administration"/>
    <n v="321450"/>
    <s v="Urban Unconditional Grant (Wage)"/>
    <n v="321450"/>
    <s v="Transfer of Urban Unconditional Grant - Wage"/>
    <n v="1"/>
    <s v="Outputs Provided"/>
    <n v="250387208.40557429"/>
  </r>
  <r>
    <s v="Local"/>
    <n v="1415"/>
    <s v="Approved"/>
    <x v="2"/>
    <x v="1"/>
    <x v="1"/>
    <n v="500"/>
    <s v="500-850 Local Governments (Click for Breakdown)"/>
    <n v="587"/>
    <s v="ZOMBO District"/>
    <n v="1"/>
    <s v="Administration"/>
    <n v="321451"/>
    <s v="District Unconditional Grant (Wage)"/>
    <n v="321451"/>
    <s v="Transfer of District Unconditional Grant - Wage"/>
    <n v="1"/>
    <s v="Outputs Provided"/>
    <n v="700932963.95999992"/>
  </r>
  <r>
    <s v="Local"/>
    <n v="1415"/>
    <s v="Approved"/>
    <x v="1"/>
    <x v="10"/>
    <x v="10"/>
    <n v="500"/>
    <s v="500-850 Local Governments (Click for Breakdown)"/>
    <n v="587"/>
    <s v="ZOMBO District"/>
    <n v="1"/>
    <s v="Administration"/>
    <n v="321463"/>
    <s v="Urban Equalisation"/>
    <n v="321463"/>
    <s v="Urban Equalisation Grant"/>
    <n v="1"/>
    <s v="Outputs Provided"/>
    <n v="44954907.161803722"/>
  </r>
  <r>
    <s v="Local"/>
    <n v="1415"/>
    <s v="Approved"/>
    <x v="1"/>
    <x v="6"/>
    <x v="6"/>
    <n v="500"/>
    <s v="500-850 Local Governments (Click for Breakdown)"/>
    <n v="587"/>
    <s v="ZOMBO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50795829.779630326"/>
  </r>
  <r>
    <s v="Local"/>
    <n v="1415"/>
    <s v="Approved"/>
    <x v="2"/>
    <x v="1"/>
    <x v="1"/>
    <n v="500"/>
    <s v="500-850 Local Governments (Click for Breakdown)"/>
    <n v="587"/>
    <s v="ZOMBO District"/>
    <n v="3"/>
    <s v="Statutory Bodies"/>
    <n v="321410"/>
    <s v="District Unconditional Grant (Wage)"/>
    <n v="321410"/>
    <s v="Conditional Grant to DSC Chairs’ Salaries"/>
    <n v="1"/>
    <s v="Outputs Provided"/>
    <n v="24523200"/>
  </r>
  <r>
    <s v="Local"/>
    <n v="1415"/>
    <s v="Approved"/>
    <x v="1"/>
    <x v="6"/>
    <x v="6"/>
    <n v="500"/>
    <s v="500-850 Local Governments (Click for Breakdown)"/>
    <n v="587"/>
    <s v="ZOMBO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32879674.300116561"/>
  </r>
  <r>
    <s v="Local"/>
    <n v="1415"/>
    <s v="Approved"/>
    <x v="1"/>
    <x v="6"/>
    <x v="6"/>
    <n v="500"/>
    <s v="500-850 Local Governments (Click for Breakdown)"/>
    <n v="587"/>
    <s v="ZOMBO District"/>
    <n v="3"/>
    <s v="Statutory Bodies"/>
    <n v="321439"/>
    <s v="Support Services Conditional Grant (Non-Wage)"/>
    <n v="321439"/>
    <s v="Conditional transfers to DSC Operational Costs"/>
    <n v="1"/>
    <s v="Outputs Provided"/>
    <n v="24678452.137031876"/>
  </r>
  <r>
    <s v="Local"/>
    <n v="1415"/>
    <s v="Approved"/>
    <x v="2"/>
    <x v="1"/>
    <x v="1"/>
    <n v="500"/>
    <s v="500-850 Local Governments (Click for Breakdown)"/>
    <n v="587"/>
    <s v="ZOMBO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31414400"/>
  </r>
  <r>
    <s v="Local"/>
    <n v="1415"/>
    <s v="Approved"/>
    <x v="1"/>
    <x v="6"/>
    <x v="6"/>
    <n v="500"/>
    <s v="500-850 Local Governments (Click for Breakdown)"/>
    <n v="587"/>
    <s v="ZOMBO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94035827.198221967"/>
  </r>
  <r>
    <s v="Local"/>
    <n v="1415"/>
    <s v="Approved"/>
    <x v="2"/>
    <x v="0"/>
    <x v="0"/>
    <n v="500"/>
    <s v="500-850 Local Governments (Click for Breakdown)"/>
    <n v="587"/>
    <s v="ZOMBO District"/>
    <n v="4"/>
    <s v="Production"/>
    <n v="321408"/>
    <s v="Sector Conditional Grant (Wage)"/>
    <n v="321408"/>
    <s v="Conditional Grant to Agric. Ext Salaries"/>
    <n v="1"/>
    <s v="Outputs Provided"/>
    <n v="40602969.355647974"/>
  </r>
  <r>
    <s v="Local"/>
    <n v="1415"/>
    <s v="Approved"/>
    <x v="1"/>
    <x v="0"/>
    <x v="0"/>
    <n v="500"/>
    <s v="500-850 Local Governments (Click for Breakdown)"/>
    <n v="587"/>
    <s v="ZOMBO District"/>
    <n v="4"/>
    <s v="Production"/>
    <n v="321448"/>
    <s v="Sector Conditional Grant (Non-Wage)"/>
    <n v="321448"/>
    <s v="Conditional transfers to Production and Marketing"/>
    <n v="1"/>
    <s v="Outputs Provided"/>
    <n v="114794930.86983758"/>
  </r>
  <r>
    <s v="Local"/>
    <n v="1415"/>
    <s v="Approved"/>
    <x v="2"/>
    <x v="0"/>
    <x v="0"/>
    <n v="500"/>
    <s v="500-850 Local Governments (Click for Breakdown)"/>
    <n v="587"/>
    <s v="ZOMBO District"/>
    <n v="4"/>
    <s v="Production"/>
    <n v="321464"/>
    <s v="Sector Conditional Grant (Wage)"/>
    <n v="321464"/>
    <s v="NAADS (Districts) - Wage"/>
    <n v="1"/>
    <s v="Outputs Provided"/>
    <n v="155345000"/>
  </r>
  <r>
    <s v="Local"/>
    <n v="1415"/>
    <s v="Approved"/>
    <x v="2"/>
    <x v="3"/>
    <x v="3"/>
    <n v="500"/>
    <s v="500-850 Local Governments (Click for Breakdown)"/>
    <n v="587"/>
    <s v="ZOMBO District"/>
    <n v="5"/>
    <s v="Health"/>
    <n v="321407"/>
    <s v="Sector Conditional Grant (Wage)"/>
    <n v="321407"/>
    <s v="Conditional Grant to PHC Salaries"/>
    <n v="1"/>
    <s v="Outputs Provided"/>
    <n v="1468028003.0406327"/>
  </r>
  <r>
    <s v="Local"/>
    <n v="1415"/>
    <s v="Approved"/>
    <x v="1"/>
    <x v="3"/>
    <x v="3"/>
    <n v="500"/>
    <s v="500-850 Local Governments (Click for Breakdown)"/>
    <n v="587"/>
    <s v="ZOMBO District"/>
    <n v="5"/>
    <s v="Health"/>
    <n v="321413"/>
    <s v="Sector Conditional Grant (Non-Wage)"/>
    <n v="321413"/>
    <s v="Conditional Grant to PHC- Non wage"/>
    <n v="1"/>
    <s v="Outputs Provided"/>
    <n v="113911937.94686963"/>
  </r>
  <r>
    <s v="Local"/>
    <n v="1415"/>
    <s v="Approved"/>
    <x v="1"/>
    <x v="3"/>
    <x v="3"/>
    <n v="500"/>
    <s v="500-850 Local Governments (Click for Breakdown)"/>
    <n v="587"/>
    <s v="ZOMBO District"/>
    <n v="5"/>
    <s v="Health"/>
    <n v="321418"/>
    <s v="Sector Conditional Grant (Non-Wage)"/>
    <n v="321418"/>
    <s v="Conditional Grant to NGO Hospitals"/>
    <n v="1"/>
    <s v="Outputs Provided"/>
    <n v="336749661.40264142"/>
  </r>
  <r>
    <s v="Local"/>
    <n v="1415"/>
    <s v="Approved"/>
    <x v="2"/>
    <x v="4"/>
    <x v="4"/>
    <n v="500"/>
    <s v="500-850 Local Governments (Click for Breakdown)"/>
    <n v="587"/>
    <s v="ZOMBO District"/>
    <n v="6"/>
    <s v="Education"/>
    <n v="321404"/>
    <s v="Sector Conditional Grant (Wage)"/>
    <n v="321404"/>
    <s v="Conditional Grant to Tertiary Salaries"/>
    <n v="1"/>
    <s v="Outputs Provided"/>
    <n v="327819798.90585595"/>
  </r>
  <r>
    <s v="Local"/>
    <n v="1415"/>
    <s v="Approved"/>
    <x v="2"/>
    <x v="4"/>
    <x v="4"/>
    <n v="500"/>
    <s v="500-850 Local Governments (Click for Breakdown)"/>
    <n v="587"/>
    <s v="ZOMBO District"/>
    <n v="6"/>
    <s v="Education"/>
    <n v="321405"/>
    <s v="Sector Conditional Grant (Wage)"/>
    <n v="321405"/>
    <s v="Conditional Grant to Primary Salaries"/>
    <n v="1"/>
    <s v="Outputs Provided"/>
    <n v="6214012787.5842171"/>
  </r>
  <r>
    <s v="Local"/>
    <n v="1415"/>
    <s v="Approved"/>
    <x v="2"/>
    <x v="4"/>
    <x v="4"/>
    <n v="500"/>
    <s v="500-850 Local Governments (Click for Breakdown)"/>
    <n v="587"/>
    <s v="ZOMBO District"/>
    <n v="6"/>
    <s v="Education"/>
    <n v="321406"/>
    <s v="Sector Conditional Grant (Wage)"/>
    <n v="321406"/>
    <s v="Conditional Grant to Secondary Salaries"/>
    <n v="1"/>
    <s v="Outputs Provided"/>
    <n v="880484492.68286777"/>
  </r>
  <r>
    <s v="Local"/>
    <n v="1415"/>
    <s v="Approved"/>
    <x v="1"/>
    <x v="4"/>
    <x v="4"/>
    <n v="500"/>
    <s v="500-850 Local Governments (Click for Breakdown)"/>
    <n v="587"/>
    <s v="ZOMBO District"/>
    <n v="6"/>
    <s v="Education"/>
    <n v="321411"/>
    <s v="Sector Conditional Grant (Non-Wage)"/>
    <n v="321411"/>
    <s v="Conditional Grant to Primary Education"/>
    <n v="1"/>
    <s v="Outputs Provided"/>
    <n v="571148409.94150496"/>
  </r>
  <r>
    <s v="Local"/>
    <n v="1415"/>
    <s v="Approved"/>
    <x v="1"/>
    <x v="4"/>
    <x v="4"/>
    <n v="500"/>
    <s v="500-850 Local Governments (Click for Breakdown)"/>
    <n v="587"/>
    <s v="ZOMBO District"/>
    <n v="6"/>
    <s v="Education"/>
    <n v="321419"/>
    <s v="Sector Conditional Grant (Non-Wage)"/>
    <n v="321419"/>
    <s v="Conditional Grant to Secondary Education"/>
    <n v="1"/>
    <s v="Outputs Provided"/>
    <n v="392942822.51025718"/>
  </r>
  <r>
    <s v="Local"/>
    <n v="1415"/>
    <s v="Approved"/>
    <x v="1"/>
    <x v="4"/>
    <x v="4"/>
    <n v="500"/>
    <s v="500-850 Local Governments (Click for Breakdown)"/>
    <n v="587"/>
    <s v="ZOMBO District"/>
    <n v="6"/>
    <s v="Education"/>
    <n v="321447"/>
    <s v="Sector Conditional Grant (Non-Wage)"/>
    <n v="321447"/>
    <s v="Conditional transfers to School Inspection Grant"/>
    <n v="1"/>
    <s v="Outputs Provided"/>
    <n v="31305313.990973566"/>
  </r>
  <r>
    <s v="Local"/>
    <n v="1415"/>
    <s v="Approved"/>
    <x v="1"/>
    <x v="2"/>
    <x v="2"/>
    <n v="500"/>
    <s v="500-850 Local Governments (Click for Breakdown)"/>
    <n v="587"/>
    <s v="ZOMBO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58102258.707042135"/>
  </r>
  <r>
    <s v="Local"/>
    <n v="1415"/>
    <s v="Approved"/>
    <x v="1"/>
    <x v="2"/>
    <x v="2"/>
    <n v="500"/>
    <s v="500-850 Local Governments (Click for Breakdown)"/>
    <n v="587"/>
    <s v="ZOMBO District"/>
    <n v="8"/>
    <s v="Natural Resources"/>
    <n v="321449"/>
    <s v="Development Grant"/>
    <n v="321449"/>
    <s v="Sanitation and Hygiene"/>
    <n v="1"/>
    <s v="Outputs Provided"/>
    <n v="23000000"/>
  </r>
  <r>
    <s v="Local"/>
    <n v="1415"/>
    <s v="Approved"/>
    <x v="1"/>
    <x v="9"/>
    <x v="9"/>
    <n v="500"/>
    <s v="500-850 Local Governments (Click for Breakdown)"/>
    <n v="587"/>
    <s v="ZOMBO District"/>
    <n v="9"/>
    <s v="Community Based Services"/>
    <n v="321420"/>
    <s v="Sector Conditional Grant (Non-Wage)"/>
    <n v="321420"/>
    <s v="Conditional Grant to Functional Adult Lit"/>
    <n v="1"/>
    <s v="Outputs Provided"/>
    <n v="9392965.861155821"/>
  </r>
  <r>
    <s v="Local"/>
    <n v="1415"/>
    <s v="Approved"/>
    <x v="1"/>
    <x v="9"/>
    <x v="9"/>
    <n v="500"/>
    <s v="500-850 Local Governments (Click for Breakdown)"/>
    <n v="587"/>
    <s v="ZOMBO District"/>
    <n v="9"/>
    <s v="Community Based Services"/>
    <n v="321434"/>
    <s v="Sector Conditional Grant (Non-Wage)"/>
    <n v="321434"/>
    <s v="Conditional Grant to Community Devt Assistants Non Wage"/>
    <n v="1"/>
    <s v="Outputs Provided"/>
    <n v="2379415.9452495403"/>
  </r>
  <r>
    <s v="Local"/>
    <n v="1415"/>
    <s v="Approved"/>
    <x v="1"/>
    <x v="9"/>
    <x v="9"/>
    <n v="500"/>
    <s v="500-850 Local Governments (Click for Breakdown)"/>
    <n v="587"/>
    <s v="ZOMBO District"/>
    <n v="9"/>
    <s v="Community Based Services"/>
    <n v="321437"/>
    <s v="Sector Conditional Grant (Non-Wage)"/>
    <n v="321437"/>
    <s v="Conditional Grant to Women Youth and Disability Grant"/>
    <n v="1"/>
    <s v="Outputs Provided"/>
    <n v="8567859.2433542609"/>
  </r>
  <r>
    <s v="Local"/>
    <n v="1415"/>
    <s v="Approved"/>
    <x v="1"/>
    <x v="9"/>
    <x v="9"/>
    <n v="500"/>
    <s v="500-850 Local Governments (Click for Breakdown)"/>
    <n v="587"/>
    <s v="ZOMBO District"/>
    <n v="9"/>
    <s v="Community Based Services"/>
    <n v="321446"/>
    <s v="Sector Conditional Grant (Non-Wage)"/>
    <n v="321446"/>
    <s v="Conditional transfers to Special Grant for PWDs"/>
    <n v="1"/>
    <s v="Outputs Provided"/>
    <n v="17887834.879687592"/>
  </r>
  <r>
    <s v="Local"/>
    <n v="1415"/>
    <s v="Approved"/>
    <x v="0"/>
    <x v="0"/>
    <x v="0"/>
    <n v="500"/>
    <s v="500-850 Local Governments (Click for Breakdown)"/>
    <n v="588"/>
    <s v="ALBETONG District"/>
    <n v="100"/>
    <s v="SUPPORT TO NAADS"/>
    <n v="321429"/>
    <s v="Sector Conditional Grant (Non-Wage)"/>
    <n v="321429"/>
    <s v="Conditional Grant for NAADS"/>
    <n v="1"/>
    <s v="Outputs Provided"/>
    <n v="160190330.28983983"/>
  </r>
  <r>
    <s v="Local"/>
    <n v="1415"/>
    <s v="Approved"/>
    <x v="0"/>
    <x v="1"/>
    <x v="1"/>
    <n v="500"/>
    <s v="500-850 Local Governments (Click for Breakdown)"/>
    <n v="588"/>
    <s v="ALBETONG District"/>
    <n v="115"/>
    <s v="LGDP FUND"/>
    <n v="321426"/>
    <s v="District Discretionary Development Grant"/>
    <n v="321426"/>
    <s v="LGMSD (Former LGDP)"/>
    <n v="1"/>
    <s v="Outputs Provided"/>
    <n v="862617873.48487377"/>
  </r>
  <r>
    <s v="Local"/>
    <n v="1415"/>
    <s v="Approved"/>
    <x v="0"/>
    <x v="2"/>
    <x v="2"/>
    <n v="500"/>
    <s v="500-850 Local Governments (Click for Breakdown)"/>
    <n v="588"/>
    <s v="ALBETONG District"/>
    <n v="156"/>
    <s v="RURAL WATER AND SANITATION"/>
    <n v="321428"/>
    <s v="Development Grant"/>
    <n v="321428"/>
    <s v="Conditional transfer for Rural Water"/>
    <n v="1"/>
    <s v="Outputs Provided"/>
    <n v="522005865.25015807"/>
  </r>
  <r>
    <s v="Local"/>
    <n v="1415"/>
    <s v="Approved"/>
    <x v="0"/>
    <x v="3"/>
    <x v="3"/>
    <n v="500"/>
    <s v="500-850 Local Governments (Click for Breakdown)"/>
    <n v="588"/>
    <s v="ALBETONG District"/>
    <n v="422"/>
    <s v="PRIMARY HEALTH CARE"/>
    <n v="321431"/>
    <s v="Development Grant"/>
    <n v="321431"/>
    <s v="Conditional Grant to PHC - development"/>
    <n v="1"/>
    <s v="Outputs Provided"/>
    <n v="344091838.7273823"/>
  </r>
  <r>
    <s v="Local"/>
    <n v="1415"/>
    <s v="Approved"/>
    <x v="0"/>
    <x v="4"/>
    <x v="4"/>
    <n v="500"/>
    <s v="500-850 Local Governments (Click for Breakdown)"/>
    <n v="588"/>
    <s v="ALBETONG District"/>
    <n v="423"/>
    <s v="SCHOOL CONSTRUCTION PROGRAMME"/>
    <n v="321433"/>
    <s v="Development Grant"/>
    <n v="321433"/>
    <s v="Conditional Grant to SFG"/>
    <n v="1"/>
    <s v="Outputs Provided"/>
    <n v="760865132.96809936"/>
  </r>
  <r>
    <s v="Local"/>
    <n v="1415"/>
    <s v="Approved"/>
    <x v="0"/>
    <x v="5"/>
    <x v="5"/>
    <n v="500"/>
    <s v="500-850 Local Governments (Click for Breakdown)"/>
    <n v="588"/>
    <s v="ALBETONG District"/>
    <n v="1168"/>
    <s v="ROAD REHABILITATION GRANT"/>
    <n v="321412"/>
    <s v="Development Grant"/>
    <n v="321412"/>
    <s v="Roads Rehabilitation Grant"/>
    <n v="1"/>
    <s v="Outputs Provided"/>
    <n v="403776798.46820831"/>
  </r>
  <r>
    <s v="Local"/>
    <n v="1415"/>
    <s v="Approved"/>
    <x v="3"/>
    <x v="3"/>
    <x v="3"/>
    <n v="500"/>
    <s v="500-850 Local Governments (Click for Breakdown)"/>
    <n v="588"/>
    <s v="ALBETONG District"/>
    <n v="1218"/>
    <s v="UGANDA SANITATION FUND"/>
    <n v="321449"/>
    <s v="Development Grant"/>
    <n v="321449"/>
    <s v="Sanitation and Hygiene"/>
    <n v="1"/>
    <s v="Outputs Provided"/>
    <n v="116795501.85892946"/>
  </r>
  <r>
    <s v="Local"/>
    <n v="1415"/>
    <s v="Approved"/>
    <x v="1"/>
    <x v="1"/>
    <x v="1"/>
    <n v="500"/>
    <s v="500-850 Local Governments (Click for Breakdown)"/>
    <n v="588"/>
    <s v="ALBETONG District"/>
    <n v="1"/>
    <s v="Administration"/>
    <n v="321401"/>
    <s v="District Unconditional Grant (Non-Wage)"/>
    <n v="321401"/>
    <s v="District Unconditional Grant - Non Wage"/>
    <n v="1"/>
    <s v="Outputs Provided"/>
    <n v="374318403.47745186"/>
  </r>
  <r>
    <s v="Local"/>
    <n v="1415"/>
    <s v="Approved"/>
    <x v="1"/>
    <x v="7"/>
    <x v="7"/>
    <n v="500"/>
    <s v="500-850 Local Governments (Click for Breakdown)"/>
    <n v="588"/>
    <s v="ALBETONG District"/>
    <n v="1"/>
    <s v="Administration"/>
    <n v="321402"/>
    <s v="Urban Unconditional Grant (Non-Wage)"/>
    <n v="321402"/>
    <s v="Urban Unconditional Grant - Non Wage"/>
    <n v="1"/>
    <s v="Outputs Provided"/>
    <n v="47898388.284894042"/>
  </r>
  <r>
    <s v="Local"/>
    <n v="1415"/>
    <s v="Approved"/>
    <x v="1"/>
    <x v="8"/>
    <x v="8"/>
    <n v="500"/>
    <s v="500-850 Local Governments (Click for Breakdown)"/>
    <n v="588"/>
    <s v="ALBETONG District"/>
    <n v="1"/>
    <s v="Administration"/>
    <n v="321403"/>
    <s v="District Equalisation"/>
    <n v="321403"/>
    <s v="District Equalisation Grant"/>
    <n v="1"/>
    <s v="Outputs Provided"/>
    <n v="63620179.854219258"/>
  </r>
  <r>
    <s v="Local"/>
    <n v="1415"/>
    <s v="Approved"/>
    <x v="2"/>
    <x v="7"/>
    <x v="7"/>
    <n v="500"/>
    <s v="500-850 Local Governments (Click for Breakdown)"/>
    <n v="588"/>
    <s v="ALBETONG District"/>
    <n v="1"/>
    <s v="Administration"/>
    <n v="321450"/>
    <s v="Urban Unconditional Grant (Wage)"/>
    <n v="321450"/>
    <s v="Transfer of Urban Unconditional Grant - Wage"/>
    <n v="1"/>
    <s v="Outputs Provided"/>
    <n v="125193604.20278715"/>
  </r>
  <r>
    <s v="Local"/>
    <n v="1415"/>
    <s v="Approved"/>
    <x v="2"/>
    <x v="1"/>
    <x v="1"/>
    <n v="500"/>
    <s v="500-850 Local Governments (Click for Breakdown)"/>
    <n v="588"/>
    <s v="ALBETONG District"/>
    <n v="1"/>
    <s v="Administration"/>
    <n v="321451"/>
    <s v="District Unconditional Grant (Wage)"/>
    <n v="321451"/>
    <s v="Transfer of District Unconditional Grant - Wage"/>
    <n v="1"/>
    <s v="Outputs Provided"/>
    <n v="858127555.55999982"/>
  </r>
  <r>
    <s v="Local"/>
    <n v="1415"/>
    <s v="Approved"/>
    <x v="1"/>
    <x v="10"/>
    <x v="10"/>
    <n v="500"/>
    <s v="500-850 Local Governments (Click for Breakdown)"/>
    <n v="588"/>
    <s v="ALBETONG District"/>
    <n v="1"/>
    <s v="Administration"/>
    <n v="321463"/>
    <s v="Urban Equalisation"/>
    <n v="321463"/>
    <s v="Urban Equalisation Grant"/>
    <n v="1"/>
    <s v="Outputs Provided"/>
    <n v="15984084.880636605"/>
  </r>
  <r>
    <s v="Local"/>
    <n v="1415"/>
    <s v="Approved"/>
    <x v="1"/>
    <x v="6"/>
    <x v="6"/>
    <n v="500"/>
    <s v="500-850 Local Governments (Click for Breakdown)"/>
    <n v="588"/>
    <s v="ALBETONG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62978118.402683116"/>
  </r>
  <r>
    <s v="Local"/>
    <n v="1415"/>
    <s v="Approved"/>
    <x v="2"/>
    <x v="1"/>
    <x v="1"/>
    <n v="500"/>
    <s v="500-850 Local Governments (Click for Breakdown)"/>
    <n v="588"/>
    <s v="ALBETONG District"/>
    <n v="3"/>
    <s v="Statutory Bodies"/>
    <n v="321410"/>
    <s v="District Unconditional Grant (Wage)"/>
    <n v="321410"/>
    <s v="Conditional Grant to DSC Chairs’ Salaries"/>
    <n v="1"/>
    <s v="Outputs Provided"/>
    <n v="24523200"/>
  </r>
  <r>
    <s v="Local"/>
    <n v="1415"/>
    <s v="Approved"/>
    <x v="1"/>
    <x v="6"/>
    <x v="6"/>
    <n v="500"/>
    <s v="500-850 Local Governments (Click for Breakdown)"/>
    <n v="588"/>
    <s v="ALBETONG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59760109.612652488"/>
  </r>
  <r>
    <s v="Local"/>
    <n v="1415"/>
    <s v="Approved"/>
    <x v="1"/>
    <x v="6"/>
    <x v="6"/>
    <n v="500"/>
    <s v="500-850 Local Governments (Click for Breakdown)"/>
    <n v="588"/>
    <s v="ALBETONG District"/>
    <n v="3"/>
    <s v="Statutory Bodies"/>
    <n v="321439"/>
    <s v="Support Services Conditional Grant (Non-Wage)"/>
    <n v="321439"/>
    <s v="Conditional transfers to DSC Operational Costs"/>
    <n v="1"/>
    <s v="Outputs Provided"/>
    <n v="25139949.496343493"/>
  </r>
  <r>
    <s v="Local"/>
    <n v="1415"/>
    <s v="Approved"/>
    <x v="2"/>
    <x v="1"/>
    <x v="1"/>
    <n v="500"/>
    <s v="500-850 Local Governments (Click for Breakdown)"/>
    <n v="588"/>
    <s v="ALBETONG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26547200"/>
  </r>
  <r>
    <s v="Local"/>
    <n v="1415"/>
    <s v="Approved"/>
    <x v="1"/>
    <x v="6"/>
    <x v="6"/>
    <n v="500"/>
    <s v="500-850 Local Governments (Click for Breakdown)"/>
    <n v="588"/>
    <s v="ALBETONG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94046428.670648694"/>
  </r>
  <r>
    <s v="Local"/>
    <n v="1415"/>
    <s v="Approved"/>
    <x v="2"/>
    <x v="0"/>
    <x v="0"/>
    <n v="500"/>
    <s v="500-850 Local Governments (Click for Breakdown)"/>
    <n v="588"/>
    <s v="ALBETONG District"/>
    <n v="4"/>
    <s v="Production"/>
    <n v="321408"/>
    <s v="Sector Conditional Grant (Wage)"/>
    <n v="321408"/>
    <s v="Conditional Grant to Agric. Ext Salaries"/>
    <n v="1"/>
    <s v="Outputs Provided"/>
    <n v="28178117.516979739"/>
  </r>
  <r>
    <s v="Local"/>
    <n v="1415"/>
    <s v="Approved"/>
    <x v="1"/>
    <x v="0"/>
    <x v="0"/>
    <n v="500"/>
    <s v="500-850 Local Governments (Click for Breakdown)"/>
    <n v="588"/>
    <s v="ALBETONG District"/>
    <n v="4"/>
    <s v="Production"/>
    <n v="321448"/>
    <s v="Sector Conditional Grant (Non-Wage)"/>
    <n v="321448"/>
    <s v="Conditional transfers to Production and Marketing"/>
    <n v="1"/>
    <s v="Outputs Provided"/>
    <n v="72552520.912254676"/>
  </r>
  <r>
    <s v="Local"/>
    <n v="1415"/>
    <s v="Approved"/>
    <x v="2"/>
    <x v="0"/>
    <x v="0"/>
    <n v="500"/>
    <s v="500-850 Local Governments (Click for Breakdown)"/>
    <n v="588"/>
    <s v="ALBETONG District"/>
    <n v="4"/>
    <s v="Production"/>
    <n v="321464"/>
    <s v="Sector Conditional Grant (Wage)"/>
    <n v="321464"/>
    <s v="NAADS (Districts) - Wage"/>
    <n v="1"/>
    <s v="Outputs Provided"/>
    <n v="141095000"/>
  </r>
  <r>
    <s v="Local"/>
    <n v="1415"/>
    <s v="Approved"/>
    <x v="2"/>
    <x v="3"/>
    <x v="3"/>
    <n v="500"/>
    <s v="500-850 Local Governments (Click for Breakdown)"/>
    <n v="588"/>
    <s v="ALBETONG District"/>
    <n v="5"/>
    <s v="Health"/>
    <n v="321407"/>
    <s v="Sector Conditional Grant (Wage)"/>
    <n v="321407"/>
    <s v="Conditional Grant to PHC Salaries"/>
    <n v="1"/>
    <s v="Outputs Provided"/>
    <n v="965017854.60041702"/>
  </r>
  <r>
    <s v="Local"/>
    <n v="1415"/>
    <s v="Approved"/>
    <x v="1"/>
    <x v="3"/>
    <x v="3"/>
    <n v="500"/>
    <s v="500-850 Local Governments (Click for Breakdown)"/>
    <n v="588"/>
    <s v="ALBETONG District"/>
    <n v="5"/>
    <s v="Health"/>
    <n v="321413"/>
    <s v="Sector Conditional Grant (Non-Wage)"/>
    <n v="321413"/>
    <s v="Conditional Grant to PHC- Non wage"/>
    <n v="1"/>
    <s v="Outputs Provided"/>
    <n v="89152707.355822831"/>
  </r>
  <r>
    <s v="Local"/>
    <n v="1415"/>
    <s v="Approved"/>
    <x v="1"/>
    <x v="3"/>
    <x v="3"/>
    <n v="500"/>
    <s v="500-850 Local Governments (Click for Breakdown)"/>
    <n v="588"/>
    <s v="ALBETONG District"/>
    <n v="5"/>
    <s v="Health"/>
    <n v="321418"/>
    <s v="Sector Conditional Grant (Non-Wage)"/>
    <n v="321418"/>
    <s v="Conditional Grant to NGO Hospitals"/>
    <n v="1"/>
    <s v="Outputs Provided"/>
    <n v="18647105.398087375"/>
  </r>
  <r>
    <s v="Local"/>
    <n v="1415"/>
    <s v="Approved"/>
    <x v="2"/>
    <x v="4"/>
    <x v="4"/>
    <n v="500"/>
    <s v="500-850 Local Governments (Click for Breakdown)"/>
    <n v="588"/>
    <s v="ALBETONG District"/>
    <n v="6"/>
    <s v="Education"/>
    <n v="321404"/>
    <s v="Sector Conditional Grant (Wage)"/>
    <n v="321404"/>
    <s v="Conditional Grant to Tertiary Salaries"/>
    <n v="1"/>
    <s v="Outputs Provided"/>
    <n v="228339986.11690894"/>
  </r>
  <r>
    <s v="Local"/>
    <n v="1415"/>
    <s v="Approved"/>
    <x v="2"/>
    <x v="4"/>
    <x v="4"/>
    <n v="500"/>
    <s v="500-850 Local Governments (Click for Breakdown)"/>
    <n v="588"/>
    <s v="ALBETONG District"/>
    <n v="6"/>
    <s v="Education"/>
    <n v="321405"/>
    <s v="Sector Conditional Grant (Wage)"/>
    <n v="321405"/>
    <s v="Conditional Grant to Primary Salaries"/>
    <n v="1"/>
    <s v="Outputs Provided"/>
    <n v="5145329596.4920502"/>
  </r>
  <r>
    <s v="Local"/>
    <n v="1415"/>
    <s v="Approved"/>
    <x v="2"/>
    <x v="4"/>
    <x v="4"/>
    <n v="500"/>
    <s v="500-850 Local Governments (Click for Breakdown)"/>
    <n v="588"/>
    <s v="ALBETONG District"/>
    <n v="6"/>
    <s v="Education"/>
    <n v="321406"/>
    <s v="Sector Conditional Grant (Wage)"/>
    <n v="321406"/>
    <s v="Conditional Grant to Secondary Salaries"/>
    <n v="1"/>
    <s v="Outputs Provided"/>
    <n v="941148717.70597756"/>
  </r>
  <r>
    <s v="Local"/>
    <n v="1415"/>
    <s v="Approved"/>
    <x v="1"/>
    <x v="4"/>
    <x v="4"/>
    <n v="500"/>
    <s v="500-850 Local Governments (Click for Breakdown)"/>
    <n v="588"/>
    <s v="ALBETONG District"/>
    <n v="6"/>
    <s v="Education"/>
    <n v="321411"/>
    <s v="Sector Conditional Grant (Non-Wage)"/>
    <n v="321411"/>
    <s v="Conditional Grant to Primary Education"/>
    <n v="1"/>
    <s v="Outputs Provided"/>
    <n v="541907245.61705387"/>
  </r>
  <r>
    <s v="Local"/>
    <n v="1415"/>
    <s v="Approved"/>
    <x v="1"/>
    <x v="4"/>
    <x v="4"/>
    <n v="500"/>
    <s v="500-850 Local Governments (Click for Breakdown)"/>
    <n v="588"/>
    <s v="ALBETONG District"/>
    <n v="6"/>
    <s v="Education"/>
    <n v="321419"/>
    <s v="Sector Conditional Grant (Non-Wage)"/>
    <n v="321419"/>
    <s v="Conditional Grant to Secondary Education"/>
    <n v="1"/>
    <s v="Outputs Provided"/>
    <n v="364646741.82499188"/>
  </r>
  <r>
    <s v="Local"/>
    <n v="1415"/>
    <s v="Approved"/>
    <x v="1"/>
    <x v="4"/>
    <x v="4"/>
    <n v="500"/>
    <s v="500-850 Local Governments (Click for Breakdown)"/>
    <n v="588"/>
    <s v="ALBETONG District"/>
    <n v="6"/>
    <s v="Education"/>
    <n v="321447"/>
    <s v="Sector Conditional Grant (Non-Wage)"/>
    <n v="321447"/>
    <s v="Conditional transfers to School Inspection Grant"/>
    <n v="1"/>
    <s v="Outputs Provided"/>
    <n v="26978179.883945841"/>
  </r>
  <r>
    <s v="Local"/>
    <n v="1415"/>
    <s v="Approved"/>
    <x v="1"/>
    <x v="2"/>
    <x v="2"/>
    <n v="500"/>
    <s v="500-850 Local Governments (Click for Breakdown)"/>
    <n v="588"/>
    <s v="ALBETONG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19908575.808732625"/>
  </r>
  <r>
    <s v="Local"/>
    <n v="1415"/>
    <s v="Approved"/>
    <x v="1"/>
    <x v="9"/>
    <x v="9"/>
    <n v="500"/>
    <s v="500-850 Local Governments (Click for Breakdown)"/>
    <n v="588"/>
    <s v="ALBETONG District"/>
    <n v="9"/>
    <s v="Community Based Services"/>
    <n v="321420"/>
    <s v="Sector Conditional Grant (Non-Wage)"/>
    <n v="321420"/>
    <s v="Conditional Grant to Functional Adult Lit"/>
    <n v="1"/>
    <s v="Outputs Provided"/>
    <n v="14478459.345878955"/>
  </r>
  <r>
    <s v="Local"/>
    <n v="1415"/>
    <s v="Approved"/>
    <x v="1"/>
    <x v="9"/>
    <x v="9"/>
    <n v="500"/>
    <s v="500-850 Local Governments (Click for Breakdown)"/>
    <n v="588"/>
    <s v="ALBETONG District"/>
    <n v="9"/>
    <s v="Community Based Services"/>
    <n v="321434"/>
    <s v="Sector Conditional Grant (Non-Wage)"/>
    <n v="321434"/>
    <s v="Conditional Grant to Community Devt Assistants Non Wage"/>
    <n v="1"/>
    <s v="Outputs Provided"/>
    <n v="3667667.6503956169"/>
  </r>
  <r>
    <s v="Local"/>
    <n v="1415"/>
    <s v="Approved"/>
    <x v="1"/>
    <x v="9"/>
    <x v="9"/>
    <n v="500"/>
    <s v="500-850 Local Governments (Click for Breakdown)"/>
    <n v="588"/>
    <s v="ALBETONG District"/>
    <n v="9"/>
    <s v="Community Based Services"/>
    <n v="321437"/>
    <s v="Sector Conditional Grant (Non-Wage)"/>
    <n v="321437"/>
    <s v="Conditional Grant to Women Youth and Disability Grant"/>
    <n v="1"/>
    <s v="Outputs Provided"/>
    <n v="13206627.551912915"/>
  </r>
  <r>
    <s v="Local"/>
    <n v="1415"/>
    <s v="Approved"/>
    <x v="1"/>
    <x v="9"/>
    <x v="9"/>
    <n v="500"/>
    <s v="500-850 Local Governments (Click for Breakdown)"/>
    <n v="588"/>
    <s v="ALBETONG District"/>
    <n v="9"/>
    <s v="Community Based Services"/>
    <n v="321446"/>
    <s v="Sector Conditional Grant (Non-Wage)"/>
    <n v="321446"/>
    <s v="Conditional transfers to Special Grant for PWDs"/>
    <n v="1"/>
    <s v="Outputs Provided"/>
    <n v="27572578.663613208"/>
  </r>
  <r>
    <s v="Local"/>
    <n v="1415"/>
    <s v="Approved"/>
    <x v="0"/>
    <x v="0"/>
    <x v="0"/>
    <n v="500"/>
    <s v="500-850 Local Governments (Click for Breakdown)"/>
    <n v="589"/>
    <s v="BULAMBULI District"/>
    <n v="100"/>
    <s v="SUPPORT TO NAADS"/>
    <n v="321429"/>
    <s v="Sector Conditional Grant (Non-Wage)"/>
    <n v="321429"/>
    <s v="Conditional Grant for NAADS"/>
    <n v="1"/>
    <s v="Outputs Provided"/>
    <n v="262296618.34690684"/>
  </r>
  <r>
    <s v="Local"/>
    <n v="1415"/>
    <s v="Approved"/>
    <x v="0"/>
    <x v="1"/>
    <x v="1"/>
    <n v="500"/>
    <s v="500-850 Local Governments (Click for Breakdown)"/>
    <n v="589"/>
    <s v="BULAMBULI District"/>
    <n v="115"/>
    <s v="LGDP FUND"/>
    <n v="321426"/>
    <s v="District Discretionary Development Grant"/>
    <n v="321426"/>
    <s v="LGMSD (Former LGDP)"/>
    <n v="1"/>
    <s v="Outputs Provided"/>
    <n v="374534523.55392194"/>
  </r>
  <r>
    <s v="Local"/>
    <n v="1415"/>
    <s v="Approved"/>
    <x v="0"/>
    <x v="2"/>
    <x v="2"/>
    <n v="500"/>
    <s v="500-850 Local Governments (Click for Breakdown)"/>
    <n v="589"/>
    <s v="BULAMBULI District"/>
    <n v="156"/>
    <s v="RURAL WATER AND SANITATION"/>
    <n v="321428"/>
    <s v="Development Grant"/>
    <n v="321428"/>
    <s v="Conditional transfer for Rural Water"/>
    <n v="1"/>
    <s v="Outputs Provided"/>
    <n v="400929137.89618349"/>
  </r>
  <r>
    <s v="Local"/>
    <n v="1415"/>
    <s v="Approved"/>
    <x v="0"/>
    <x v="3"/>
    <x v="3"/>
    <n v="500"/>
    <s v="500-850 Local Governments (Click for Breakdown)"/>
    <n v="589"/>
    <s v="BULAMBULI District"/>
    <n v="422"/>
    <s v="PRIMARY HEALTH CARE"/>
    <n v="321431"/>
    <s v="Development Grant"/>
    <n v="321431"/>
    <s v="Conditional Grant to PHC - development"/>
    <n v="1"/>
    <s v="Outputs Provided"/>
    <n v="244085746.1099368"/>
  </r>
  <r>
    <s v="Local"/>
    <n v="1415"/>
    <s v="Approved"/>
    <x v="0"/>
    <x v="4"/>
    <x v="4"/>
    <n v="500"/>
    <s v="500-850 Local Governments (Click for Breakdown)"/>
    <n v="589"/>
    <s v="BULAMBULI District"/>
    <n v="423"/>
    <s v="SCHOOL CONSTRUCTION PROGRAMME"/>
    <n v="321433"/>
    <s v="Development Grant"/>
    <n v="321433"/>
    <s v="Conditional Grant to SFG"/>
    <n v="1"/>
    <s v="Outputs Provided"/>
    <n v="335208119.01441753"/>
  </r>
  <r>
    <s v="Local"/>
    <n v="1415"/>
    <s v="Approved"/>
    <x v="0"/>
    <x v="5"/>
    <x v="5"/>
    <n v="500"/>
    <s v="500-850 Local Governments (Click for Breakdown)"/>
    <n v="589"/>
    <s v="BULAMBULI District"/>
    <n v="1168"/>
    <s v="ROAD REHABILITATION GRANT"/>
    <n v="321412"/>
    <s v="Development Grant"/>
    <n v="321412"/>
    <s v="Roads Rehabilitation Grant"/>
    <n v="1"/>
    <s v="Outputs Provided"/>
    <n v="87090144.074939027"/>
  </r>
  <r>
    <s v="Local"/>
    <n v="1415"/>
    <s v="Approved"/>
    <x v="0"/>
    <x v="4"/>
    <x v="4"/>
    <n v="500"/>
    <s v="500-850 Local Governments (Click for Breakdown)"/>
    <n v="589"/>
    <s v="BULAMBULI District"/>
    <n v="1214"/>
    <s v="SECONDARY SCHOOL CONSTRUCTION"/>
    <n v="321452"/>
    <s v="Development Grant"/>
    <n v="321452"/>
    <s v="Construction of Secondary Schools"/>
    <n v="1"/>
    <s v="Outputs Provided"/>
    <n v="28249999.872579839"/>
  </r>
  <r>
    <s v="Local"/>
    <n v="1415"/>
    <s v="Approved"/>
    <x v="3"/>
    <x v="3"/>
    <x v="3"/>
    <n v="500"/>
    <s v="500-850 Local Governments (Click for Breakdown)"/>
    <n v="589"/>
    <s v="BULAMBULI District"/>
    <n v="1218"/>
    <s v="UGANDA SANITATION FUND"/>
    <n v="321449"/>
    <s v="Development Grant"/>
    <n v="321449"/>
    <s v="Sanitation and Hygiene"/>
    <n v="1"/>
    <s v="Outputs Provided"/>
    <n v="86407999.605367273"/>
  </r>
  <r>
    <s v="Local"/>
    <n v="1415"/>
    <s v="Approved"/>
    <x v="1"/>
    <x v="1"/>
    <x v="1"/>
    <n v="500"/>
    <s v="500-850 Local Governments (Click for Breakdown)"/>
    <n v="589"/>
    <s v="BULAMBULI District"/>
    <n v="1"/>
    <s v="Administration"/>
    <n v="321401"/>
    <s v="District Unconditional Grant (Non-Wage)"/>
    <n v="321401"/>
    <s v="District Unconditional Grant - Non Wage"/>
    <n v="1"/>
    <s v="Outputs Provided"/>
    <n v="278278590.89192551"/>
  </r>
  <r>
    <s v="Local"/>
    <n v="1415"/>
    <s v="Approved"/>
    <x v="1"/>
    <x v="7"/>
    <x v="7"/>
    <n v="500"/>
    <s v="500-850 Local Governments (Click for Breakdown)"/>
    <n v="589"/>
    <s v="BULAMBULI District"/>
    <n v="1"/>
    <s v="Administration"/>
    <n v="321402"/>
    <s v="Urban Unconditional Grant (Non-Wage)"/>
    <n v="321402"/>
    <s v="Urban Unconditional Grant - Non Wage"/>
    <n v="1"/>
    <s v="Outputs Provided"/>
    <n v="104364553.94445771"/>
  </r>
  <r>
    <s v="Local"/>
    <n v="1415"/>
    <s v="Approved"/>
    <x v="2"/>
    <x v="7"/>
    <x v="7"/>
    <n v="500"/>
    <s v="500-850 Local Governments (Click for Breakdown)"/>
    <n v="589"/>
    <s v="BULAMBULI District"/>
    <n v="1"/>
    <s v="Administration"/>
    <n v="321450"/>
    <s v="Urban Unconditional Grant (Wage)"/>
    <n v="321450"/>
    <s v="Transfer of Urban Unconditional Grant - Wage"/>
    <n v="1"/>
    <s v="Outputs Provided"/>
    <n v="250387208.40557429"/>
  </r>
  <r>
    <s v="Local"/>
    <n v="1415"/>
    <s v="Approved"/>
    <x v="2"/>
    <x v="1"/>
    <x v="1"/>
    <n v="500"/>
    <s v="500-850 Local Governments (Click for Breakdown)"/>
    <n v="589"/>
    <s v="BULAMBULI District"/>
    <n v="1"/>
    <s v="Administration"/>
    <n v="321451"/>
    <s v="District Unconditional Grant (Wage)"/>
    <n v="321451"/>
    <s v="Transfer of District Unconditional Grant - Wage"/>
    <n v="1"/>
    <s v="Outputs Provided"/>
    <n v="1029404562.54"/>
  </r>
  <r>
    <s v="Local"/>
    <n v="1415"/>
    <s v="Approved"/>
    <x v="1"/>
    <x v="6"/>
    <x v="6"/>
    <n v="500"/>
    <s v="500-850 Local Governments (Click for Breakdown)"/>
    <n v="589"/>
    <s v="BULAMBULI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39984527.000179835"/>
  </r>
  <r>
    <s v="Local"/>
    <n v="1415"/>
    <s v="Approved"/>
    <x v="2"/>
    <x v="1"/>
    <x v="1"/>
    <n v="500"/>
    <s v="500-850 Local Governments (Click for Breakdown)"/>
    <n v="589"/>
    <s v="BULAMBULI District"/>
    <n v="3"/>
    <s v="Statutory Bodies"/>
    <n v="321410"/>
    <s v="District Unconditional Grant (Wage)"/>
    <n v="321410"/>
    <s v="Conditional Grant to DSC Chairs’ Salaries"/>
    <n v="1"/>
    <s v="Outputs Provided"/>
    <n v="24523200"/>
  </r>
  <r>
    <s v="Local"/>
    <n v="1415"/>
    <s v="Approved"/>
    <x v="1"/>
    <x v="6"/>
    <x v="6"/>
    <n v="500"/>
    <s v="500-850 Local Governments (Click for Breakdown)"/>
    <n v="589"/>
    <s v="BULAMBULI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28120485.924120985"/>
  </r>
  <r>
    <s v="Local"/>
    <n v="1415"/>
    <s v="Approved"/>
    <x v="1"/>
    <x v="6"/>
    <x v="6"/>
    <n v="500"/>
    <s v="500-850 Local Governments (Click for Breakdown)"/>
    <n v="589"/>
    <s v="BULAMBULI District"/>
    <n v="3"/>
    <s v="Statutory Bodies"/>
    <n v="321439"/>
    <s v="Support Services Conditional Grant (Non-Wage)"/>
    <n v="321439"/>
    <s v="Conditional transfers to DSC Operational Costs"/>
    <n v="1"/>
    <s v="Outputs Provided"/>
    <n v="20942953.397665355"/>
  </r>
  <r>
    <s v="Local"/>
    <n v="1415"/>
    <s v="Approved"/>
    <x v="2"/>
    <x v="1"/>
    <x v="1"/>
    <n v="500"/>
    <s v="500-850 Local Governments (Click for Breakdown)"/>
    <n v="589"/>
    <s v="BULAMBULI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75219200"/>
  </r>
  <r>
    <s v="Local"/>
    <n v="1415"/>
    <s v="Approved"/>
    <x v="1"/>
    <x v="6"/>
    <x v="6"/>
    <n v="500"/>
    <s v="500-850 Local Governments (Click for Breakdown)"/>
    <n v="589"/>
    <s v="BULAMBULI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174366917.62744823"/>
  </r>
  <r>
    <s v="Local"/>
    <n v="1415"/>
    <s v="Approved"/>
    <x v="2"/>
    <x v="0"/>
    <x v="0"/>
    <n v="500"/>
    <s v="500-850 Local Governments (Click for Breakdown)"/>
    <n v="589"/>
    <s v="BULAMBULI District"/>
    <n v="4"/>
    <s v="Production"/>
    <n v="321408"/>
    <s v="Sector Conditional Grant (Wage)"/>
    <n v="321408"/>
    <s v="Conditional Grant to Agric. Ext Salaries"/>
    <n v="1"/>
    <s v="Outputs Provided"/>
    <n v="27742174.077026468"/>
  </r>
  <r>
    <s v="Local"/>
    <n v="1415"/>
    <s v="Approved"/>
    <x v="1"/>
    <x v="0"/>
    <x v="0"/>
    <n v="500"/>
    <s v="500-850 Local Governments (Click for Breakdown)"/>
    <n v="589"/>
    <s v="BULAMBULI District"/>
    <n v="4"/>
    <s v="Production"/>
    <n v="321448"/>
    <s v="Sector Conditional Grant (Non-Wage)"/>
    <n v="321448"/>
    <s v="Conditional transfers to Production and Marketing"/>
    <n v="1"/>
    <s v="Outputs Provided"/>
    <n v="84455522.688431427"/>
  </r>
  <r>
    <s v="Local"/>
    <n v="1415"/>
    <s v="Approved"/>
    <x v="2"/>
    <x v="0"/>
    <x v="0"/>
    <n v="500"/>
    <s v="500-850 Local Governments (Click for Breakdown)"/>
    <n v="589"/>
    <s v="BULAMBULI District"/>
    <n v="4"/>
    <s v="Production"/>
    <n v="321464"/>
    <s v="Sector Conditional Grant (Wage)"/>
    <n v="321464"/>
    <s v="NAADS (Districts) - Wage"/>
    <n v="1"/>
    <s v="Outputs Provided"/>
    <n v="283595000"/>
  </r>
  <r>
    <s v="Local"/>
    <n v="1415"/>
    <s v="Approved"/>
    <x v="2"/>
    <x v="3"/>
    <x v="3"/>
    <n v="500"/>
    <s v="500-850 Local Governments (Click for Breakdown)"/>
    <n v="589"/>
    <s v="BULAMBULI District"/>
    <n v="5"/>
    <s v="Health"/>
    <n v="321407"/>
    <s v="Sector Conditional Grant (Wage)"/>
    <n v="321407"/>
    <s v="Conditional Grant to PHC Salaries"/>
    <n v="1"/>
    <s v="Outputs Provided"/>
    <n v="1590406925.7606914"/>
  </r>
  <r>
    <s v="Local"/>
    <n v="1415"/>
    <s v="Approved"/>
    <x v="1"/>
    <x v="3"/>
    <x v="3"/>
    <n v="500"/>
    <s v="500-850 Local Governments (Click for Breakdown)"/>
    <n v="589"/>
    <s v="BULAMBULI District"/>
    <n v="5"/>
    <s v="Health"/>
    <n v="321413"/>
    <s v="Sector Conditional Grant (Non-Wage)"/>
    <n v="321413"/>
    <s v="Conditional Grant to PHC- Non wage"/>
    <n v="1"/>
    <s v="Outputs Provided"/>
    <n v="76456467.333507895"/>
  </r>
  <r>
    <s v="Local"/>
    <n v="1415"/>
    <s v="Approved"/>
    <x v="1"/>
    <x v="3"/>
    <x v="3"/>
    <n v="500"/>
    <s v="500-850 Local Governments (Click for Breakdown)"/>
    <n v="589"/>
    <s v="BULAMBULI District"/>
    <n v="5"/>
    <s v="Health"/>
    <n v="321418"/>
    <s v="Sector Conditional Grant (Non-Wage)"/>
    <n v="321418"/>
    <s v="Conditional Grant to NGO Hospitals"/>
    <n v="1"/>
    <s v="Outputs Provided"/>
    <n v="6844285.6173644932"/>
  </r>
  <r>
    <s v="Local"/>
    <n v="1415"/>
    <s v="Approved"/>
    <x v="2"/>
    <x v="4"/>
    <x v="4"/>
    <n v="500"/>
    <s v="500-850 Local Governments (Click for Breakdown)"/>
    <n v="589"/>
    <s v="BULAMBULI District"/>
    <n v="6"/>
    <s v="Education"/>
    <n v="321405"/>
    <s v="Sector Conditional Grant (Wage)"/>
    <n v="321405"/>
    <s v="Conditional Grant to Primary Salaries"/>
    <n v="1"/>
    <s v="Outputs Provided"/>
    <n v="3642168807.4850287"/>
  </r>
  <r>
    <s v="Local"/>
    <n v="1415"/>
    <s v="Approved"/>
    <x v="2"/>
    <x v="4"/>
    <x v="4"/>
    <n v="500"/>
    <s v="500-850 Local Governments (Click for Breakdown)"/>
    <n v="589"/>
    <s v="BULAMBULI District"/>
    <n v="6"/>
    <s v="Education"/>
    <n v="321406"/>
    <s v="Sector Conditional Grant (Wage)"/>
    <n v="321406"/>
    <s v="Conditional Grant to Secondary Salaries"/>
    <n v="1"/>
    <s v="Outputs Provided"/>
    <n v="705541077.18013275"/>
  </r>
  <r>
    <s v="Local"/>
    <n v="1415"/>
    <s v="Approved"/>
    <x v="1"/>
    <x v="4"/>
    <x v="4"/>
    <n v="500"/>
    <s v="500-850 Local Governments (Click for Breakdown)"/>
    <n v="589"/>
    <s v="BULAMBULI District"/>
    <n v="6"/>
    <s v="Education"/>
    <n v="321411"/>
    <s v="Sector Conditional Grant (Non-Wage)"/>
    <n v="321411"/>
    <s v="Conditional Grant to Primary Education"/>
    <n v="1"/>
    <s v="Outputs Provided"/>
    <n v="339764117.27590448"/>
  </r>
  <r>
    <s v="Local"/>
    <n v="1415"/>
    <s v="Approved"/>
    <x v="1"/>
    <x v="4"/>
    <x v="4"/>
    <n v="500"/>
    <s v="500-850 Local Governments (Click for Breakdown)"/>
    <n v="589"/>
    <s v="BULAMBULI District"/>
    <n v="6"/>
    <s v="Education"/>
    <n v="321419"/>
    <s v="Sector Conditional Grant (Non-Wage)"/>
    <n v="321419"/>
    <s v="Conditional Grant to Secondary Education"/>
    <n v="1"/>
    <s v="Outputs Provided"/>
    <n v="956737057.5525223"/>
  </r>
  <r>
    <s v="Local"/>
    <n v="1415"/>
    <s v="Approved"/>
    <x v="1"/>
    <x v="4"/>
    <x v="4"/>
    <n v="500"/>
    <s v="500-850 Local Governments (Click for Breakdown)"/>
    <n v="589"/>
    <s v="BULAMBULI District"/>
    <n v="6"/>
    <s v="Education"/>
    <n v="321447"/>
    <s v="Sector Conditional Grant (Non-Wage)"/>
    <n v="321447"/>
    <s v="Conditional transfers to School Inspection Grant"/>
    <n v="1"/>
    <s v="Outputs Provided"/>
    <n v="22889249.516441006"/>
  </r>
  <r>
    <s v="Local"/>
    <n v="1415"/>
    <s v="Approved"/>
    <x v="1"/>
    <x v="2"/>
    <x v="2"/>
    <n v="500"/>
    <s v="500-850 Local Governments (Click for Breakdown)"/>
    <n v="589"/>
    <s v="BULAMBULI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19499946.13873421"/>
  </r>
  <r>
    <s v="Local"/>
    <n v="1415"/>
    <s v="Approved"/>
    <x v="1"/>
    <x v="9"/>
    <x v="9"/>
    <n v="500"/>
    <s v="500-850 Local Governments (Click for Breakdown)"/>
    <n v="589"/>
    <s v="BULAMBULI District"/>
    <n v="9"/>
    <s v="Community Based Services"/>
    <n v="321420"/>
    <s v="Sector Conditional Grant (Non-Wage)"/>
    <n v="321420"/>
    <s v="Conditional Grant to Functional Adult Lit"/>
    <n v="1"/>
    <s v="Outputs Provided"/>
    <n v="11818347.704492159"/>
  </r>
  <r>
    <s v="Local"/>
    <n v="1415"/>
    <s v="Approved"/>
    <x v="1"/>
    <x v="9"/>
    <x v="9"/>
    <n v="500"/>
    <s v="500-850 Local Governments (Click for Breakdown)"/>
    <n v="589"/>
    <s v="BULAMBULI District"/>
    <n v="9"/>
    <s v="Community Based Services"/>
    <n v="321434"/>
    <s v="Sector Conditional Grant (Non-Wage)"/>
    <n v="321434"/>
    <s v="Conditional Grant to Community Devt Assistants Non Wage"/>
    <n v="1"/>
    <s v="Outputs Provided"/>
    <n v="2993811.048634178"/>
  </r>
  <r>
    <s v="Local"/>
    <n v="1415"/>
    <s v="Approved"/>
    <x v="1"/>
    <x v="9"/>
    <x v="9"/>
    <n v="500"/>
    <s v="500-850 Local Governments (Click for Breakdown)"/>
    <n v="589"/>
    <s v="BULAMBULI District"/>
    <n v="9"/>
    <s v="Community Based Services"/>
    <n v="321437"/>
    <s v="Sector Conditional Grant (Non-Wage)"/>
    <n v="321437"/>
    <s v="Conditional Grant to Women Youth and Disability Grant"/>
    <n v="1"/>
    <s v="Outputs Provided"/>
    <n v="10780188.187402586"/>
  </r>
  <r>
    <s v="Local"/>
    <n v="1415"/>
    <s v="Approved"/>
    <x v="1"/>
    <x v="9"/>
    <x v="9"/>
    <n v="500"/>
    <s v="500-850 Local Governments (Click for Breakdown)"/>
    <n v="589"/>
    <s v="BULAMBULI District"/>
    <n v="9"/>
    <s v="Community Based Services"/>
    <n v="321446"/>
    <s v="Sector Conditional Grant (Non-Wage)"/>
    <n v="321446"/>
    <s v="Conditional transfers to Special Grant for PWDs"/>
    <n v="1"/>
    <s v="Outputs Provided"/>
    <n v="22506698.673626058"/>
  </r>
  <r>
    <s v="Local"/>
    <n v="1415"/>
    <s v="Approved"/>
    <x v="0"/>
    <x v="0"/>
    <x v="0"/>
    <n v="500"/>
    <s v="500-850 Local Governments (Click for Breakdown)"/>
    <n v="590"/>
    <s v="BUVUMA District"/>
    <n v="100"/>
    <s v="SUPPORT TO NAADS"/>
    <n v="321429"/>
    <s v="Sector Conditional Grant (Non-Wage)"/>
    <n v="321429"/>
    <s v="Conditional Grant for NAADS"/>
    <n v="1"/>
    <s v="Outputs Provided"/>
    <n v="130767244.82554346"/>
  </r>
  <r>
    <s v="Local"/>
    <n v="1415"/>
    <s v="Approved"/>
    <x v="0"/>
    <x v="1"/>
    <x v="1"/>
    <n v="500"/>
    <s v="500-850 Local Governments (Click for Breakdown)"/>
    <n v="590"/>
    <s v="BUVUMA District"/>
    <n v="115"/>
    <s v="LGDP FUND"/>
    <n v="321426"/>
    <s v="District Discretionary Development Grant"/>
    <n v="321426"/>
    <s v="LGMSD (Former LGDP)"/>
    <n v="1"/>
    <s v="Outputs Provided"/>
    <n v="337605805.11924487"/>
  </r>
  <r>
    <s v="Local"/>
    <n v="1415"/>
    <s v="Approved"/>
    <x v="0"/>
    <x v="2"/>
    <x v="2"/>
    <n v="500"/>
    <s v="500-850 Local Governments (Click for Breakdown)"/>
    <n v="590"/>
    <s v="BUVUMA District"/>
    <n v="156"/>
    <s v="RURAL WATER AND SANITATION"/>
    <n v="321428"/>
    <s v="Development Grant"/>
    <n v="321428"/>
    <s v="Conditional transfer for Rural Water"/>
    <n v="1"/>
    <s v="Outputs Provided"/>
    <n v="387626479.40639591"/>
  </r>
  <r>
    <s v="Local"/>
    <n v="1415"/>
    <s v="Approved"/>
    <x v="0"/>
    <x v="3"/>
    <x v="3"/>
    <n v="500"/>
    <s v="500-850 Local Governments (Click for Breakdown)"/>
    <n v="590"/>
    <s v="BUVUMA District"/>
    <n v="422"/>
    <s v="PRIMARY HEALTH CARE"/>
    <n v="321431"/>
    <s v="Development Grant"/>
    <n v="321431"/>
    <s v="Conditional Grant to PHC - development"/>
    <n v="1"/>
    <s v="Outputs Provided"/>
    <n v="37594933.868055433"/>
  </r>
  <r>
    <s v="Local"/>
    <n v="1415"/>
    <s v="Approved"/>
    <x v="0"/>
    <x v="4"/>
    <x v="4"/>
    <n v="500"/>
    <s v="500-850 Local Governments (Click for Breakdown)"/>
    <n v="590"/>
    <s v="BUVUMA District"/>
    <n v="423"/>
    <s v="SCHOOL CONSTRUCTION PROGRAMME"/>
    <n v="321433"/>
    <s v="Development Grant"/>
    <n v="321433"/>
    <s v="Conditional Grant to SFG"/>
    <n v="1"/>
    <s v="Outputs Provided"/>
    <n v="210651899.69684708"/>
  </r>
  <r>
    <s v="Local"/>
    <n v="1415"/>
    <s v="Approved"/>
    <x v="1"/>
    <x v="1"/>
    <x v="1"/>
    <n v="500"/>
    <s v="500-850 Local Governments (Click for Breakdown)"/>
    <n v="590"/>
    <s v="BUVUMA District"/>
    <n v="1"/>
    <s v="Administration"/>
    <n v="321401"/>
    <s v="District Unconditional Grant (Non-Wage)"/>
    <n v="321401"/>
    <s v="District Unconditional Grant - Non Wage"/>
    <n v="1"/>
    <s v="Outputs Provided"/>
    <n v="383656436.69276065"/>
  </r>
  <r>
    <s v="Local"/>
    <n v="1415"/>
    <s v="Approved"/>
    <x v="1"/>
    <x v="7"/>
    <x v="7"/>
    <n v="500"/>
    <s v="500-850 Local Governments (Click for Breakdown)"/>
    <n v="590"/>
    <s v="BUVUMA District"/>
    <n v="1"/>
    <s v="Administration"/>
    <n v="321402"/>
    <s v="Urban Unconditional Grant (Non-Wage)"/>
    <n v="321402"/>
    <s v="Urban Unconditional Grant - Non Wage"/>
    <n v="1"/>
    <s v="Outputs Provided"/>
    <n v="41268934.918310508"/>
  </r>
  <r>
    <s v="Local"/>
    <n v="1415"/>
    <s v="Approved"/>
    <x v="2"/>
    <x v="7"/>
    <x v="7"/>
    <n v="500"/>
    <s v="500-850 Local Governments (Click for Breakdown)"/>
    <n v="590"/>
    <s v="BUVUMA District"/>
    <n v="1"/>
    <s v="Administration"/>
    <n v="321450"/>
    <s v="Urban Unconditional Grant (Wage)"/>
    <n v="321450"/>
    <s v="Transfer of Urban Unconditional Grant - Wage"/>
    <n v="1"/>
    <s v="Outputs Provided"/>
    <n v="125193604.20278715"/>
  </r>
  <r>
    <s v="Local"/>
    <n v="1415"/>
    <s v="Approved"/>
    <x v="2"/>
    <x v="1"/>
    <x v="1"/>
    <n v="500"/>
    <s v="500-850 Local Governments (Click for Breakdown)"/>
    <n v="590"/>
    <s v="BUVUMA District"/>
    <n v="1"/>
    <s v="Administration"/>
    <n v="321451"/>
    <s v="District Unconditional Grant (Wage)"/>
    <n v="321451"/>
    <s v="Transfer of District Unconditional Grant - Wage"/>
    <n v="1"/>
    <s v="Outputs Provided"/>
    <n v="769116591.78398156"/>
  </r>
  <r>
    <s v="Local"/>
    <n v="1415"/>
    <s v="Approved"/>
    <x v="1"/>
    <x v="6"/>
    <x v="6"/>
    <n v="500"/>
    <s v="500-850 Local Governments (Click for Breakdown)"/>
    <n v="590"/>
    <s v="BUVUMA District"/>
    <n v="1"/>
    <s v="Administration"/>
    <n v="321453"/>
    <s v="Support Services Conditional Grant (Non-Wage)"/>
    <n v="321453"/>
    <s v="Hard to reach allowances"/>
    <n v="1"/>
    <s v="Outputs Provided"/>
    <n v="482222221.35822225"/>
  </r>
  <r>
    <s v="Local"/>
    <n v="1415"/>
    <s v="Approved"/>
    <x v="1"/>
    <x v="6"/>
    <x v="6"/>
    <n v="500"/>
    <s v="500-850 Local Governments (Click for Breakdown)"/>
    <n v="590"/>
    <s v="BUVUMA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33491196.2104325"/>
  </r>
  <r>
    <s v="Local"/>
    <n v="1415"/>
    <s v="Approved"/>
    <x v="2"/>
    <x v="1"/>
    <x v="1"/>
    <n v="500"/>
    <s v="500-850 Local Governments (Click for Breakdown)"/>
    <n v="590"/>
    <s v="BUVUMA District"/>
    <n v="3"/>
    <s v="Statutory Bodies"/>
    <n v="321410"/>
    <s v="District Unconditional Grant (Wage)"/>
    <n v="321410"/>
    <s v="Conditional Grant to DSC Chairs’ Salaries"/>
    <n v="1"/>
    <s v="Outputs Provided"/>
    <n v="24523200"/>
  </r>
  <r>
    <s v="Local"/>
    <n v="1415"/>
    <s v="Approved"/>
    <x v="1"/>
    <x v="6"/>
    <x v="6"/>
    <n v="500"/>
    <s v="500-850 Local Governments (Click for Breakdown)"/>
    <n v="590"/>
    <s v="BUVUMA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28120485.924120985"/>
  </r>
  <r>
    <s v="Local"/>
    <n v="1415"/>
    <s v="Approved"/>
    <x v="1"/>
    <x v="6"/>
    <x v="6"/>
    <n v="500"/>
    <s v="500-850 Local Governments (Click for Breakdown)"/>
    <n v="590"/>
    <s v="BUVUMA District"/>
    <n v="3"/>
    <s v="Statutory Bodies"/>
    <n v="321439"/>
    <s v="Support Services Conditional Grant (Non-Wage)"/>
    <n v="321439"/>
    <s v="Conditional transfers to DSC Operational Costs"/>
    <n v="1"/>
    <s v="Outputs Provided"/>
    <n v="7755009.6694992539"/>
  </r>
  <r>
    <s v="Local"/>
    <n v="1415"/>
    <s v="Approved"/>
    <x v="2"/>
    <x v="1"/>
    <x v="1"/>
    <n v="500"/>
    <s v="500-850 Local Governments (Click for Breakdown)"/>
    <n v="590"/>
    <s v="BUVUMA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07078400.00000001"/>
  </r>
  <r>
    <s v="Local"/>
    <n v="1415"/>
    <s v="Approved"/>
    <x v="1"/>
    <x v="6"/>
    <x v="6"/>
    <n v="500"/>
    <s v="500-850 Local Governments (Click for Breakdown)"/>
    <n v="590"/>
    <s v="BUVUMA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31312932.351715516"/>
  </r>
  <r>
    <s v="Local"/>
    <n v="1415"/>
    <s v="Approved"/>
    <x v="2"/>
    <x v="0"/>
    <x v="0"/>
    <n v="500"/>
    <s v="500-850 Local Governments (Click for Breakdown)"/>
    <n v="590"/>
    <s v="BUVUMA District"/>
    <n v="4"/>
    <s v="Production"/>
    <n v="321408"/>
    <s v="Sector Conditional Grant (Wage)"/>
    <n v="321408"/>
    <s v="Conditional Grant to Agric. Ext Salaries"/>
    <n v="1"/>
    <s v="Outputs Provided"/>
    <n v="30171698.396766052"/>
  </r>
  <r>
    <s v="Local"/>
    <n v="1415"/>
    <s v="Approved"/>
    <x v="1"/>
    <x v="0"/>
    <x v="0"/>
    <n v="500"/>
    <s v="500-850 Local Governments (Click for Breakdown)"/>
    <n v="590"/>
    <s v="BUVUMA District"/>
    <n v="4"/>
    <s v="Production"/>
    <n v="321448"/>
    <s v="Sector Conditional Grant (Non-Wage)"/>
    <n v="321448"/>
    <s v="Conditional transfers to Production and Marketing"/>
    <n v="1"/>
    <s v="Outputs Provided"/>
    <n v="88525568.36527504"/>
  </r>
  <r>
    <s v="Local"/>
    <n v="1415"/>
    <s v="Approved"/>
    <x v="2"/>
    <x v="0"/>
    <x v="0"/>
    <n v="500"/>
    <s v="500-850 Local Governments (Click for Breakdown)"/>
    <n v="590"/>
    <s v="BUVUMA District"/>
    <n v="4"/>
    <s v="Production"/>
    <n v="321464"/>
    <s v="Sector Conditional Grant (Wage)"/>
    <n v="321464"/>
    <s v="NAADS (Districts) - Wage"/>
    <n v="1"/>
    <s v="Outputs Provided"/>
    <n v="84095000"/>
  </r>
  <r>
    <s v="Local"/>
    <n v="1415"/>
    <s v="Approved"/>
    <x v="2"/>
    <x v="3"/>
    <x v="3"/>
    <n v="500"/>
    <s v="500-850 Local Governments (Click for Breakdown)"/>
    <n v="590"/>
    <s v="BUVUMA District"/>
    <n v="5"/>
    <s v="Health"/>
    <n v="321407"/>
    <s v="Sector Conditional Grant (Wage)"/>
    <n v="321407"/>
    <s v="Conditional Grant to PHC Salaries"/>
    <n v="1"/>
    <s v="Outputs Provided"/>
    <n v="742271239.44032121"/>
  </r>
  <r>
    <s v="Local"/>
    <n v="1415"/>
    <s v="Approved"/>
    <x v="1"/>
    <x v="3"/>
    <x v="3"/>
    <n v="500"/>
    <s v="500-850 Local Governments (Click for Breakdown)"/>
    <n v="590"/>
    <s v="BUVUMA District"/>
    <n v="5"/>
    <s v="Health"/>
    <n v="321413"/>
    <s v="Sector Conditional Grant (Non-Wage)"/>
    <n v="321413"/>
    <s v="Conditional Grant to PHC- Non wage"/>
    <n v="1"/>
    <s v="Outputs Provided"/>
    <n v="36932211.586204901"/>
  </r>
  <r>
    <s v="Local"/>
    <n v="1415"/>
    <s v="Approved"/>
    <x v="1"/>
    <x v="3"/>
    <x v="3"/>
    <n v="500"/>
    <s v="500-850 Local Governments (Click for Breakdown)"/>
    <n v="590"/>
    <s v="BUVUMA District"/>
    <n v="5"/>
    <s v="Health"/>
    <n v="321418"/>
    <s v="Sector Conditional Grant (Non-Wage)"/>
    <n v="321418"/>
    <s v="Conditional Grant to NGO Hospitals"/>
    <n v="1"/>
    <s v="Outputs Provided"/>
    <n v="14093999.344444208"/>
  </r>
  <r>
    <s v="Local"/>
    <n v="1415"/>
    <s v="Approved"/>
    <x v="2"/>
    <x v="4"/>
    <x v="4"/>
    <n v="500"/>
    <s v="500-850 Local Governments (Click for Breakdown)"/>
    <n v="590"/>
    <s v="BUVUMA District"/>
    <n v="6"/>
    <s v="Education"/>
    <n v="321405"/>
    <s v="Sector Conditional Grant (Wage)"/>
    <n v="321405"/>
    <s v="Conditional Grant to Primary Salaries"/>
    <n v="1"/>
    <s v="Outputs Provided"/>
    <n v="575214102.8577137"/>
  </r>
  <r>
    <s v="Local"/>
    <n v="1415"/>
    <s v="Approved"/>
    <x v="2"/>
    <x v="4"/>
    <x v="4"/>
    <n v="500"/>
    <s v="500-850 Local Governments (Click for Breakdown)"/>
    <n v="590"/>
    <s v="BUVUMA District"/>
    <n v="6"/>
    <s v="Education"/>
    <n v="321406"/>
    <s v="Sector Conditional Grant (Wage)"/>
    <n v="321406"/>
    <s v="Conditional Grant to Secondary Salaries"/>
    <n v="1"/>
    <s v="Outputs Provided"/>
    <n v="95539153.599000752"/>
  </r>
  <r>
    <s v="Local"/>
    <n v="1415"/>
    <s v="Approved"/>
    <x v="1"/>
    <x v="4"/>
    <x v="4"/>
    <n v="500"/>
    <s v="500-850 Local Governments (Click for Breakdown)"/>
    <n v="590"/>
    <s v="BUVUMA District"/>
    <n v="6"/>
    <s v="Education"/>
    <n v="321411"/>
    <s v="Sector Conditional Grant (Non-Wage)"/>
    <n v="321411"/>
    <s v="Conditional Grant to Primary Education"/>
    <n v="1"/>
    <s v="Outputs Provided"/>
    <n v="57675830.042657368"/>
  </r>
  <r>
    <s v="Local"/>
    <n v="1415"/>
    <s v="Approved"/>
    <x v="1"/>
    <x v="4"/>
    <x v="4"/>
    <n v="500"/>
    <s v="500-850 Local Governments (Click for Breakdown)"/>
    <n v="590"/>
    <s v="BUVUMA District"/>
    <n v="6"/>
    <s v="Education"/>
    <n v="321419"/>
    <s v="Sector Conditional Grant (Non-Wage)"/>
    <n v="321419"/>
    <s v="Conditional Grant to Secondary Education"/>
    <n v="1"/>
    <s v="Outputs Provided"/>
    <n v="49315528.071591616"/>
  </r>
  <r>
    <s v="Local"/>
    <n v="1415"/>
    <s v="Approved"/>
    <x v="1"/>
    <x v="4"/>
    <x v="4"/>
    <n v="500"/>
    <s v="500-850 Local Governments (Click for Breakdown)"/>
    <n v="590"/>
    <s v="BUVUMA District"/>
    <n v="6"/>
    <s v="Education"/>
    <n v="321447"/>
    <s v="Sector Conditional Grant (Non-Wage)"/>
    <n v="321447"/>
    <s v="Conditional transfers to School Inspection Grant"/>
    <n v="1"/>
    <s v="Outputs Provided"/>
    <n v="30071388.781431336"/>
  </r>
  <r>
    <s v="Local"/>
    <n v="1415"/>
    <s v="Approved"/>
    <x v="1"/>
    <x v="2"/>
    <x v="2"/>
    <n v="500"/>
    <s v="500-850 Local Governments (Click for Breakdown)"/>
    <n v="590"/>
    <s v="BUVUMA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5184130.8956761155"/>
  </r>
  <r>
    <s v="Local"/>
    <n v="1415"/>
    <s v="Approved"/>
    <x v="1"/>
    <x v="2"/>
    <x v="2"/>
    <n v="500"/>
    <s v="500-850 Local Governments (Click for Breakdown)"/>
    <n v="590"/>
    <s v="BUVUMA District"/>
    <n v="8"/>
    <s v="Natural Resources"/>
    <n v="321449"/>
    <s v="Development Grant"/>
    <n v="321449"/>
    <s v="Sanitation and Hygiene"/>
    <n v="1"/>
    <s v="Outputs Provided"/>
    <n v="23000000"/>
  </r>
  <r>
    <s v="Local"/>
    <n v="1415"/>
    <s v="Approved"/>
    <x v="1"/>
    <x v="9"/>
    <x v="9"/>
    <n v="500"/>
    <s v="500-850 Local Governments (Click for Breakdown)"/>
    <n v="590"/>
    <s v="BUVUMA District"/>
    <n v="9"/>
    <s v="Community Based Services"/>
    <n v="321420"/>
    <s v="Sector Conditional Grant (Non-Wage)"/>
    <n v="321420"/>
    <s v="Conditional Grant to Functional Adult Lit"/>
    <n v="1"/>
    <s v="Outputs Provided"/>
    <n v="7543861.1434785584"/>
  </r>
  <r>
    <s v="Local"/>
    <n v="1415"/>
    <s v="Approved"/>
    <x v="1"/>
    <x v="9"/>
    <x v="9"/>
    <n v="500"/>
    <s v="500-850 Local Governments (Click for Breakdown)"/>
    <n v="590"/>
    <s v="BUVUMA District"/>
    <n v="9"/>
    <s v="Community Based Services"/>
    <n v="321434"/>
    <s v="Sector Conditional Grant (Non-Wage)"/>
    <n v="321434"/>
    <s v="Conditional Grant to Community Devt Assistants Non Wage"/>
    <n v="1"/>
    <s v="Outputs Provided"/>
    <n v="1911002.7395897012"/>
  </r>
  <r>
    <s v="Local"/>
    <n v="1415"/>
    <s v="Approved"/>
    <x v="1"/>
    <x v="9"/>
    <x v="9"/>
    <n v="500"/>
    <s v="500-850 Local Governments (Click for Breakdown)"/>
    <n v="590"/>
    <s v="BUVUMA District"/>
    <n v="9"/>
    <s v="Community Based Services"/>
    <n v="321437"/>
    <s v="Sector Conditional Grant (Non-Wage)"/>
    <n v="321437"/>
    <s v="Conditional Grant to Women Youth and Disability Grant"/>
    <n v="1"/>
    <s v="Outputs Provided"/>
    <n v="6881185.493926662"/>
  </r>
  <r>
    <s v="Local"/>
    <n v="1415"/>
    <s v="Approved"/>
    <x v="1"/>
    <x v="9"/>
    <x v="9"/>
    <n v="500"/>
    <s v="500-850 Local Governments (Click for Breakdown)"/>
    <n v="590"/>
    <s v="BUVUMA District"/>
    <n v="9"/>
    <s v="Community Based Services"/>
    <n v="321446"/>
    <s v="Sector Conditional Grant (Non-Wage)"/>
    <n v="321446"/>
    <s v="Conditional transfers to Special Grant for PWDs"/>
    <n v="1"/>
    <s v="Outputs Provided"/>
    <n v="14366425.310655883"/>
  </r>
  <r>
    <s v="Local"/>
    <n v="1415"/>
    <s v="Approved"/>
    <x v="0"/>
    <x v="0"/>
    <x v="0"/>
    <n v="500"/>
    <s v="500-850 Local Governments (Click for Breakdown)"/>
    <n v="591"/>
    <s v="GOMBA District"/>
    <n v="100"/>
    <s v="SUPPORT TO NAADS"/>
    <n v="321429"/>
    <s v="Sector Conditional Grant (Non-Wage)"/>
    <n v="321429"/>
    <s v="Conditional Grant for NAADS"/>
    <n v="1"/>
    <s v="Outputs Provided"/>
    <n v="121791812.78737012"/>
  </r>
  <r>
    <s v="Local"/>
    <n v="1415"/>
    <s v="Approved"/>
    <x v="0"/>
    <x v="1"/>
    <x v="1"/>
    <n v="500"/>
    <s v="500-850 Local Governments (Click for Breakdown)"/>
    <n v="591"/>
    <s v="GOMBA District"/>
    <n v="115"/>
    <s v="LGDP FUND"/>
    <n v="321426"/>
    <s v="District Discretionary Development Grant"/>
    <n v="321426"/>
    <s v="LGMSD (Former LGDP)"/>
    <n v="1"/>
    <s v="Outputs Provided"/>
    <n v="234881674.63462523"/>
  </r>
  <r>
    <s v="Local"/>
    <n v="1415"/>
    <s v="Approved"/>
    <x v="0"/>
    <x v="2"/>
    <x v="2"/>
    <n v="500"/>
    <s v="500-850 Local Governments (Click for Breakdown)"/>
    <n v="591"/>
    <s v="GOMBA District"/>
    <n v="156"/>
    <s v="RURAL WATER AND SANITATION"/>
    <n v="321428"/>
    <s v="Development Grant"/>
    <n v="321428"/>
    <s v="Conditional transfer for Rural Water"/>
    <n v="1"/>
    <s v="Outputs Provided"/>
    <n v="331453051.24432796"/>
  </r>
  <r>
    <s v="Local"/>
    <n v="1415"/>
    <s v="Approved"/>
    <x v="0"/>
    <x v="3"/>
    <x v="3"/>
    <n v="500"/>
    <s v="500-850 Local Governments (Click for Breakdown)"/>
    <n v="591"/>
    <s v="GOMBA District"/>
    <n v="422"/>
    <s v="PRIMARY HEALTH CARE"/>
    <n v="321431"/>
    <s v="Development Grant"/>
    <n v="321431"/>
    <s v="Conditional Grant to PHC - development"/>
    <n v="1"/>
    <s v="Outputs Provided"/>
    <n v="64307123.721673787"/>
  </r>
  <r>
    <s v="Local"/>
    <n v="1415"/>
    <s v="Approved"/>
    <x v="0"/>
    <x v="4"/>
    <x v="4"/>
    <n v="500"/>
    <s v="500-850 Local Governments (Click for Breakdown)"/>
    <n v="591"/>
    <s v="GOMBA District"/>
    <n v="423"/>
    <s v="SCHOOL CONSTRUCTION PROGRAMME"/>
    <n v="321433"/>
    <s v="Development Grant"/>
    <n v="321433"/>
    <s v="Conditional Grant to SFG"/>
    <n v="1"/>
    <s v="Outputs Provided"/>
    <n v="552868811.02098668"/>
  </r>
  <r>
    <s v="Local"/>
    <n v="1415"/>
    <s v="Approved"/>
    <x v="0"/>
    <x v="4"/>
    <x v="4"/>
    <n v="500"/>
    <s v="500-850 Local Governments (Click for Breakdown)"/>
    <n v="591"/>
    <s v="GOMBA District"/>
    <n v="1214"/>
    <s v="SECONDARY SCHOOL CONSTRUCTION"/>
    <n v="321452"/>
    <s v="Development Grant"/>
    <n v="321452"/>
    <s v="Construction of Secondary Schools"/>
    <n v="1"/>
    <s v="Outputs Provided"/>
    <n v="750745874.9739356"/>
  </r>
  <r>
    <s v="Local"/>
    <n v="1415"/>
    <s v="Approved"/>
    <x v="1"/>
    <x v="1"/>
    <x v="1"/>
    <n v="500"/>
    <s v="500-850 Local Governments (Click for Breakdown)"/>
    <n v="591"/>
    <s v="GOMBA District"/>
    <n v="1"/>
    <s v="Administration"/>
    <n v="321401"/>
    <s v="District Unconditional Grant (Non-Wage)"/>
    <n v="321401"/>
    <s v="District Unconditional Grant - Non Wage"/>
    <n v="1"/>
    <s v="Outputs Provided"/>
    <n v="371378735.36556035"/>
  </r>
  <r>
    <s v="Local"/>
    <n v="1415"/>
    <s v="Approved"/>
    <x v="1"/>
    <x v="7"/>
    <x v="7"/>
    <n v="500"/>
    <s v="500-850 Local Governments (Click for Breakdown)"/>
    <n v="591"/>
    <s v="GOMBA District"/>
    <n v="1"/>
    <s v="Administration"/>
    <n v="321402"/>
    <s v="Urban Unconditional Grant (Non-Wage)"/>
    <n v="321402"/>
    <s v="Urban Unconditional Grant - Non Wage"/>
    <n v="1"/>
    <s v="Outputs Provided"/>
    <n v="52456137.474420235"/>
  </r>
  <r>
    <s v="Local"/>
    <n v="1415"/>
    <s v="Approved"/>
    <x v="2"/>
    <x v="7"/>
    <x v="7"/>
    <n v="500"/>
    <s v="500-850 Local Governments (Click for Breakdown)"/>
    <n v="591"/>
    <s v="GOMBA District"/>
    <n v="1"/>
    <s v="Administration"/>
    <n v="321450"/>
    <s v="Urban Unconditional Grant (Wage)"/>
    <n v="321450"/>
    <s v="Transfer of Urban Unconditional Grant - Wage"/>
    <n v="1"/>
    <s v="Outputs Provided"/>
    <n v="125193604.20278715"/>
  </r>
  <r>
    <s v="Local"/>
    <n v="1415"/>
    <s v="Approved"/>
    <x v="2"/>
    <x v="1"/>
    <x v="1"/>
    <n v="500"/>
    <s v="500-850 Local Governments (Click for Breakdown)"/>
    <n v="591"/>
    <s v="GOMBA District"/>
    <n v="1"/>
    <s v="Administration"/>
    <n v="321451"/>
    <s v="District Unconditional Grant (Wage)"/>
    <n v="321451"/>
    <s v="Transfer of District Unconditional Grant - Wage"/>
    <n v="1"/>
    <s v="Outputs Provided"/>
    <n v="726291361.8599999"/>
  </r>
  <r>
    <s v="Local"/>
    <n v="1415"/>
    <s v="Approved"/>
    <x v="1"/>
    <x v="6"/>
    <x v="6"/>
    <n v="500"/>
    <s v="500-850 Local Governments (Click for Breakdown)"/>
    <n v="591"/>
    <s v="GOMBA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27877628.800081387"/>
  </r>
  <r>
    <s v="Local"/>
    <n v="1415"/>
    <s v="Approved"/>
    <x v="2"/>
    <x v="1"/>
    <x v="1"/>
    <n v="500"/>
    <s v="500-850 Local Governments (Click for Breakdown)"/>
    <n v="591"/>
    <s v="GOMBA District"/>
    <n v="3"/>
    <s v="Statutory Bodies"/>
    <n v="321410"/>
    <s v="District Unconditional Grant (Wage)"/>
    <n v="321410"/>
    <s v="Conditional Grant to DSC Chairs’ Salaries"/>
    <n v="1"/>
    <s v="Outputs Provided"/>
    <n v="24523200"/>
  </r>
  <r>
    <s v="Local"/>
    <n v="1415"/>
    <s v="Approved"/>
    <x v="1"/>
    <x v="6"/>
    <x v="6"/>
    <n v="500"/>
    <s v="500-850 Local Governments (Click for Breakdown)"/>
    <n v="591"/>
    <s v="GOMBA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28120485.924120985"/>
  </r>
  <r>
    <s v="Local"/>
    <n v="1415"/>
    <s v="Approved"/>
    <x v="1"/>
    <x v="6"/>
    <x v="6"/>
    <n v="500"/>
    <s v="500-850 Local Governments (Click for Breakdown)"/>
    <n v="591"/>
    <s v="GOMBA District"/>
    <n v="3"/>
    <s v="Statutory Bodies"/>
    <n v="321439"/>
    <s v="Support Services Conditional Grant (Non-Wage)"/>
    <n v="321439"/>
    <s v="Conditional transfers to DSC Operational Costs"/>
    <n v="1"/>
    <s v="Outputs Provided"/>
    <n v="20633226.236792512"/>
  </r>
  <r>
    <s v="Local"/>
    <n v="1415"/>
    <s v="Approved"/>
    <x v="2"/>
    <x v="1"/>
    <x v="1"/>
    <n v="500"/>
    <s v="500-850 Local Governments (Click for Breakdown)"/>
    <n v="591"/>
    <s v="GOMBA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07078400.00000001"/>
  </r>
  <r>
    <s v="Local"/>
    <n v="1415"/>
    <s v="Approved"/>
    <x v="1"/>
    <x v="6"/>
    <x v="6"/>
    <n v="500"/>
    <s v="500-850 Local Governments (Click for Breakdown)"/>
    <n v="591"/>
    <s v="GOMBA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48471165.439644389"/>
  </r>
  <r>
    <s v="Local"/>
    <n v="1415"/>
    <s v="Approved"/>
    <x v="2"/>
    <x v="0"/>
    <x v="0"/>
    <n v="500"/>
    <s v="500-850 Local Governments (Click for Breakdown)"/>
    <n v="591"/>
    <s v="GOMBA District"/>
    <n v="4"/>
    <s v="Production"/>
    <n v="321408"/>
    <s v="Sector Conditional Grant (Wage)"/>
    <n v="321408"/>
    <s v="Conditional Grant to Agric. Ext Salaries"/>
    <n v="1"/>
    <s v="Outputs Provided"/>
    <n v="14982014.398394156"/>
  </r>
  <r>
    <s v="Local"/>
    <n v="1415"/>
    <s v="Approved"/>
    <x v="1"/>
    <x v="0"/>
    <x v="0"/>
    <n v="500"/>
    <s v="500-850 Local Governments (Click for Breakdown)"/>
    <n v="591"/>
    <s v="GOMBA District"/>
    <n v="4"/>
    <s v="Production"/>
    <n v="321448"/>
    <s v="Sector Conditional Grant (Non-Wage)"/>
    <n v="321448"/>
    <s v="Conditional transfers to Production and Marketing"/>
    <n v="1"/>
    <s v="Outputs Provided"/>
    <n v="43542127.111965947"/>
  </r>
  <r>
    <s v="Local"/>
    <n v="1415"/>
    <s v="Approved"/>
    <x v="2"/>
    <x v="0"/>
    <x v="0"/>
    <n v="500"/>
    <s v="500-850 Local Governments (Click for Breakdown)"/>
    <n v="591"/>
    <s v="GOMBA District"/>
    <n v="4"/>
    <s v="Production"/>
    <n v="321464"/>
    <s v="Sector Conditional Grant (Wage)"/>
    <n v="321464"/>
    <s v="NAADS (Districts) - Wage"/>
    <n v="1"/>
    <s v="Outputs Provided"/>
    <n v="84095000"/>
  </r>
  <r>
    <s v="Local"/>
    <n v="1415"/>
    <s v="Approved"/>
    <x v="2"/>
    <x v="3"/>
    <x v="3"/>
    <n v="500"/>
    <s v="500-850 Local Governments (Click for Breakdown)"/>
    <n v="591"/>
    <s v="GOMBA District"/>
    <n v="5"/>
    <s v="Health"/>
    <n v="321407"/>
    <s v="Sector Conditional Grant (Wage)"/>
    <n v="321407"/>
    <s v="Conditional Grant to PHC Salaries"/>
    <n v="1"/>
    <s v="Outputs Provided"/>
    <n v="909520704.96039343"/>
  </r>
  <r>
    <s v="Local"/>
    <n v="1415"/>
    <s v="Approved"/>
    <x v="1"/>
    <x v="3"/>
    <x v="3"/>
    <n v="500"/>
    <s v="500-850 Local Governments (Click for Breakdown)"/>
    <n v="591"/>
    <s v="GOMBA District"/>
    <n v="5"/>
    <s v="Health"/>
    <n v="321413"/>
    <s v="Sector Conditional Grant (Non-Wage)"/>
    <n v="321413"/>
    <s v="Conditional Grant to PHC- Non wage"/>
    <n v="1"/>
    <s v="Outputs Provided"/>
    <n v="87170144.175220266"/>
  </r>
  <r>
    <s v="Local"/>
    <n v="1415"/>
    <s v="Approved"/>
    <x v="1"/>
    <x v="3"/>
    <x v="3"/>
    <n v="500"/>
    <s v="500-850 Local Governments (Click for Breakdown)"/>
    <n v="591"/>
    <s v="GOMBA District"/>
    <n v="5"/>
    <s v="Health"/>
    <n v="321418"/>
    <s v="Sector Conditional Grant (Non-Wage)"/>
    <n v="321418"/>
    <s v="Conditional Grant to NGO Hospitals"/>
    <n v="1"/>
    <s v="Outputs Provided"/>
    <n v="16076801.074804548"/>
  </r>
  <r>
    <s v="Local"/>
    <n v="1415"/>
    <s v="Approved"/>
    <x v="2"/>
    <x v="4"/>
    <x v="4"/>
    <n v="500"/>
    <s v="500-850 Local Governments (Click for Breakdown)"/>
    <n v="591"/>
    <s v="GOMBA District"/>
    <n v="6"/>
    <s v="Education"/>
    <n v="321404"/>
    <s v="Sector Conditional Grant (Wage)"/>
    <n v="321404"/>
    <s v="Conditional Grant to Tertiary Salaries"/>
    <n v="1"/>
    <s v="Outputs Provided"/>
    <n v="560243873.43833983"/>
  </r>
  <r>
    <s v="Local"/>
    <n v="1415"/>
    <s v="Approved"/>
    <x v="2"/>
    <x v="4"/>
    <x v="4"/>
    <n v="500"/>
    <s v="500-850 Local Governments (Click for Breakdown)"/>
    <n v="591"/>
    <s v="GOMBA District"/>
    <n v="6"/>
    <s v="Education"/>
    <n v="321405"/>
    <s v="Sector Conditional Grant (Wage)"/>
    <n v="321405"/>
    <s v="Conditional Grant to Primary Salaries"/>
    <n v="1"/>
    <s v="Outputs Provided"/>
    <n v="4385875432.1761026"/>
  </r>
  <r>
    <s v="Local"/>
    <n v="1415"/>
    <s v="Approved"/>
    <x v="2"/>
    <x v="4"/>
    <x v="4"/>
    <n v="500"/>
    <s v="500-850 Local Governments (Click for Breakdown)"/>
    <n v="591"/>
    <s v="GOMBA District"/>
    <n v="6"/>
    <s v="Education"/>
    <n v="321406"/>
    <s v="Sector Conditional Grant (Wage)"/>
    <n v="321406"/>
    <s v="Conditional Grant to Secondary Salaries"/>
    <n v="1"/>
    <s v="Outputs Provided"/>
    <n v="855302547.11715806"/>
  </r>
  <r>
    <s v="Local"/>
    <n v="1415"/>
    <s v="Approved"/>
    <x v="1"/>
    <x v="4"/>
    <x v="4"/>
    <n v="500"/>
    <s v="500-850 Local Governments (Click for Breakdown)"/>
    <n v="591"/>
    <s v="GOMBA District"/>
    <n v="6"/>
    <s v="Education"/>
    <n v="321411"/>
    <s v="Sector Conditional Grant (Non-Wage)"/>
    <n v="321411"/>
    <s v="Conditional Grant to Primary Education"/>
    <n v="1"/>
    <s v="Outputs Provided"/>
    <n v="396935597.87826478"/>
  </r>
  <r>
    <s v="Local"/>
    <n v="1415"/>
    <s v="Approved"/>
    <x v="1"/>
    <x v="4"/>
    <x v="4"/>
    <n v="500"/>
    <s v="500-850 Local Governments (Click for Breakdown)"/>
    <n v="591"/>
    <s v="GOMBA District"/>
    <n v="6"/>
    <s v="Education"/>
    <n v="321419"/>
    <s v="Sector Conditional Grant (Non-Wage)"/>
    <n v="321419"/>
    <s v="Conditional Grant to Secondary Education"/>
    <n v="1"/>
    <s v="Outputs Provided"/>
    <n v="528607573.48569632"/>
  </r>
  <r>
    <s v="Local"/>
    <n v="1415"/>
    <s v="Approved"/>
    <x v="1"/>
    <x v="4"/>
    <x v="4"/>
    <n v="500"/>
    <s v="500-850 Local Governments (Click for Breakdown)"/>
    <n v="591"/>
    <s v="GOMBA District"/>
    <n v="6"/>
    <s v="Education"/>
    <n v="321447"/>
    <s v="Sector Conditional Grant (Non-Wage)"/>
    <n v="321447"/>
    <s v="Conditional transfers to School Inspection Grant"/>
    <n v="1"/>
    <s v="Outputs Provided"/>
    <n v="33938364.925854288"/>
  </r>
  <r>
    <s v="Local"/>
    <n v="1415"/>
    <s v="Approved"/>
    <x v="1"/>
    <x v="4"/>
    <x v="4"/>
    <n v="500"/>
    <s v="500-850 Local Governments (Click for Breakdown)"/>
    <n v="591"/>
    <s v="GOMBA District"/>
    <n v="6"/>
    <s v="Education"/>
    <n v="321461"/>
    <s v="Sector Conditional Grant (Non-Wage)"/>
    <n v="321461"/>
    <s v="Conditional Transfers for Non Wage Technical Institutes"/>
    <n v="1"/>
    <s v="Outputs Provided"/>
    <n v="203140001.38700289"/>
  </r>
  <r>
    <s v="Local"/>
    <n v="1415"/>
    <s v="Approved"/>
    <x v="1"/>
    <x v="4"/>
    <x v="4"/>
    <n v="500"/>
    <s v="500-850 Local Governments (Click for Breakdown)"/>
    <n v="591"/>
    <s v="GOMBA District"/>
    <n v="6"/>
    <s v="Education"/>
    <n v="321462"/>
    <s v="Sector Conditional Grant (Non-Wage)"/>
    <n v="321462"/>
    <s v="Conditional Transfers for Primary Teachers Colleges"/>
    <n v="1"/>
    <s v="Outputs Provided"/>
    <n v="535346470.33316922"/>
  </r>
  <r>
    <s v="Local"/>
    <n v="1415"/>
    <s v="Approved"/>
    <x v="1"/>
    <x v="2"/>
    <x v="2"/>
    <n v="500"/>
    <s v="500-850 Local Governments (Click for Breakdown)"/>
    <n v="591"/>
    <s v="GOMBA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5660555.8537992714"/>
  </r>
  <r>
    <s v="Local"/>
    <n v="1415"/>
    <s v="Approved"/>
    <x v="1"/>
    <x v="2"/>
    <x v="2"/>
    <n v="500"/>
    <s v="500-850 Local Governments (Click for Breakdown)"/>
    <n v="591"/>
    <s v="GOMBA District"/>
    <n v="8"/>
    <s v="Natural Resources"/>
    <n v="321449"/>
    <s v="Development Grant"/>
    <n v="321449"/>
    <s v="Sanitation and Hygiene"/>
    <n v="1"/>
    <s v="Outputs Provided"/>
    <n v="23000000"/>
  </r>
  <r>
    <s v="Local"/>
    <n v="1415"/>
    <s v="Approved"/>
    <x v="1"/>
    <x v="9"/>
    <x v="9"/>
    <n v="500"/>
    <s v="500-850 Local Governments (Click for Breakdown)"/>
    <n v="591"/>
    <s v="GOMBA District"/>
    <n v="9"/>
    <s v="Community Based Services"/>
    <n v="321420"/>
    <s v="Sector Conditional Grant (Non-Wage)"/>
    <n v="321420"/>
    <s v="Conditional Grant to Functional Adult Lit"/>
    <n v="1"/>
    <s v="Outputs Provided"/>
    <n v="9607400.1275199614"/>
  </r>
  <r>
    <s v="Local"/>
    <n v="1415"/>
    <s v="Approved"/>
    <x v="1"/>
    <x v="9"/>
    <x v="9"/>
    <n v="500"/>
    <s v="500-850 Local Governments (Click for Breakdown)"/>
    <n v="591"/>
    <s v="GOMBA District"/>
    <n v="9"/>
    <s v="Community Based Services"/>
    <n v="321434"/>
    <s v="Sector Conditional Grant (Non-Wage)"/>
    <n v="321434"/>
    <s v="Conditional Grant to Community Devt Assistants Non Wage"/>
    <n v="1"/>
    <s v="Outputs Provided"/>
    <n v="2433736.2015069108"/>
  </r>
  <r>
    <s v="Local"/>
    <n v="1415"/>
    <s v="Approved"/>
    <x v="1"/>
    <x v="9"/>
    <x v="9"/>
    <n v="500"/>
    <s v="500-850 Local Governments (Click for Breakdown)"/>
    <n v="591"/>
    <s v="GOMBA District"/>
    <n v="9"/>
    <s v="Community Based Services"/>
    <n v="321437"/>
    <s v="Sector Conditional Grant (Non-Wage)"/>
    <n v="321437"/>
    <s v="Conditional Grant to Women Youth and Disability Grant"/>
    <n v="1"/>
    <s v="Outputs Provided"/>
    <n v="8763456.9532062374"/>
  </r>
  <r>
    <s v="Local"/>
    <n v="1415"/>
    <s v="Approved"/>
    <x v="1"/>
    <x v="9"/>
    <x v="9"/>
    <n v="500"/>
    <s v="500-850 Local Governments (Click for Breakdown)"/>
    <n v="591"/>
    <s v="GOMBA District"/>
    <n v="9"/>
    <s v="Community Based Services"/>
    <n v="321446"/>
    <s v="Sector Conditional Grant (Non-Wage)"/>
    <n v="321446"/>
    <s v="Conditional transfers to Special Grant for PWDs"/>
    <n v="1"/>
    <s v="Outputs Provided"/>
    <n v="18296200.544587031"/>
  </r>
  <r>
    <s v="Local"/>
    <n v="1415"/>
    <s v="Approved"/>
    <x v="0"/>
    <x v="0"/>
    <x v="0"/>
    <n v="500"/>
    <s v="500-850 Local Governments (Click for Breakdown)"/>
    <n v="592"/>
    <s v="KIRYANDONGO District"/>
    <n v="100"/>
    <s v="SUPPORT TO NAADS"/>
    <n v="321429"/>
    <s v="Sector Conditional Grant (Non-Wage)"/>
    <n v="321429"/>
    <s v="Conditional Grant for NAADS"/>
    <n v="1"/>
    <s v="Outputs Provided"/>
    <n v="109446865.9899334"/>
  </r>
  <r>
    <s v="Local"/>
    <n v="1415"/>
    <s v="Approved"/>
    <x v="0"/>
    <x v="1"/>
    <x v="1"/>
    <n v="500"/>
    <s v="500-850 Local Governments (Click for Breakdown)"/>
    <n v="592"/>
    <s v="KIRYANDONGO District"/>
    <n v="115"/>
    <s v="LGDP FUND"/>
    <n v="321426"/>
    <s v="District Discretionary Development Grant"/>
    <n v="321426"/>
    <s v="LGMSD (Former LGDP)"/>
    <n v="1"/>
    <s v="Outputs Provided"/>
    <n v="823046168.80670977"/>
  </r>
  <r>
    <s v="Local"/>
    <n v="1415"/>
    <s v="Approved"/>
    <x v="0"/>
    <x v="2"/>
    <x v="2"/>
    <n v="500"/>
    <s v="500-850 Local Governments (Click for Breakdown)"/>
    <n v="592"/>
    <s v="KIRYANDONGO District"/>
    <n v="156"/>
    <s v="RURAL WATER AND SANITATION"/>
    <n v="321428"/>
    <s v="Development Grant"/>
    <n v="321428"/>
    <s v="Conditional transfer for Rural Water"/>
    <n v="1"/>
    <s v="Outputs Provided"/>
    <n v="628396961.67800367"/>
  </r>
  <r>
    <s v="Local"/>
    <n v="1415"/>
    <s v="Approved"/>
    <x v="0"/>
    <x v="3"/>
    <x v="3"/>
    <n v="500"/>
    <s v="500-850 Local Governments (Click for Breakdown)"/>
    <n v="592"/>
    <s v="KIRYANDONGO District"/>
    <n v="422"/>
    <s v="PRIMARY HEALTH CARE"/>
    <n v="321431"/>
    <s v="Development Grant"/>
    <n v="321431"/>
    <s v="Conditional Grant to PHC - development"/>
    <n v="1"/>
    <s v="Outputs Provided"/>
    <n v="282247155.23988581"/>
  </r>
  <r>
    <s v="Local"/>
    <n v="1415"/>
    <s v="Approved"/>
    <x v="0"/>
    <x v="4"/>
    <x v="4"/>
    <n v="500"/>
    <s v="500-850 Local Governments (Click for Breakdown)"/>
    <n v="592"/>
    <s v="KIRYANDONGO District"/>
    <n v="423"/>
    <s v="SCHOOL CONSTRUCTION PROGRAMME"/>
    <n v="321433"/>
    <s v="Development Grant"/>
    <n v="321433"/>
    <s v="Conditional Grant to SFG"/>
    <n v="1"/>
    <s v="Outputs Provided"/>
    <n v="444111913.66648167"/>
  </r>
  <r>
    <s v="Local"/>
    <n v="1415"/>
    <s v="Approved"/>
    <x v="0"/>
    <x v="5"/>
    <x v="5"/>
    <n v="500"/>
    <s v="500-850 Local Governments (Click for Breakdown)"/>
    <n v="592"/>
    <s v="KIRYANDONGO District"/>
    <n v="1168"/>
    <s v="ROAD REHABILITATION GRANT"/>
    <n v="321412"/>
    <s v="Development Grant"/>
    <n v="321412"/>
    <s v="Roads Rehabilitation Grant"/>
    <n v="1"/>
    <s v="Outputs Provided"/>
    <n v="318887681.52963126"/>
  </r>
  <r>
    <s v="Local"/>
    <n v="1415"/>
    <s v="Approved"/>
    <x v="1"/>
    <x v="1"/>
    <x v="1"/>
    <n v="500"/>
    <s v="500-850 Local Governments (Click for Breakdown)"/>
    <n v="592"/>
    <s v="KIRYANDONGO District"/>
    <n v="1"/>
    <s v="Administration"/>
    <n v="321401"/>
    <s v="District Unconditional Grant (Non-Wage)"/>
    <n v="321401"/>
    <s v="District Unconditional Grant - Non Wage"/>
    <n v="1"/>
    <s v="Outputs Provided"/>
    <n v="590762068.82175148"/>
  </r>
  <r>
    <s v="Local"/>
    <n v="1415"/>
    <s v="Approved"/>
    <x v="1"/>
    <x v="7"/>
    <x v="7"/>
    <n v="500"/>
    <s v="500-850 Local Governments (Click for Breakdown)"/>
    <n v="592"/>
    <s v="KIRYANDONGO District"/>
    <n v="1"/>
    <s v="Administration"/>
    <n v="321402"/>
    <s v="Urban Unconditional Grant (Non-Wage)"/>
    <n v="321402"/>
    <s v="Urban Unconditional Grant - Non Wage"/>
    <n v="1"/>
    <s v="Outputs Provided"/>
    <n v="223455775.67139035"/>
  </r>
  <r>
    <s v="Local"/>
    <n v="1415"/>
    <s v="Approved"/>
    <x v="2"/>
    <x v="7"/>
    <x v="7"/>
    <n v="500"/>
    <s v="500-850 Local Governments (Click for Breakdown)"/>
    <n v="592"/>
    <s v="KIRYANDONGO District"/>
    <n v="1"/>
    <s v="Administration"/>
    <n v="321450"/>
    <s v="Urban Unconditional Grant (Wage)"/>
    <n v="321450"/>
    <s v="Transfer of Urban Unconditional Grant - Wage"/>
    <n v="1"/>
    <s v="Outputs Provided"/>
    <n v="375580812.60836142"/>
  </r>
  <r>
    <s v="Local"/>
    <n v="1415"/>
    <s v="Approved"/>
    <x v="2"/>
    <x v="1"/>
    <x v="1"/>
    <n v="500"/>
    <s v="500-850 Local Governments (Click for Breakdown)"/>
    <n v="592"/>
    <s v="KIRYANDONGO District"/>
    <n v="1"/>
    <s v="Administration"/>
    <n v="321451"/>
    <s v="District Unconditional Grant (Wage)"/>
    <n v="321451"/>
    <s v="Transfer of District Unconditional Grant - Wage"/>
    <n v="1"/>
    <s v="Outputs Provided"/>
    <n v="748161871.20000005"/>
  </r>
  <r>
    <s v="Local"/>
    <n v="1415"/>
    <s v="Approved"/>
    <x v="1"/>
    <x v="6"/>
    <x v="6"/>
    <n v="500"/>
    <s v="500-850 Local Governments (Click for Breakdown)"/>
    <n v="592"/>
    <s v="KIRYANDONGO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61924013.000979744"/>
  </r>
  <r>
    <s v="Local"/>
    <n v="1415"/>
    <s v="Approved"/>
    <x v="2"/>
    <x v="1"/>
    <x v="1"/>
    <n v="500"/>
    <s v="500-850 Local Governments (Click for Breakdown)"/>
    <n v="592"/>
    <s v="KIRYANDONGO District"/>
    <n v="3"/>
    <s v="Statutory Bodies"/>
    <n v="321410"/>
    <s v="District Unconditional Grant (Wage)"/>
    <n v="321410"/>
    <s v="Conditional Grant to DSC Chairs’ Salaries"/>
    <n v="1"/>
    <s v="Outputs Provided"/>
    <n v="24523200"/>
  </r>
  <r>
    <s v="Local"/>
    <n v="1415"/>
    <s v="Approved"/>
    <x v="1"/>
    <x v="6"/>
    <x v="6"/>
    <n v="500"/>
    <s v="500-850 Local Governments (Click for Breakdown)"/>
    <n v="592"/>
    <s v="KIRYANDONGO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28121067.979049638"/>
  </r>
  <r>
    <s v="Local"/>
    <n v="1415"/>
    <s v="Approved"/>
    <x v="1"/>
    <x v="6"/>
    <x v="6"/>
    <n v="500"/>
    <s v="500-850 Local Governments (Click for Breakdown)"/>
    <n v="592"/>
    <s v="KIRYANDONGO District"/>
    <n v="3"/>
    <s v="Statutory Bodies"/>
    <n v="321439"/>
    <s v="Support Services Conditional Grant (Non-Wage)"/>
    <n v="321439"/>
    <s v="Conditional transfers to DSC Operational Costs"/>
    <n v="1"/>
    <s v="Outputs Provided"/>
    <n v="23754976.798549175"/>
  </r>
  <r>
    <s v="Local"/>
    <n v="1415"/>
    <s v="Approved"/>
    <x v="2"/>
    <x v="1"/>
    <x v="1"/>
    <n v="500"/>
    <s v="500-850 Local Governments (Click for Breakdown)"/>
    <n v="592"/>
    <s v="KIRYANDONGO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16812800"/>
  </r>
  <r>
    <s v="Local"/>
    <n v="1415"/>
    <s v="Approved"/>
    <x v="1"/>
    <x v="6"/>
    <x v="6"/>
    <n v="500"/>
    <s v="500-850 Local Governments (Click for Breakdown)"/>
    <n v="592"/>
    <s v="KIRYANDONGO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43837055.14654813"/>
  </r>
  <r>
    <s v="Local"/>
    <n v="1415"/>
    <s v="Approved"/>
    <x v="2"/>
    <x v="0"/>
    <x v="0"/>
    <n v="500"/>
    <s v="500-850 Local Governments (Click for Breakdown)"/>
    <n v="592"/>
    <s v="KIRYANDONGO District"/>
    <n v="4"/>
    <s v="Production"/>
    <n v="321408"/>
    <s v="Sector Conditional Grant (Wage)"/>
    <n v="321408"/>
    <s v="Conditional Grant to Agric. Ext Salaries"/>
    <n v="1"/>
    <s v="Outputs Provided"/>
    <n v="67516479.592763275"/>
  </r>
  <r>
    <s v="Local"/>
    <n v="1415"/>
    <s v="Approved"/>
    <x v="1"/>
    <x v="0"/>
    <x v="0"/>
    <n v="500"/>
    <s v="500-850 Local Governments (Click for Breakdown)"/>
    <n v="592"/>
    <s v="KIRYANDONGO District"/>
    <n v="4"/>
    <s v="Production"/>
    <n v="321448"/>
    <s v="Sector Conditional Grant (Non-Wage)"/>
    <n v="321448"/>
    <s v="Conditional transfers to Production and Marketing"/>
    <n v="1"/>
    <s v="Outputs Provided"/>
    <n v="213729153.3888472"/>
  </r>
  <r>
    <s v="Local"/>
    <n v="1415"/>
    <s v="Approved"/>
    <x v="2"/>
    <x v="0"/>
    <x v="0"/>
    <n v="500"/>
    <s v="500-850 Local Governments (Click for Breakdown)"/>
    <n v="592"/>
    <s v="KIRYANDONGO District"/>
    <n v="4"/>
    <s v="Production"/>
    <n v="321464"/>
    <s v="Sector Conditional Grant (Wage)"/>
    <n v="321464"/>
    <s v="NAADS (Districts) - Wage"/>
    <n v="1"/>
    <s v="Outputs Provided"/>
    <n v="112595000"/>
  </r>
  <r>
    <s v="Local"/>
    <n v="1415"/>
    <s v="Approved"/>
    <x v="2"/>
    <x v="3"/>
    <x v="3"/>
    <n v="500"/>
    <s v="500-850 Local Governments (Click for Breakdown)"/>
    <n v="592"/>
    <s v="KIRYANDONGO District"/>
    <n v="5"/>
    <s v="Health"/>
    <n v="321407"/>
    <s v="Sector Conditional Grant (Wage)"/>
    <n v="321407"/>
    <s v="Conditional Grant to PHC Salaries"/>
    <n v="1"/>
    <s v="Outputs Provided"/>
    <n v="1626851573.6407084"/>
  </r>
  <r>
    <s v="Local"/>
    <n v="1415"/>
    <s v="Approved"/>
    <x v="1"/>
    <x v="3"/>
    <x v="3"/>
    <n v="500"/>
    <s v="500-850 Local Governments (Click for Breakdown)"/>
    <n v="592"/>
    <s v="KIRYANDONGO District"/>
    <n v="5"/>
    <s v="Health"/>
    <n v="321413"/>
    <s v="Sector Conditional Grant (Non-Wage)"/>
    <n v="321413"/>
    <s v="Conditional Grant to PHC- Non wage"/>
    <n v="1"/>
    <s v="Outputs Provided"/>
    <n v="115239803.42395589"/>
  </r>
  <r>
    <s v="Local"/>
    <n v="1415"/>
    <s v="Approved"/>
    <x v="1"/>
    <x v="3"/>
    <x v="3"/>
    <n v="500"/>
    <s v="500-850 Local Governments (Click for Breakdown)"/>
    <n v="592"/>
    <s v="KIRYANDONGO District"/>
    <n v="5"/>
    <s v="Health"/>
    <n v="321417"/>
    <s v="Development Grant"/>
    <n v="321417"/>
    <s v="Conditional Grant to District Hospitals"/>
    <n v="1"/>
    <s v="Outputs Provided"/>
    <n v="140698311.12001833"/>
  </r>
  <r>
    <s v="Local"/>
    <n v="1415"/>
    <s v="Approved"/>
    <x v="1"/>
    <x v="3"/>
    <x v="3"/>
    <n v="500"/>
    <s v="500-850 Local Governments (Click for Breakdown)"/>
    <n v="592"/>
    <s v="KIRYANDONGO District"/>
    <n v="5"/>
    <s v="Health"/>
    <n v="321418"/>
    <s v="Sector Conditional Grant (Non-Wage)"/>
    <n v="321418"/>
    <s v="Conditional Grant to NGO Hospitals"/>
    <n v="1"/>
    <s v="Outputs Provided"/>
    <n v="32051765.003337387"/>
  </r>
  <r>
    <s v="Local"/>
    <n v="1415"/>
    <s v="Approved"/>
    <x v="2"/>
    <x v="4"/>
    <x v="4"/>
    <n v="500"/>
    <s v="500-850 Local Governments (Click for Breakdown)"/>
    <n v="592"/>
    <s v="KIRYANDONGO District"/>
    <n v="6"/>
    <s v="Education"/>
    <n v="321404"/>
    <s v="Sector Conditional Grant (Wage)"/>
    <n v="321404"/>
    <s v="Conditional Grant to Tertiary Salaries"/>
    <n v="1"/>
    <s v="Outputs Provided"/>
    <n v="501971102.46146882"/>
  </r>
  <r>
    <s v="Local"/>
    <n v="1415"/>
    <s v="Approved"/>
    <x v="2"/>
    <x v="4"/>
    <x v="4"/>
    <n v="500"/>
    <s v="500-850 Local Governments (Click for Breakdown)"/>
    <n v="592"/>
    <s v="KIRYANDONGO District"/>
    <n v="6"/>
    <s v="Education"/>
    <n v="321405"/>
    <s v="Sector Conditional Grant (Wage)"/>
    <n v="321405"/>
    <s v="Conditional Grant to Primary Salaries"/>
    <n v="1"/>
    <s v="Outputs Provided"/>
    <n v="5186918985.030014"/>
  </r>
  <r>
    <s v="Local"/>
    <n v="1415"/>
    <s v="Approved"/>
    <x v="2"/>
    <x v="4"/>
    <x v="4"/>
    <n v="500"/>
    <s v="500-850 Local Governments (Click for Breakdown)"/>
    <n v="592"/>
    <s v="KIRYANDONGO District"/>
    <n v="6"/>
    <s v="Education"/>
    <n v="321406"/>
    <s v="Sector Conditional Grant (Wage)"/>
    <n v="321406"/>
    <s v="Conditional Grant to Secondary Salaries"/>
    <n v="1"/>
    <s v="Outputs Provided"/>
    <n v="587153723.50803101"/>
  </r>
  <r>
    <s v="Local"/>
    <n v="1415"/>
    <s v="Approved"/>
    <x v="1"/>
    <x v="4"/>
    <x v="4"/>
    <n v="500"/>
    <s v="500-850 Local Governments (Click for Breakdown)"/>
    <n v="592"/>
    <s v="KIRYANDONGO District"/>
    <n v="6"/>
    <s v="Education"/>
    <n v="321411"/>
    <s v="Sector Conditional Grant (Non-Wage)"/>
    <n v="321411"/>
    <s v="Conditional Grant to Primary Education"/>
    <n v="1"/>
    <s v="Outputs Provided"/>
    <n v="475980217.5173344"/>
  </r>
  <r>
    <s v="Local"/>
    <n v="1415"/>
    <s v="Approved"/>
    <x v="1"/>
    <x v="4"/>
    <x v="4"/>
    <n v="500"/>
    <s v="500-850 Local Governments (Click for Breakdown)"/>
    <n v="592"/>
    <s v="KIRYANDONGO District"/>
    <n v="6"/>
    <s v="Education"/>
    <n v="321419"/>
    <s v="Sector Conditional Grant (Non-Wage)"/>
    <n v="321419"/>
    <s v="Conditional Grant to Secondary Education"/>
    <n v="1"/>
    <s v="Outputs Provided"/>
    <n v="522149667.31517154"/>
  </r>
  <r>
    <s v="Local"/>
    <n v="1415"/>
    <s v="Approved"/>
    <x v="1"/>
    <x v="4"/>
    <x v="4"/>
    <n v="500"/>
    <s v="500-850 Local Governments (Click for Breakdown)"/>
    <n v="592"/>
    <s v="KIRYANDONGO District"/>
    <n v="6"/>
    <s v="Education"/>
    <n v="321447"/>
    <s v="Sector Conditional Grant (Non-Wage)"/>
    <n v="321447"/>
    <s v="Conditional transfers to School Inspection Grant"/>
    <n v="1"/>
    <s v="Outputs Provided"/>
    <n v="30864281.753707286"/>
  </r>
  <r>
    <s v="Local"/>
    <n v="1415"/>
    <s v="Approved"/>
    <x v="1"/>
    <x v="4"/>
    <x v="4"/>
    <n v="500"/>
    <s v="500-850 Local Governments (Click for Breakdown)"/>
    <n v="592"/>
    <s v="KIRYANDONGO District"/>
    <n v="6"/>
    <s v="Education"/>
    <n v="321461"/>
    <s v="Sector Conditional Grant (Non-Wage)"/>
    <n v="321461"/>
    <s v="Conditional Transfers for Non Wage Technical Institutes"/>
    <n v="1"/>
    <s v="Outputs Provided"/>
    <n v="206894668.07930574"/>
  </r>
  <r>
    <s v="Local"/>
    <n v="1415"/>
    <s v="Approved"/>
    <x v="1"/>
    <x v="2"/>
    <x v="2"/>
    <n v="500"/>
    <s v="500-850 Local Governments (Click for Breakdown)"/>
    <n v="592"/>
    <s v="KIRYANDONGO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29233261.196096536"/>
  </r>
  <r>
    <s v="Local"/>
    <n v="1415"/>
    <s v="Approved"/>
    <x v="1"/>
    <x v="2"/>
    <x v="2"/>
    <n v="500"/>
    <s v="500-850 Local Governments (Click for Breakdown)"/>
    <n v="592"/>
    <s v="KIRYANDONGO District"/>
    <n v="8"/>
    <s v="Natural Resources"/>
    <n v="321449"/>
    <s v="Development Grant"/>
    <n v="321449"/>
    <s v="Sanitation and Hygiene"/>
    <n v="1"/>
    <s v="Outputs Provided"/>
    <n v="23000000"/>
  </r>
  <r>
    <s v="Local"/>
    <n v="1415"/>
    <s v="Approved"/>
    <x v="1"/>
    <x v="9"/>
    <x v="9"/>
    <n v="500"/>
    <s v="500-850 Local Governments (Click for Breakdown)"/>
    <n v="592"/>
    <s v="KIRYANDONGO District"/>
    <n v="9"/>
    <s v="Community Based Services"/>
    <n v="321420"/>
    <s v="Sector Conditional Grant (Non-Wage)"/>
    <n v="321420"/>
    <s v="Conditional Grant to Functional Adult Lit"/>
    <n v="1"/>
    <s v="Outputs Provided"/>
    <n v="16780936.968137234"/>
  </r>
  <r>
    <s v="Local"/>
    <n v="1415"/>
    <s v="Approved"/>
    <x v="1"/>
    <x v="9"/>
    <x v="9"/>
    <n v="500"/>
    <s v="500-850 Local Governments (Click for Breakdown)"/>
    <n v="592"/>
    <s v="KIRYANDONGO District"/>
    <n v="9"/>
    <s v="Community Based Services"/>
    <n v="321434"/>
    <s v="Sector Conditional Grant (Non-Wage)"/>
    <n v="321434"/>
    <s v="Conditional Grant to Community Devt Assistants Non Wage"/>
    <n v="1"/>
    <s v="Outputs Provided"/>
    <n v="4250928.7895250479"/>
  </r>
  <r>
    <s v="Local"/>
    <n v="1415"/>
    <s v="Approved"/>
    <x v="1"/>
    <x v="9"/>
    <x v="9"/>
    <n v="500"/>
    <s v="500-850 Local Governments (Click for Breakdown)"/>
    <n v="592"/>
    <s v="KIRYANDONGO District"/>
    <n v="9"/>
    <s v="Community Based Services"/>
    <n v="321437"/>
    <s v="Sector Conditional Grant (Non-Wage)"/>
    <n v="321437"/>
    <s v="Conditional Grant to Women Youth and Disability Grant"/>
    <n v="1"/>
    <s v="Outputs Provided"/>
    <n v="15306848.554531841"/>
  </r>
  <r>
    <s v="Local"/>
    <n v="1415"/>
    <s v="Approved"/>
    <x v="1"/>
    <x v="9"/>
    <x v="9"/>
    <n v="500"/>
    <s v="500-850 Local Governments (Click for Breakdown)"/>
    <n v="592"/>
    <s v="KIRYANDONGO District"/>
    <n v="9"/>
    <s v="Community Based Services"/>
    <n v="321446"/>
    <s v="Sector Conditional Grant (Non-Wage)"/>
    <n v="321446"/>
    <s v="Conditional transfers to Special Grant for PWDs"/>
    <n v="1"/>
    <s v="Outputs Provided"/>
    <n v="31957385.350865856"/>
  </r>
  <r>
    <s v="Local"/>
    <n v="1415"/>
    <s v="Approved"/>
    <x v="0"/>
    <x v="0"/>
    <x v="0"/>
    <n v="500"/>
    <s v="500-850 Local Governments (Click for Breakdown)"/>
    <n v="593"/>
    <s v="LUUKA District"/>
    <n v="100"/>
    <s v="SUPPORT TO NAADS"/>
    <n v="321429"/>
    <s v="Sector Conditional Grant (Non-Wage)"/>
    <n v="321429"/>
    <s v="Conditional Grant for NAADS"/>
    <n v="1"/>
    <s v="Outputs Provided"/>
    <n v="145713471.8923777"/>
  </r>
  <r>
    <s v="Local"/>
    <n v="1415"/>
    <s v="Approved"/>
    <x v="0"/>
    <x v="1"/>
    <x v="1"/>
    <n v="500"/>
    <s v="500-850 Local Governments (Click for Breakdown)"/>
    <n v="593"/>
    <s v="LUUKA District"/>
    <n v="115"/>
    <s v="LGDP FUND"/>
    <n v="321426"/>
    <s v="District Discretionary Development Grant"/>
    <n v="321426"/>
    <s v="LGMSD (Former LGDP)"/>
    <n v="1"/>
    <s v="Outputs Provided"/>
    <n v="450706841.83847672"/>
  </r>
  <r>
    <s v="Local"/>
    <n v="1415"/>
    <s v="Approved"/>
    <x v="0"/>
    <x v="2"/>
    <x v="2"/>
    <n v="500"/>
    <s v="500-850 Local Governments (Click for Breakdown)"/>
    <n v="593"/>
    <s v="LUUKA District"/>
    <n v="156"/>
    <s v="RURAL WATER AND SANITATION"/>
    <n v="321428"/>
    <s v="Development Grant"/>
    <n v="321428"/>
    <s v="Conditional transfer for Rural Water"/>
    <n v="1"/>
    <s v="Outputs Provided"/>
    <n v="475207876.98348045"/>
  </r>
  <r>
    <s v="Local"/>
    <n v="1415"/>
    <s v="Approved"/>
    <x v="0"/>
    <x v="3"/>
    <x v="3"/>
    <n v="500"/>
    <s v="500-850 Local Governments (Click for Breakdown)"/>
    <n v="593"/>
    <s v="LUUKA District"/>
    <n v="422"/>
    <s v="PRIMARY HEALTH CARE"/>
    <n v="321431"/>
    <s v="Development Grant"/>
    <n v="321431"/>
    <s v="Conditional Grant to PHC - development"/>
    <n v="1"/>
    <s v="Outputs Provided"/>
    <n v="194973336.84211579"/>
  </r>
  <r>
    <s v="Local"/>
    <n v="1415"/>
    <s v="Approved"/>
    <x v="0"/>
    <x v="4"/>
    <x v="4"/>
    <n v="500"/>
    <s v="500-850 Local Governments (Click for Breakdown)"/>
    <n v="593"/>
    <s v="LUUKA District"/>
    <n v="423"/>
    <s v="SCHOOL CONSTRUCTION PROGRAMME"/>
    <n v="321433"/>
    <s v="Development Grant"/>
    <n v="321433"/>
    <s v="Conditional Grant to SFG"/>
    <n v="1"/>
    <s v="Outputs Provided"/>
    <n v="409970140.61115706"/>
  </r>
  <r>
    <s v="Local"/>
    <n v="1415"/>
    <s v="Approved"/>
    <x v="1"/>
    <x v="1"/>
    <x v="1"/>
    <n v="500"/>
    <s v="500-850 Local Governments (Click for Breakdown)"/>
    <n v="593"/>
    <s v="LUUKA District"/>
    <n v="1"/>
    <s v="Administration"/>
    <n v="321401"/>
    <s v="District Unconditional Grant (Non-Wage)"/>
    <n v="321401"/>
    <s v="District Unconditional Grant - Non Wage"/>
    <n v="1"/>
    <s v="Outputs Provided"/>
    <n v="447398006.05682635"/>
  </r>
  <r>
    <s v="Local"/>
    <n v="1415"/>
    <s v="Approved"/>
    <x v="1"/>
    <x v="7"/>
    <x v="7"/>
    <n v="500"/>
    <s v="500-850 Local Governments (Click for Breakdown)"/>
    <n v="593"/>
    <s v="LUUKA District"/>
    <n v="1"/>
    <s v="Administration"/>
    <n v="321402"/>
    <s v="Urban Unconditional Grant (Non-Wage)"/>
    <n v="321402"/>
    <s v="Urban Unconditional Grant - Non Wage"/>
    <n v="1"/>
    <s v="Outputs Provided"/>
    <n v="52248967.056714498"/>
  </r>
  <r>
    <s v="Local"/>
    <n v="1415"/>
    <s v="Approved"/>
    <x v="2"/>
    <x v="7"/>
    <x v="7"/>
    <n v="500"/>
    <s v="500-850 Local Governments (Click for Breakdown)"/>
    <n v="593"/>
    <s v="LUUKA District"/>
    <n v="1"/>
    <s v="Administration"/>
    <n v="321450"/>
    <s v="Urban Unconditional Grant (Wage)"/>
    <n v="321450"/>
    <s v="Transfer of Urban Unconditional Grant - Wage"/>
    <n v="1"/>
    <s v="Outputs Provided"/>
    <n v="125193604.20278715"/>
  </r>
  <r>
    <s v="Local"/>
    <n v="1415"/>
    <s v="Approved"/>
    <x v="2"/>
    <x v="1"/>
    <x v="1"/>
    <n v="500"/>
    <s v="500-850 Local Governments (Click for Breakdown)"/>
    <n v="593"/>
    <s v="LUUKA District"/>
    <n v="1"/>
    <s v="Administration"/>
    <n v="321451"/>
    <s v="District Unconditional Grant (Wage)"/>
    <n v="321451"/>
    <s v="Transfer of District Unconditional Grant - Wage"/>
    <n v="1"/>
    <s v="Outputs Provided"/>
    <n v="821983988.39999986"/>
  </r>
  <r>
    <s v="Local"/>
    <n v="1415"/>
    <s v="Approved"/>
    <x v="1"/>
    <x v="6"/>
    <x v="6"/>
    <n v="500"/>
    <s v="500-850 Local Governments (Click for Breakdown)"/>
    <n v="593"/>
    <s v="LUUKA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33432230.393968355"/>
  </r>
  <r>
    <s v="Local"/>
    <n v="1415"/>
    <s v="Approved"/>
    <x v="2"/>
    <x v="1"/>
    <x v="1"/>
    <n v="500"/>
    <s v="500-850 Local Governments (Click for Breakdown)"/>
    <n v="593"/>
    <s v="LUUKA District"/>
    <n v="3"/>
    <s v="Statutory Bodies"/>
    <n v="321410"/>
    <s v="District Unconditional Grant (Wage)"/>
    <n v="321410"/>
    <s v="Conditional Grant to DSC Chairs’ Salaries"/>
    <n v="1"/>
    <s v="Outputs Provided"/>
    <n v="24523200"/>
  </r>
  <r>
    <s v="Local"/>
    <n v="1415"/>
    <s v="Approved"/>
    <x v="1"/>
    <x v="6"/>
    <x v="6"/>
    <n v="500"/>
    <s v="500-850 Local Governments (Click for Breakdown)"/>
    <n v="593"/>
    <s v="LUUKA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28120485.924120985"/>
  </r>
  <r>
    <s v="Local"/>
    <n v="1415"/>
    <s v="Approved"/>
    <x v="1"/>
    <x v="6"/>
    <x v="6"/>
    <n v="500"/>
    <s v="500-850 Local Governments (Click for Breakdown)"/>
    <n v="593"/>
    <s v="LUUKA District"/>
    <n v="3"/>
    <s v="Statutory Bodies"/>
    <n v="321439"/>
    <s v="Support Services Conditional Grant (Non-Wage)"/>
    <n v="321439"/>
    <s v="Conditional transfers to DSC Operational Costs"/>
    <n v="1"/>
    <s v="Outputs Provided"/>
    <n v="29530633.250430904"/>
  </r>
  <r>
    <s v="Local"/>
    <n v="1415"/>
    <s v="Approved"/>
    <x v="2"/>
    <x v="1"/>
    <x v="1"/>
    <n v="500"/>
    <s v="500-850 Local Governments (Click for Breakdown)"/>
    <n v="593"/>
    <s v="LUUKA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07078400.00000001"/>
  </r>
  <r>
    <s v="Local"/>
    <n v="1415"/>
    <s v="Approved"/>
    <x v="1"/>
    <x v="6"/>
    <x v="6"/>
    <n v="500"/>
    <s v="500-850 Local Governments (Click for Breakdown)"/>
    <n v="593"/>
    <s v="LUUKA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42296391.165439643"/>
  </r>
  <r>
    <s v="Local"/>
    <n v="1415"/>
    <s v="Approved"/>
    <x v="2"/>
    <x v="0"/>
    <x v="0"/>
    <n v="500"/>
    <s v="500-850 Local Governments (Click for Breakdown)"/>
    <n v="593"/>
    <s v="LUUKA District"/>
    <n v="4"/>
    <s v="Production"/>
    <n v="321408"/>
    <s v="Sector Conditional Grant (Wage)"/>
    <n v="321408"/>
    <s v="Conditional Grant to Agric. Ext Salaries"/>
    <n v="1"/>
    <s v="Outputs Provided"/>
    <n v="12205550.398691751"/>
  </r>
  <r>
    <s v="Local"/>
    <n v="1415"/>
    <s v="Approved"/>
    <x v="1"/>
    <x v="0"/>
    <x v="0"/>
    <n v="500"/>
    <s v="500-850 Local Governments (Click for Breakdown)"/>
    <n v="593"/>
    <s v="LUUKA District"/>
    <n v="4"/>
    <s v="Production"/>
    <n v="321448"/>
    <s v="Sector Conditional Grant (Non-Wage)"/>
    <n v="321448"/>
    <s v="Conditional transfers to Production and Marketing"/>
    <n v="1"/>
    <s v="Outputs Provided"/>
    <n v="66295538.27283936"/>
  </r>
  <r>
    <s v="Local"/>
    <n v="1415"/>
    <s v="Approved"/>
    <x v="2"/>
    <x v="0"/>
    <x v="0"/>
    <n v="500"/>
    <s v="500-850 Local Governments (Click for Breakdown)"/>
    <n v="593"/>
    <s v="LUUKA District"/>
    <n v="4"/>
    <s v="Production"/>
    <n v="321464"/>
    <s v="Sector Conditional Grant (Wage)"/>
    <n v="321464"/>
    <s v="NAADS (Districts) - Wage"/>
    <n v="1"/>
    <s v="Outputs Provided"/>
    <n v="126845000"/>
  </r>
  <r>
    <s v="Local"/>
    <n v="1415"/>
    <s v="Approved"/>
    <x v="2"/>
    <x v="3"/>
    <x v="3"/>
    <n v="500"/>
    <s v="500-850 Local Governments (Click for Breakdown)"/>
    <n v="593"/>
    <s v="LUUKA District"/>
    <n v="5"/>
    <s v="Health"/>
    <n v="321407"/>
    <s v="Sector Conditional Grant (Wage)"/>
    <n v="321407"/>
    <s v="Conditional Grant to PHC Salaries"/>
    <n v="1"/>
    <s v="Outputs Provided"/>
    <n v="1012798210.2004366"/>
  </r>
  <r>
    <s v="Local"/>
    <n v="1415"/>
    <s v="Approved"/>
    <x v="1"/>
    <x v="3"/>
    <x v="3"/>
    <n v="500"/>
    <s v="500-850 Local Governments (Click for Breakdown)"/>
    <n v="593"/>
    <s v="LUUKA District"/>
    <n v="5"/>
    <s v="Health"/>
    <n v="321413"/>
    <s v="Sector Conditional Grant (Non-Wage)"/>
    <n v="321413"/>
    <s v="Conditional Grant to PHC- Non wage"/>
    <n v="1"/>
    <s v="Outputs Provided"/>
    <n v="109099098.43151212"/>
  </r>
  <r>
    <s v="Local"/>
    <n v="1415"/>
    <s v="Approved"/>
    <x v="1"/>
    <x v="3"/>
    <x v="3"/>
    <n v="500"/>
    <s v="500-850 Local Governments (Click for Breakdown)"/>
    <n v="593"/>
    <s v="LUUKA District"/>
    <n v="5"/>
    <s v="Health"/>
    <n v="321418"/>
    <s v="Sector Conditional Grant (Non-Wage)"/>
    <n v="321418"/>
    <s v="Conditional Grant to NGO Hospitals"/>
    <n v="1"/>
    <s v="Outputs Provided"/>
    <n v="53459988.864955217"/>
  </r>
  <r>
    <s v="Local"/>
    <n v="1415"/>
    <s v="Approved"/>
    <x v="2"/>
    <x v="4"/>
    <x v="4"/>
    <n v="500"/>
    <s v="500-850 Local Governments (Click for Breakdown)"/>
    <n v="593"/>
    <s v="LUUKA District"/>
    <n v="6"/>
    <s v="Education"/>
    <n v="321405"/>
    <s v="Sector Conditional Grant (Wage)"/>
    <n v="321405"/>
    <s v="Conditional Grant to Primary Salaries"/>
    <n v="1"/>
    <s v="Outputs Provided"/>
    <n v="8011958742.7517481"/>
  </r>
  <r>
    <s v="Local"/>
    <n v="1415"/>
    <s v="Approved"/>
    <x v="2"/>
    <x v="4"/>
    <x v="4"/>
    <n v="500"/>
    <s v="500-850 Local Governments (Click for Breakdown)"/>
    <n v="593"/>
    <s v="LUUKA District"/>
    <n v="6"/>
    <s v="Education"/>
    <n v="321406"/>
    <s v="Sector Conditional Grant (Wage)"/>
    <n v="321406"/>
    <s v="Conditional Grant to Secondary Salaries"/>
    <n v="1"/>
    <s v="Outputs Provided"/>
    <n v="855384476.80989981"/>
  </r>
  <r>
    <s v="Local"/>
    <n v="1415"/>
    <s v="Approved"/>
    <x v="1"/>
    <x v="4"/>
    <x v="4"/>
    <n v="500"/>
    <s v="500-850 Local Governments (Click for Breakdown)"/>
    <n v="593"/>
    <s v="LUUKA District"/>
    <n v="6"/>
    <s v="Education"/>
    <n v="321411"/>
    <s v="Sector Conditional Grant (Non-Wage)"/>
    <n v="321411"/>
    <s v="Conditional Grant to Primary Education"/>
    <n v="1"/>
    <s v="Outputs Provided"/>
    <n v="544140390.86913884"/>
  </r>
  <r>
    <s v="Local"/>
    <n v="1415"/>
    <s v="Approved"/>
    <x v="1"/>
    <x v="4"/>
    <x v="4"/>
    <n v="500"/>
    <s v="500-850 Local Governments (Click for Breakdown)"/>
    <n v="593"/>
    <s v="LUUKA District"/>
    <n v="6"/>
    <s v="Education"/>
    <n v="321419"/>
    <s v="Sector Conditional Grant (Non-Wage)"/>
    <n v="321419"/>
    <s v="Conditional Grant to Secondary Education"/>
    <n v="1"/>
    <s v="Outputs Provided"/>
    <n v="1536473530.0516877"/>
  </r>
  <r>
    <s v="Local"/>
    <n v="1415"/>
    <s v="Approved"/>
    <x v="1"/>
    <x v="4"/>
    <x v="4"/>
    <n v="500"/>
    <s v="500-850 Local Governments (Click for Breakdown)"/>
    <n v="593"/>
    <s v="LUUKA District"/>
    <n v="6"/>
    <s v="Education"/>
    <n v="321447"/>
    <s v="Sector Conditional Grant (Non-Wage)"/>
    <n v="321447"/>
    <s v="Conditional transfers to School Inspection Grant"/>
    <n v="1"/>
    <s v="Outputs Provided"/>
    <n v="34932517.730496451"/>
  </r>
  <r>
    <s v="Local"/>
    <n v="1415"/>
    <s v="Approved"/>
    <x v="1"/>
    <x v="2"/>
    <x v="2"/>
    <n v="500"/>
    <s v="500-850 Local Governments (Click for Breakdown)"/>
    <n v="593"/>
    <s v="LUUKA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4838286.9260751428"/>
  </r>
  <r>
    <s v="Local"/>
    <n v="1415"/>
    <s v="Approved"/>
    <x v="1"/>
    <x v="2"/>
    <x v="2"/>
    <n v="500"/>
    <s v="500-850 Local Governments (Click for Breakdown)"/>
    <n v="593"/>
    <s v="LUUKA District"/>
    <n v="8"/>
    <s v="Natural Resources"/>
    <n v="321449"/>
    <s v="Development Grant"/>
    <n v="321449"/>
    <s v="Sanitation and Hygiene"/>
    <n v="1"/>
    <s v="Outputs Provided"/>
    <n v="23000000"/>
  </r>
  <r>
    <s v="Local"/>
    <n v="1415"/>
    <s v="Approved"/>
    <x v="1"/>
    <x v="9"/>
    <x v="9"/>
    <n v="500"/>
    <s v="500-850 Local Governments (Click for Breakdown)"/>
    <n v="593"/>
    <s v="LUUKA District"/>
    <n v="9"/>
    <s v="Community Based Services"/>
    <n v="321420"/>
    <s v="Sector Conditional Grant (Non-Wage)"/>
    <n v="321420"/>
    <s v="Conditional Grant to Functional Adult Lit"/>
    <n v="1"/>
    <s v="Outputs Provided"/>
    <n v="9240396.287050359"/>
  </r>
  <r>
    <s v="Local"/>
    <n v="1415"/>
    <s v="Approved"/>
    <x v="1"/>
    <x v="9"/>
    <x v="9"/>
    <n v="500"/>
    <s v="500-850 Local Governments (Click for Breakdown)"/>
    <n v="593"/>
    <s v="LUUKA District"/>
    <n v="9"/>
    <s v="Community Based Services"/>
    <n v="321434"/>
    <s v="Sector Conditional Grant (Non-Wage)"/>
    <n v="321434"/>
    <s v="Conditional Grant to Community Devt Assistants Non Wage"/>
    <n v="1"/>
    <s v="Outputs Provided"/>
    <n v="2340767.1858744272"/>
  </r>
  <r>
    <s v="Local"/>
    <n v="1415"/>
    <s v="Approved"/>
    <x v="1"/>
    <x v="9"/>
    <x v="9"/>
    <n v="500"/>
    <s v="500-850 Local Governments (Click for Breakdown)"/>
    <n v="593"/>
    <s v="LUUKA District"/>
    <n v="9"/>
    <s v="Community Based Services"/>
    <n v="321437"/>
    <s v="Sector Conditional Grant (Non-Wage)"/>
    <n v="321437"/>
    <s v="Conditional Grant to Women Youth and Disability Grant"/>
    <n v="1"/>
    <s v="Outputs Provided"/>
    <n v="8428691.8435066864"/>
  </r>
  <r>
    <s v="Local"/>
    <n v="1415"/>
    <s v="Approved"/>
    <x v="1"/>
    <x v="9"/>
    <x v="9"/>
    <n v="500"/>
    <s v="500-850 Local Governments (Click for Breakdown)"/>
    <n v="593"/>
    <s v="LUUKA District"/>
    <n v="9"/>
    <s v="Community Based Services"/>
    <n v="321446"/>
    <s v="Sector Conditional Grant (Non-Wage)"/>
    <n v="321446"/>
    <s v="Conditional transfers to Special Grant for PWDs"/>
    <n v="1"/>
    <s v="Outputs Provided"/>
    <n v="17597283.483078238"/>
  </r>
  <r>
    <s v="Local"/>
    <n v="1415"/>
    <s v="Approved"/>
    <x v="0"/>
    <x v="0"/>
    <x v="0"/>
    <n v="500"/>
    <s v="500-850 Local Governments (Click for Breakdown)"/>
    <n v="594"/>
    <s v="NAMAYINGO District"/>
    <n v="100"/>
    <s v="SUPPORT TO NAADS"/>
    <n v="321429"/>
    <s v="Sector Conditional Grant (Non-Wage)"/>
    <n v="321429"/>
    <s v="Conditional Grant for NAADS"/>
    <n v="1"/>
    <s v="Outputs Provided"/>
    <n v="177475404.44036463"/>
  </r>
  <r>
    <s v="Local"/>
    <n v="1415"/>
    <s v="Approved"/>
    <x v="0"/>
    <x v="1"/>
    <x v="1"/>
    <n v="500"/>
    <s v="500-850 Local Governments (Click for Breakdown)"/>
    <n v="594"/>
    <s v="NAMAYINGO District"/>
    <n v="115"/>
    <s v="LGDP FUND"/>
    <n v="321426"/>
    <s v="District Discretionary Development Grant"/>
    <n v="321426"/>
    <s v="LGMSD (Former LGDP)"/>
    <n v="1"/>
    <s v="Outputs Provided"/>
    <n v="483341255.05804932"/>
  </r>
  <r>
    <s v="Local"/>
    <n v="1415"/>
    <s v="Approved"/>
    <x v="0"/>
    <x v="2"/>
    <x v="2"/>
    <n v="500"/>
    <s v="500-850 Local Governments (Click for Breakdown)"/>
    <n v="594"/>
    <s v="NAMAYINGO District"/>
    <n v="156"/>
    <s v="RURAL WATER AND SANITATION"/>
    <n v="321428"/>
    <s v="Development Grant"/>
    <n v="321428"/>
    <s v="Conditional transfer for Rural Water"/>
    <n v="1"/>
    <s v="Outputs Provided"/>
    <n v="502319907.25835991"/>
  </r>
  <r>
    <s v="Local"/>
    <n v="1415"/>
    <s v="Approved"/>
    <x v="0"/>
    <x v="3"/>
    <x v="3"/>
    <n v="500"/>
    <s v="500-850 Local Governments (Click for Breakdown)"/>
    <n v="594"/>
    <s v="NAMAYINGO District"/>
    <n v="422"/>
    <s v="PRIMARY HEALTH CARE"/>
    <n v="321431"/>
    <s v="Development Grant"/>
    <n v="321431"/>
    <s v="Conditional Grant to PHC - development"/>
    <n v="1"/>
    <s v="Outputs Provided"/>
    <n v="63317783.356724977"/>
  </r>
  <r>
    <s v="Local"/>
    <n v="1415"/>
    <s v="Approved"/>
    <x v="0"/>
    <x v="4"/>
    <x v="4"/>
    <n v="500"/>
    <s v="500-850 Local Governments (Click for Breakdown)"/>
    <n v="594"/>
    <s v="NAMAYINGO District"/>
    <n v="423"/>
    <s v="SCHOOL CONSTRUCTION PROGRAMME"/>
    <n v="321433"/>
    <s v="Development Grant"/>
    <n v="321433"/>
    <s v="Conditional Grant to SFG"/>
    <n v="1"/>
    <s v="Outputs Provided"/>
    <n v="623085805.61115706"/>
  </r>
  <r>
    <s v="Local"/>
    <n v="1415"/>
    <s v="Approved"/>
    <x v="1"/>
    <x v="1"/>
    <x v="1"/>
    <n v="500"/>
    <s v="500-850 Local Governments (Click for Breakdown)"/>
    <n v="594"/>
    <s v="NAMAYINGO District"/>
    <n v="1"/>
    <s v="Administration"/>
    <n v="321401"/>
    <s v="District Unconditional Grant (Non-Wage)"/>
    <n v="321401"/>
    <s v="District Unconditional Grant - Non Wage"/>
    <n v="1"/>
    <s v="Outputs Provided"/>
    <n v="506291459.03231388"/>
  </r>
  <r>
    <s v="Local"/>
    <n v="1415"/>
    <s v="Approved"/>
    <x v="1"/>
    <x v="7"/>
    <x v="7"/>
    <n v="500"/>
    <s v="500-850 Local Governments (Click for Breakdown)"/>
    <n v="594"/>
    <s v="NAMAYINGO District"/>
    <n v="1"/>
    <s v="Administration"/>
    <n v="321402"/>
    <s v="Urban Unconditional Grant (Non-Wage)"/>
    <n v="321402"/>
    <s v="Urban Unconditional Grant - Non Wage"/>
    <n v="1"/>
    <s v="Outputs Provided"/>
    <n v="67727158.464407846"/>
  </r>
  <r>
    <s v="Local"/>
    <n v="1415"/>
    <s v="Approved"/>
    <x v="1"/>
    <x v="8"/>
    <x v="8"/>
    <n v="500"/>
    <s v="500-850 Local Governments (Click for Breakdown)"/>
    <n v="594"/>
    <s v="NAMAYINGO District"/>
    <n v="1"/>
    <s v="Administration"/>
    <n v="321403"/>
    <s v="District Equalisation"/>
    <n v="321403"/>
    <s v="District Equalisation Grant"/>
    <n v="1"/>
    <s v="Outputs Provided"/>
    <n v="77191201.578039095"/>
  </r>
  <r>
    <s v="Local"/>
    <n v="1415"/>
    <s v="Approved"/>
    <x v="2"/>
    <x v="7"/>
    <x v="7"/>
    <n v="500"/>
    <s v="500-850 Local Governments (Click for Breakdown)"/>
    <n v="594"/>
    <s v="NAMAYINGO District"/>
    <n v="1"/>
    <s v="Administration"/>
    <n v="321450"/>
    <s v="Urban Unconditional Grant (Wage)"/>
    <n v="321450"/>
    <s v="Transfer of Urban Unconditional Grant - Wage"/>
    <n v="1"/>
    <s v="Outputs Provided"/>
    <n v="125193604.20278715"/>
  </r>
  <r>
    <s v="Local"/>
    <n v="1415"/>
    <s v="Approved"/>
    <x v="2"/>
    <x v="1"/>
    <x v="1"/>
    <n v="500"/>
    <s v="500-850 Local Governments (Click for Breakdown)"/>
    <n v="594"/>
    <s v="NAMAYINGO District"/>
    <n v="1"/>
    <s v="Administration"/>
    <n v="321451"/>
    <s v="District Unconditional Grant (Wage)"/>
    <n v="321451"/>
    <s v="Transfer of District Unconditional Grant - Wage"/>
    <n v="1"/>
    <s v="Outputs Provided"/>
    <n v="766823275.19999993"/>
  </r>
  <r>
    <s v="Local"/>
    <n v="1415"/>
    <s v="Approved"/>
    <x v="1"/>
    <x v="6"/>
    <x v="6"/>
    <n v="500"/>
    <s v="500-850 Local Governments (Click for Breakdown)"/>
    <n v="594"/>
    <s v="NAMAYINGO District"/>
    <n v="1"/>
    <s v="Administration"/>
    <n v="321453"/>
    <s v="Support Services Conditional Grant (Non-Wage)"/>
    <n v="321453"/>
    <s v="Hard to reach allowances"/>
    <n v="1"/>
    <s v="Outputs Provided"/>
    <n v="1143940441.9733336"/>
  </r>
  <r>
    <s v="Local"/>
    <n v="1415"/>
    <s v="Approved"/>
    <x v="1"/>
    <x v="6"/>
    <x v="6"/>
    <n v="500"/>
    <s v="500-850 Local Governments (Click for Breakdown)"/>
    <n v="594"/>
    <s v="NAMAYINGO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35662582.871435709"/>
  </r>
  <r>
    <s v="Local"/>
    <n v="1415"/>
    <s v="Approved"/>
    <x v="2"/>
    <x v="1"/>
    <x v="1"/>
    <n v="500"/>
    <s v="500-850 Local Governments (Click for Breakdown)"/>
    <n v="594"/>
    <s v="NAMAYINGO District"/>
    <n v="3"/>
    <s v="Statutory Bodies"/>
    <n v="321410"/>
    <s v="District Unconditional Grant (Wage)"/>
    <n v="321410"/>
    <s v="Conditional Grant to DSC Chairs’ Salaries"/>
    <n v="1"/>
    <s v="Outputs Provided"/>
    <n v="24523200"/>
  </r>
  <r>
    <s v="Local"/>
    <n v="1415"/>
    <s v="Approved"/>
    <x v="1"/>
    <x v="6"/>
    <x v="6"/>
    <n v="500"/>
    <s v="500-850 Local Governments (Click for Breakdown)"/>
    <n v="594"/>
    <s v="NAMAYINGO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28120485.924120985"/>
  </r>
  <r>
    <s v="Local"/>
    <n v="1415"/>
    <s v="Approved"/>
    <x v="1"/>
    <x v="6"/>
    <x v="6"/>
    <n v="500"/>
    <s v="500-850 Local Governments (Click for Breakdown)"/>
    <n v="594"/>
    <s v="NAMAYINGO District"/>
    <n v="3"/>
    <s v="Statutory Bodies"/>
    <n v="321439"/>
    <s v="Support Services Conditional Grant (Non-Wage)"/>
    <n v="321439"/>
    <s v="Conditional transfers to DSC Operational Costs"/>
    <n v="1"/>
    <s v="Outputs Provided"/>
    <n v="19108182.548403259"/>
  </r>
  <r>
    <s v="Local"/>
    <n v="1415"/>
    <s v="Approved"/>
    <x v="2"/>
    <x v="1"/>
    <x v="1"/>
    <n v="500"/>
    <s v="500-850 Local Governments (Click for Breakdown)"/>
    <n v="594"/>
    <s v="NAMAYINGO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16812800"/>
  </r>
  <r>
    <s v="Local"/>
    <n v="1415"/>
    <s v="Approved"/>
    <x v="1"/>
    <x v="6"/>
    <x v="6"/>
    <n v="500"/>
    <s v="500-850 Local Governments (Click for Breakdown)"/>
    <n v="594"/>
    <s v="NAMAYINGO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50640000"/>
  </r>
  <r>
    <s v="Local"/>
    <n v="1415"/>
    <s v="Approved"/>
    <x v="2"/>
    <x v="0"/>
    <x v="0"/>
    <n v="500"/>
    <s v="500-850 Local Governments (Click for Breakdown)"/>
    <n v="594"/>
    <s v="NAMAYINGO District"/>
    <n v="4"/>
    <s v="Production"/>
    <n v="321408"/>
    <s v="Sector Conditional Grant (Wage)"/>
    <n v="321408"/>
    <s v="Conditional Grant to Agric. Ext Salaries"/>
    <n v="1"/>
    <s v="Outputs Provided"/>
    <n v="14763519.118417578"/>
  </r>
  <r>
    <s v="Local"/>
    <n v="1415"/>
    <s v="Approved"/>
    <x v="1"/>
    <x v="0"/>
    <x v="0"/>
    <n v="500"/>
    <s v="500-850 Local Governments (Click for Breakdown)"/>
    <n v="594"/>
    <s v="NAMAYINGO District"/>
    <n v="4"/>
    <s v="Production"/>
    <n v="321448"/>
    <s v="Sector Conditional Grant (Non-Wage)"/>
    <n v="321448"/>
    <s v="Conditional transfers to Production and Marketing"/>
    <n v="1"/>
    <s v="Outputs Provided"/>
    <n v="104852624.01837595"/>
  </r>
  <r>
    <s v="Local"/>
    <n v="1415"/>
    <s v="Approved"/>
    <x v="2"/>
    <x v="0"/>
    <x v="0"/>
    <n v="500"/>
    <s v="500-850 Local Governments (Click for Breakdown)"/>
    <n v="594"/>
    <s v="NAMAYINGO District"/>
    <n v="4"/>
    <s v="Production"/>
    <n v="321464"/>
    <s v="Sector Conditional Grant (Wage)"/>
    <n v="321464"/>
    <s v="NAADS (Districts) - Wage"/>
    <n v="1"/>
    <s v="Outputs Provided"/>
    <n v="112595000"/>
  </r>
  <r>
    <s v="Local"/>
    <n v="1415"/>
    <s v="Approved"/>
    <x v="2"/>
    <x v="3"/>
    <x v="3"/>
    <n v="500"/>
    <s v="500-850 Local Governments (Click for Breakdown)"/>
    <n v="594"/>
    <s v="NAMAYINGO District"/>
    <n v="5"/>
    <s v="Health"/>
    <n v="321407"/>
    <s v="Sector Conditional Grant (Wage)"/>
    <n v="321407"/>
    <s v="Conditional Grant to PHC Salaries"/>
    <n v="1"/>
    <s v="Outputs Provided"/>
    <n v="1042006282.3204496"/>
  </r>
  <r>
    <s v="Local"/>
    <n v="1415"/>
    <s v="Approved"/>
    <x v="1"/>
    <x v="3"/>
    <x v="3"/>
    <n v="500"/>
    <s v="500-850 Local Governments (Click for Breakdown)"/>
    <n v="594"/>
    <s v="NAMAYINGO District"/>
    <n v="5"/>
    <s v="Health"/>
    <n v="321413"/>
    <s v="Sector Conditional Grant (Non-Wage)"/>
    <n v="321413"/>
    <s v="Conditional Grant to PHC- Non wage"/>
    <n v="1"/>
    <s v="Outputs Provided"/>
    <n v="89372223.936180502"/>
  </r>
  <r>
    <s v="Local"/>
    <n v="1415"/>
    <s v="Approved"/>
    <x v="1"/>
    <x v="3"/>
    <x v="3"/>
    <n v="500"/>
    <s v="500-850 Local Governments (Click for Breakdown)"/>
    <n v="594"/>
    <s v="NAMAYINGO District"/>
    <n v="5"/>
    <s v="Health"/>
    <n v="321418"/>
    <s v="Sector Conditional Grant (Non-Wage)"/>
    <n v="321418"/>
    <s v="Conditional Grant to NGO Hospitals"/>
    <n v="1"/>
    <s v="Outputs Provided"/>
    <n v="25033466.795874331"/>
  </r>
  <r>
    <s v="Local"/>
    <n v="1415"/>
    <s v="Approved"/>
    <x v="2"/>
    <x v="4"/>
    <x v="4"/>
    <n v="500"/>
    <s v="500-850 Local Governments (Click for Breakdown)"/>
    <n v="594"/>
    <s v="NAMAYINGO District"/>
    <n v="6"/>
    <s v="Education"/>
    <n v="321405"/>
    <s v="Sector Conditional Grant (Wage)"/>
    <n v="321405"/>
    <s v="Conditional Grant to Primary Salaries"/>
    <n v="1"/>
    <s v="Outputs Provided"/>
    <n v="4466568779.5167923"/>
  </r>
  <r>
    <s v="Local"/>
    <n v="1415"/>
    <s v="Approved"/>
    <x v="2"/>
    <x v="4"/>
    <x v="4"/>
    <n v="500"/>
    <s v="500-850 Local Governments (Click for Breakdown)"/>
    <n v="594"/>
    <s v="NAMAYINGO District"/>
    <n v="6"/>
    <s v="Education"/>
    <n v="321406"/>
    <s v="Sector Conditional Grant (Wage)"/>
    <n v="321406"/>
    <s v="Conditional Grant to Secondary Salaries"/>
    <n v="1"/>
    <s v="Outputs Provided"/>
    <n v="576616568.44092703"/>
  </r>
  <r>
    <s v="Local"/>
    <n v="1415"/>
    <s v="Approved"/>
    <x v="1"/>
    <x v="4"/>
    <x v="4"/>
    <n v="500"/>
    <s v="500-850 Local Governments (Click for Breakdown)"/>
    <n v="594"/>
    <s v="NAMAYINGO District"/>
    <n v="6"/>
    <s v="Education"/>
    <n v="321411"/>
    <s v="Sector Conditional Grant (Non-Wage)"/>
    <n v="321411"/>
    <s v="Conditional Grant to Primary Education"/>
    <n v="1"/>
    <s v="Outputs Provided"/>
    <n v="446449994.39636147"/>
  </r>
  <r>
    <s v="Local"/>
    <n v="1415"/>
    <s v="Approved"/>
    <x v="1"/>
    <x v="4"/>
    <x v="4"/>
    <n v="500"/>
    <s v="500-850 Local Governments (Click for Breakdown)"/>
    <n v="594"/>
    <s v="NAMAYINGO District"/>
    <n v="6"/>
    <s v="Education"/>
    <n v="321419"/>
    <s v="Sector Conditional Grant (Non-Wage)"/>
    <n v="321419"/>
    <s v="Conditional Grant to Secondary Education"/>
    <n v="1"/>
    <s v="Outputs Provided"/>
    <n v="527264976.62968153"/>
  </r>
  <r>
    <s v="Local"/>
    <n v="1415"/>
    <s v="Approved"/>
    <x v="1"/>
    <x v="4"/>
    <x v="4"/>
    <n v="500"/>
    <s v="500-850 Local Governments (Click for Breakdown)"/>
    <n v="594"/>
    <s v="NAMAYINGO District"/>
    <n v="6"/>
    <s v="Education"/>
    <n v="321447"/>
    <s v="Sector Conditional Grant (Non-Wage)"/>
    <n v="321447"/>
    <s v="Conditional transfers to School Inspection Grant"/>
    <n v="1"/>
    <s v="Outputs Provided"/>
    <n v="27008721.470019348"/>
  </r>
  <r>
    <s v="Local"/>
    <n v="1415"/>
    <s v="Approved"/>
    <x v="1"/>
    <x v="2"/>
    <x v="2"/>
    <n v="500"/>
    <s v="500-850 Local Governments (Click for Breakdown)"/>
    <n v="594"/>
    <s v="NAMAYINGO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5207133.8936541965"/>
  </r>
  <r>
    <s v="Local"/>
    <n v="1415"/>
    <s v="Approved"/>
    <x v="1"/>
    <x v="2"/>
    <x v="2"/>
    <n v="500"/>
    <s v="500-850 Local Governments (Click for Breakdown)"/>
    <n v="594"/>
    <s v="NAMAYINGO District"/>
    <n v="8"/>
    <s v="Natural Resources"/>
    <n v="321449"/>
    <s v="Development Grant"/>
    <n v="321449"/>
    <s v="Sanitation and Hygiene"/>
    <n v="1"/>
    <s v="Outputs Provided"/>
    <n v="23000000"/>
  </r>
  <r>
    <s v="Local"/>
    <n v="1415"/>
    <s v="Approved"/>
    <x v="1"/>
    <x v="9"/>
    <x v="9"/>
    <n v="500"/>
    <s v="500-850 Local Governments (Click for Breakdown)"/>
    <n v="594"/>
    <s v="NAMAYINGO District"/>
    <n v="9"/>
    <s v="Community Based Services"/>
    <n v="321420"/>
    <s v="Sector Conditional Grant (Non-Wage)"/>
    <n v="321420"/>
    <s v="Conditional Grant to Functional Adult Lit"/>
    <n v="1"/>
    <s v="Outputs Provided"/>
    <n v="10097828.79508251"/>
  </r>
  <r>
    <s v="Local"/>
    <n v="1415"/>
    <s v="Approved"/>
    <x v="1"/>
    <x v="9"/>
    <x v="9"/>
    <n v="500"/>
    <s v="500-850 Local Governments (Click for Breakdown)"/>
    <n v="594"/>
    <s v="NAMAYINGO District"/>
    <n v="9"/>
    <s v="Community Based Services"/>
    <n v="321434"/>
    <s v="Sector Conditional Grant (Non-Wage)"/>
    <n v="321434"/>
    <s v="Conditional Grant to Community Devt Assistants Non Wage"/>
    <n v="1"/>
    <s v="Outputs Provided"/>
    <n v="2557971.0607468043"/>
  </r>
  <r>
    <s v="Local"/>
    <n v="1415"/>
    <s v="Approved"/>
    <x v="1"/>
    <x v="9"/>
    <x v="9"/>
    <n v="500"/>
    <s v="500-850 Local Governments (Click for Breakdown)"/>
    <n v="594"/>
    <s v="NAMAYINGO District"/>
    <n v="9"/>
    <s v="Community Based Services"/>
    <n v="321437"/>
    <s v="Sector Conditional Grant (Non-Wage)"/>
    <n v="321437"/>
    <s v="Conditional Grant to Women Youth and Disability Grant"/>
    <n v="1"/>
    <s v="Outputs Provided"/>
    <n v="9210804.8787383214"/>
  </r>
  <r>
    <s v="Local"/>
    <n v="1415"/>
    <s v="Approved"/>
    <x v="1"/>
    <x v="9"/>
    <x v="9"/>
    <n v="500"/>
    <s v="500-850 Local Governments (Click for Breakdown)"/>
    <n v="594"/>
    <s v="NAMAYINGO District"/>
    <n v="9"/>
    <s v="Community Based Services"/>
    <n v="321446"/>
    <s v="Sector Conditional Grant (Non-Wage)"/>
    <n v="321446"/>
    <s v="Conditional transfers to Special Grant for PWDs"/>
    <n v="1"/>
    <s v="Outputs Provided"/>
    <n v="19230166.147709593"/>
  </r>
  <r>
    <s v="Local"/>
    <n v="1415"/>
    <s v="Approved"/>
    <x v="0"/>
    <x v="0"/>
    <x v="0"/>
    <n v="500"/>
    <s v="500-850 Local Governments (Click for Breakdown)"/>
    <n v="595"/>
    <s v="NTOROKO District"/>
    <n v="100"/>
    <s v="SUPPORT TO NAADS"/>
    <n v="321429"/>
    <s v="Sector Conditional Grant (Non-Wage)"/>
    <n v="321429"/>
    <s v="Conditional Grant for NAADS"/>
    <n v="1"/>
    <s v="Outputs Provided"/>
    <n v="138876050.77069098"/>
  </r>
  <r>
    <s v="Local"/>
    <n v="1415"/>
    <s v="Approved"/>
    <x v="0"/>
    <x v="1"/>
    <x v="1"/>
    <n v="500"/>
    <s v="500-850 Local Governments (Click for Breakdown)"/>
    <n v="595"/>
    <s v="NTOROKO District"/>
    <n v="115"/>
    <s v="LGDP FUND"/>
    <n v="321426"/>
    <s v="District Discretionary Development Grant"/>
    <n v="321426"/>
    <s v="LGMSD (Former LGDP)"/>
    <n v="1"/>
    <s v="Outputs Provided"/>
    <n v="210108187.82702047"/>
  </r>
  <r>
    <s v="Local"/>
    <n v="1415"/>
    <s v="Approved"/>
    <x v="0"/>
    <x v="2"/>
    <x v="2"/>
    <n v="500"/>
    <s v="500-850 Local Governments (Click for Breakdown)"/>
    <n v="595"/>
    <s v="NTOROKO District"/>
    <n v="156"/>
    <s v="RURAL WATER AND SANITATION"/>
    <n v="321428"/>
    <s v="Development Grant"/>
    <n v="321428"/>
    <s v="Conditional transfer for Rural Water"/>
    <n v="1"/>
    <s v="Outputs Provided"/>
    <n v="328999545.99328905"/>
  </r>
  <r>
    <s v="Local"/>
    <n v="1415"/>
    <s v="Approved"/>
    <x v="0"/>
    <x v="3"/>
    <x v="3"/>
    <n v="500"/>
    <s v="500-850 Local Governments (Click for Breakdown)"/>
    <n v="595"/>
    <s v="NTOROKO District"/>
    <n v="422"/>
    <s v="PRIMARY HEALTH CARE"/>
    <n v="321431"/>
    <s v="Development Grant"/>
    <n v="321431"/>
    <s v="Conditional Grant to PHC - development"/>
    <n v="1"/>
    <s v="Outputs Provided"/>
    <n v="119391398.00043882"/>
  </r>
  <r>
    <s v="Local"/>
    <n v="1415"/>
    <s v="Approved"/>
    <x v="0"/>
    <x v="4"/>
    <x v="4"/>
    <n v="500"/>
    <s v="500-850 Local Governments (Click for Breakdown)"/>
    <n v="595"/>
    <s v="NTOROKO District"/>
    <n v="423"/>
    <s v="SCHOOL CONSTRUCTION PROGRAMME"/>
    <n v="321433"/>
    <s v="Development Grant"/>
    <n v="321433"/>
    <s v="Conditional Grant to SFG"/>
    <n v="1"/>
    <s v="Outputs Provided"/>
    <n v="482651899.69684708"/>
  </r>
  <r>
    <s v="Local"/>
    <n v="1415"/>
    <s v="Approved"/>
    <x v="1"/>
    <x v="1"/>
    <x v="1"/>
    <n v="500"/>
    <s v="500-850 Local Governments (Click for Breakdown)"/>
    <n v="595"/>
    <s v="NTOROKO District"/>
    <n v="1"/>
    <s v="Administration"/>
    <n v="321401"/>
    <s v="District Unconditional Grant (Non-Wage)"/>
    <n v="321401"/>
    <s v="District Unconditional Grant - Non Wage"/>
    <n v="1"/>
    <s v="Outputs Provided"/>
    <n v="210190093.26773456"/>
  </r>
  <r>
    <s v="Local"/>
    <n v="1415"/>
    <s v="Approved"/>
    <x v="1"/>
    <x v="7"/>
    <x v="7"/>
    <n v="500"/>
    <s v="500-850 Local Governments (Click for Breakdown)"/>
    <n v="595"/>
    <s v="NTOROKO District"/>
    <n v="1"/>
    <s v="Administration"/>
    <n v="321402"/>
    <s v="Urban Unconditional Grant (Non-Wage)"/>
    <n v="321402"/>
    <s v="Urban Unconditional Grant - Non Wage"/>
    <n v="1"/>
    <s v="Outputs Provided"/>
    <n v="193833833.71649763"/>
  </r>
  <r>
    <s v="Local"/>
    <n v="1415"/>
    <s v="Approved"/>
    <x v="2"/>
    <x v="7"/>
    <x v="7"/>
    <n v="500"/>
    <s v="500-850 Local Governments (Click for Breakdown)"/>
    <n v="595"/>
    <s v="NTOROKO District"/>
    <n v="1"/>
    <s v="Administration"/>
    <n v="321450"/>
    <s v="Urban Unconditional Grant (Wage)"/>
    <n v="321450"/>
    <s v="Transfer of Urban Unconditional Grant - Wage"/>
    <n v="1"/>
    <s v="Outputs Provided"/>
    <n v="500774416.81114858"/>
  </r>
  <r>
    <s v="Local"/>
    <n v="1415"/>
    <s v="Approved"/>
    <x v="2"/>
    <x v="1"/>
    <x v="1"/>
    <n v="500"/>
    <s v="500-850 Local Governments (Click for Breakdown)"/>
    <n v="595"/>
    <s v="NTOROKO District"/>
    <n v="1"/>
    <s v="Administration"/>
    <n v="321451"/>
    <s v="District Unconditional Grant (Wage)"/>
    <n v="321451"/>
    <s v="Transfer of District Unconditional Grant - Wage"/>
    <n v="1"/>
    <s v="Outputs Provided"/>
    <n v="726731508.60000002"/>
  </r>
  <r>
    <s v="Local"/>
    <n v="1415"/>
    <s v="Approved"/>
    <x v="1"/>
    <x v="6"/>
    <x v="6"/>
    <n v="500"/>
    <s v="500-850 Local Governments (Click for Breakdown)"/>
    <n v="595"/>
    <s v="NTOROKO District"/>
    <n v="1"/>
    <s v="Administration"/>
    <n v="321453"/>
    <s v="Support Services Conditional Grant (Non-Wage)"/>
    <n v="321453"/>
    <s v="Hard to reach allowances"/>
    <n v="1"/>
    <s v="Outputs Provided"/>
    <n v="729655519.42400026"/>
  </r>
  <r>
    <s v="Local"/>
    <n v="1415"/>
    <s v="Approved"/>
    <x v="1"/>
    <x v="6"/>
    <x v="6"/>
    <n v="500"/>
    <s v="500-850 Local Governments (Click for Breakdown)"/>
    <n v="595"/>
    <s v="NTOROKO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17612423.713984832"/>
  </r>
  <r>
    <s v="Local"/>
    <n v="1415"/>
    <s v="Approved"/>
    <x v="2"/>
    <x v="1"/>
    <x v="1"/>
    <n v="500"/>
    <s v="500-850 Local Governments (Click for Breakdown)"/>
    <n v="595"/>
    <s v="NTOROKO District"/>
    <n v="3"/>
    <s v="Statutory Bodies"/>
    <n v="321410"/>
    <s v="District Unconditional Grant (Wage)"/>
    <n v="321410"/>
    <s v="Conditional Grant to DSC Chairs’ Salaries"/>
    <n v="1"/>
    <s v="Outputs Provided"/>
    <n v="24523200"/>
  </r>
  <r>
    <s v="Local"/>
    <n v="1415"/>
    <s v="Approved"/>
    <x v="1"/>
    <x v="6"/>
    <x v="6"/>
    <n v="500"/>
    <s v="500-850 Local Governments (Click for Breakdown)"/>
    <n v="595"/>
    <s v="NTOROKO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28120485.924120985"/>
  </r>
  <r>
    <s v="Local"/>
    <n v="1415"/>
    <s v="Approved"/>
    <x v="1"/>
    <x v="6"/>
    <x v="6"/>
    <n v="500"/>
    <s v="500-850 Local Governments (Click for Breakdown)"/>
    <n v="595"/>
    <s v="NTOROKO District"/>
    <n v="3"/>
    <s v="Statutory Bodies"/>
    <n v="321439"/>
    <s v="Support Services Conditional Grant (Non-Wage)"/>
    <n v="321439"/>
    <s v="Conditional transfers to DSC Operational Costs"/>
    <n v="1"/>
    <s v="Outputs Provided"/>
    <n v="12647492.206316853"/>
  </r>
  <r>
    <s v="Local"/>
    <n v="1415"/>
    <s v="Approved"/>
    <x v="2"/>
    <x v="1"/>
    <x v="1"/>
    <n v="500"/>
    <s v="500-850 Local Governments (Click for Breakdown)"/>
    <n v="595"/>
    <s v="NTOROKO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21680000"/>
  </r>
  <r>
    <s v="Local"/>
    <n v="1415"/>
    <s v="Approved"/>
    <x v="1"/>
    <x v="6"/>
    <x v="6"/>
    <n v="500"/>
    <s v="500-850 Local Governments (Click for Breakdown)"/>
    <n v="595"/>
    <s v="NTOROKO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41329373.524100579"/>
  </r>
  <r>
    <s v="Local"/>
    <n v="1415"/>
    <s v="Approved"/>
    <x v="2"/>
    <x v="0"/>
    <x v="0"/>
    <n v="500"/>
    <s v="500-850 Local Governments (Click for Breakdown)"/>
    <n v="595"/>
    <s v="NTOROKO District"/>
    <n v="4"/>
    <s v="Production"/>
    <n v="321408"/>
    <s v="Sector Conditional Grant (Wage)"/>
    <n v="321408"/>
    <s v="Conditional Grant to Agric. Ext Salaries"/>
    <n v="1"/>
    <s v="Outputs Provided"/>
    <n v="29021638.076889325"/>
  </r>
  <r>
    <s v="Local"/>
    <n v="1415"/>
    <s v="Approved"/>
    <x v="1"/>
    <x v="0"/>
    <x v="0"/>
    <n v="500"/>
    <s v="500-850 Local Governments (Click for Breakdown)"/>
    <n v="595"/>
    <s v="NTOROKO District"/>
    <n v="4"/>
    <s v="Production"/>
    <n v="321448"/>
    <s v="Sector Conditional Grant (Non-Wage)"/>
    <n v="321448"/>
    <s v="Conditional transfers to Production and Marketing"/>
    <n v="1"/>
    <s v="Outputs Provided"/>
    <n v="29444633.070348296"/>
  </r>
  <r>
    <s v="Local"/>
    <n v="1415"/>
    <s v="Approved"/>
    <x v="2"/>
    <x v="0"/>
    <x v="0"/>
    <n v="500"/>
    <s v="500-850 Local Governments (Click for Breakdown)"/>
    <n v="595"/>
    <s v="NTOROKO District"/>
    <n v="4"/>
    <s v="Production"/>
    <n v="321464"/>
    <s v="Sector Conditional Grant (Wage)"/>
    <n v="321464"/>
    <s v="NAADS (Districts) - Wage"/>
    <n v="1"/>
    <s v="Outputs Provided"/>
    <n v="155345000"/>
  </r>
  <r>
    <s v="Local"/>
    <n v="1415"/>
    <s v="Approved"/>
    <x v="2"/>
    <x v="3"/>
    <x v="3"/>
    <n v="500"/>
    <s v="500-850 Local Governments (Click for Breakdown)"/>
    <n v="595"/>
    <s v="NTOROKO District"/>
    <n v="5"/>
    <s v="Health"/>
    <n v="321407"/>
    <s v="Sector Conditional Grant (Wage)"/>
    <n v="321407"/>
    <s v="Conditional Grant to PHC Salaries"/>
    <n v="1"/>
    <s v="Outputs Provided"/>
    <n v="811460724.60035121"/>
  </r>
  <r>
    <s v="Local"/>
    <n v="1415"/>
    <s v="Approved"/>
    <x v="1"/>
    <x v="3"/>
    <x v="3"/>
    <n v="500"/>
    <s v="500-850 Local Governments (Click for Breakdown)"/>
    <n v="595"/>
    <s v="NTOROKO District"/>
    <n v="5"/>
    <s v="Health"/>
    <n v="321413"/>
    <s v="Sector Conditional Grant (Non-Wage)"/>
    <n v="321413"/>
    <s v="Conditional Grant to PHC- Non wage"/>
    <n v="1"/>
    <s v="Outputs Provided"/>
    <n v="54895528.496717788"/>
  </r>
  <r>
    <s v="Local"/>
    <n v="1415"/>
    <s v="Approved"/>
    <x v="1"/>
    <x v="3"/>
    <x v="3"/>
    <n v="500"/>
    <s v="500-850 Local Governments (Click for Breakdown)"/>
    <n v="595"/>
    <s v="NTOROKO District"/>
    <n v="5"/>
    <s v="Health"/>
    <n v="321418"/>
    <s v="Sector Conditional Grant (Non-Wage)"/>
    <n v="321418"/>
    <s v="Conditional Grant to NGO Hospitals"/>
    <n v="1"/>
    <s v="Outputs Provided"/>
    <n v="9903427.3280468062"/>
  </r>
  <r>
    <s v="Local"/>
    <n v="1415"/>
    <s v="Approved"/>
    <x v="2"/>
    <x v="4"/>
    <x v="4"/>
    <n v="500"/>
    <s v="500-850 Local Governments (Click for Breakdown)"/>
    <n v="595"/>
    <s v="NTOROKO District"/>
    <n v="6"/>
    <s v="Education"/>
    <n v="321405"/>
    <s v="Sector Conditional Grant (Wage)"/>
    <n v="321405"/>
    <s v="Conditional Grant to Primary Salaries"/>
    <n v="1"/>
    <s v="Outputs Provided"/>
    <n v="1825724306.9510005"/>
  </r>
  <r>
    <s v="Local"/>
    <n v="1415"/>
    <s v="Approved"/>
    <x v="2"/>
    <x v="4"/>
    <x v="4"/>
    <n v="500"/>
    <s v="500-850 Local Governments (Click for Breakdown)"/>
    <n v="595"/>
    <s v="NTOROKO District"/>
    <n v="6"/>
    <s v="Education"/>
    <n v="321406"/>
    <s v="Sector Conditional Grant (Wage)"/>
    <n v="321406"/>
    <s v="Conditional Grant to Secondary Salaries"/>
    <n v="1"/>
    <s v="Outputs Provided"/>
    <n v="216319980.08962676"/>
  </r>
  <r>
    <s v="Local"/>
    <n v="1415"/>
    <s v="Approved"/>
    <x v="1"/>
    <x v="4"/>
    <x v="4"/>
    <n v="500"/>
    <s v="500-850 Local Governments (Click for Breakdown)"/>
    <n v="595"/>
    <s v="NTOROKO District"/>
    <n v="6"/>
    <s v="Education"/>
    <n v="321411"/>
    <s v="Sector Conditional Grant (Non-Wage)"/>
    <n v="321411"/>
    <s v="Conditional Grant to Primary Education"/>
    <n v="1"/>
    <s v="Outputs Provided"/>
    <n v="130656113.98575027"/>
  </r>
  <r>
    <s v="Local"/>
    <n v="1415"/>
    <s v="Approved"/>
    <x v="1"/>
    <x v="4"/>
    <x v="4"/>
    <n v="500"/>
    <s v="500-850 Local Governments (Click for Breakdown)"/>
    <n v="595"/>
    <s v="NTOROKO District"/>
    <n v="6"/>
    <s v="Education"/>
    <n v="321419"/>
    <s v="Sector Conditional Grant (Non-Wage)"/>
    <n v="321419"/>
    <s v="Conditional Grant to Secondary Education"/>
    <n v="1"/>
    <s v="Outputs Provided"/>
    <n v="165382749.61295262"/>
  </r>
  <r>
    <s v="Local"/>
    <n v="1415"/>
    <s v="Approved"/>
    <x v="1"/>
    <x v="4"/>
    <x v="4"/>
    <n v="500"/>
    <s v="500-850 Local Governments (Click for Breakdown)"/>
    <n v="595"/>
    <s v="NTOROKO District"/>
    <n v="6"/>
    <s v="Education"/>
    <n v="321447"/>
    <s v="Sector Conditional Grant (Non-Wage)"/>
    <n v="321447"/>
    <s v="Conditional transfers to School Inspection Grant"/>
    <n v="1"/>
    <s v="Outputs Provided"/>
    <n v="15800115.409413282"/>
  </r>
  <r>
    <s v="Local"/>
    <n v="1415"/>
    <s v="Approved"/>
    <x v="1"/>
    <x v="2"/>
    <x v="2"/>
    <n v="500"/>
    <s v="500-850 Local Governments (Click for Breakdown)"/>
    <n v="595"/>
    <s v="NTOROKO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4435060.9615179384"/>
  </r>
  <r>
    <s v="Local"/>
    <n v="1415"/>
    <s v="Approved"/>
    <x v="1"/>
    <x v="2"/>
    <x v="2"/>
    <n v="500"/>
    <s v="500-850 Local Governments (Click for Breakdown)"/>
    <n v="595"/>
    <s v="NTOROKO District"/>
    <n v="8"/>
    <s v="Natural Resources"/>
    <n v="321449"/>
    <s v="Development Grant"/>
    <n v="321449"/>
    <s v="Sanitation and Hygiene"/>
    <n v="1"/>
    <s v="Outputs Provided"/>
    <n v="23000000"/>
  </r>
  <r>
    <s v="Local"/>
    <n v="1415"/>
    <s v="Approved"/>
    <x v="1"/>
    <x v="9"/>
    <x v="9"/>
    <n v="500"/>
    <s v="500-850 Local Governments (Click for Breakdown)"/>
    <n v="595"/>
    <s v="NTOROKO District"/>
    <n v="9"/>
    <s v="Community Based Services"/>
    <n v="321420"/>
    <s v="Sector Conditional Grant (Non-Wage)"/>
    <n v="321420"/>
    <s v="Conditional Grant to Functional Adult Lit"/>
    <n v="1"/>
    <s v="Outputs Provided"/>
    <n v="6193598.9747245917"/>
  </r>
  <r>
    <s v="Local"/>
    <n v="1415"/>
    <s v="Approved"/>
    <x v="1"/>
    <x v="9"/>
    <x v="9"/>
    <n v="500"/>
    <s v="500-850 Local Governments (Click for Breakdown)"/>
    <n v="595"/>
    <s v="NTOROKO District"/>
    <n v="9"/>
    <s v="Community Based Services"/>
    <n v="321434"/>
    <s v="Sector Conditional Grant (Non-Wage)"/>
    <n v="321434"/>
    <s v="Conditional Grant to Community Devt Assistants Non Wage"/>
    <n v="1"/>
    <s v="Outputs Provided"/>
    <n v="1568955.788489097"/>
  </r>
  <r>
    <s v="Local"/>
    <n v="1415"/>
    <s v="Approved"/>
    <x v="1"/>
    <x v="9"/>
    <x v="9"/>
    <n v="500"/>
    <s v="500-850 Local Governments (Click for Breakdown)"/>
    <n v="595"/>
    <s v="NTOROKO District"/>
    <n v="9"/>
    <s v="Community Based Services"/>
    <n v="321437"/>
    <s v="Sector Conditional Grant (Non-Wage)"/>
    <n v="321437"/>
    <s v="Conditional Grant to Women Youth and Disability Grant"/>
    <n v="1"/>
    <s v="Outputs Provided"/>
    <n v="5649534.4505269751"/>
  </r>
  <r>
    <s v="Local"/>
    <n v="1415"/>
    <s v="Approved"/>
    <x v="1"/>
    <x v="9"/>
    <x v="9"/>
    <n v="500"/>
    <s v="500-850 Local Governments (Click for Breakdown)"/>
    <n v="595"/>
    <s v="NTOROKO District"/>
    <n v="9"/>
    <s v="Community Based Services"/>
    <n v="321446"/>
    <s v="Sector Conditional Grant (Non-Wage)"/>
    <n v="321446"/>
    <s v="Conditional transfers to Special Grant for PWDs"/>
    <n v="1"/>
    <s v="Outputs Provided"/>
    <n v="11795004.624582224"/>
  </r>
  <r>
    <s v="Local"/>
    <n v="1415"/>
    <s v="Approved"/>
    <x v="0"/>
    <x v="0"/>
    <x v="0"/>
    <n v="500"/>
    <s v="500-850 Local Governments (Click for Breakdown)"/>
    <n v="596"/>
    <s v="SERERE District"/>
    <n v="100"/>
    <s v="SUPPORT TO NAADS"/>
    <n v="321429"/>
    <s v="Sector Conditional Grant (Non-Wage)"/>
    <n v="321429"/>
    <s v="Conditional Grant for NAADS"/>
    <n v="1"/>
    <s v="Outputs Provided"/>
    <n v="168228337.50768402"/>
  </r>
  <r>
    <s v="Local"/>
    <n v="1415"/>
    <s v="Approved"/>
    <x v="0"/>
    <x v="1"/>
    <x v="1"/>
    <n v="500"/>
    <s v="500-850 Local Governments (Click for Breakdown)"/>
    <n v="596"/>
    <s v="SERERE District"/>
    <n v="115"/>
    <s v="LGDP FUND"/>
    <n v="321426"/>
    <s v="District Discretionary Development Grant"/>
    <n v="321426"/>
    <s v="LGMSD (Former LGDP)"/>
    <n v="1"/>
    <s v="Outputs Provided"/>
    <n v="674572434.9871676"/>
  </r>
  <r>
    <s v="Local"/>
    <n v="1415"/>
    <s v="Approved"/>
    <x v="0"/>
    <x v="2"/>
    <x v="2"/>
    <n v="500"/>
    <s v="500-850 Local Governments (Click for Breakdown)"/>
    <n v="596"/>
    <s v="SERERE District"/>
    <n v="156"/>
    <s v="RURAL WATER AND SANITATION"/>
    <n v="321428"/>
    <s v="Development Grant"/>
    <n v="321428"/>
    <s v="Conditional transfer for Rural Water"/>
    <n v="1"/>
    <s v="Outputs Provided"/>
    <n v="679226432.89065778"/>
  </r>
  <r>
    <s v="Local"/>
    <n v="1415"/>
    <s v="Approved"/>
    <x v="0"/>
    <x v="3"/>
    <x v="3"/>
    <n v="500"/>
    <s v="500-850 Local Governments (Click for Breakdown)"/>
    <n v="596"/>
    <s v="SERERE District"/>
    <n v="422"/>
    <s v="PRIMARY HEALTH CARE"/>
    <n v="321431"/>
    <s v="Development Grant"/>
    <n v="321431"/>
    <s v="Conditional Grant to PHC - development"/>
    <n v="1"/>
    <s v="Outputs Provided"/>
    <n v="275083327.06792432"/>
  </r>
  <r>
    <s v="Local"/>
    <n v="1415"/>
    <s v="Approved"/>
    <x v="0"/>
    <x v="4"/>
    <x v="4"/>
    <n v="500"/>
    <s v="500-850 Local Governments (Click for Breakdown)"/>
    <n v="596"/>
    <s v="SERERE District"/>
    <n v="423"/>
    <s v="SCHOOL CONSTRUCTION PROGRAMME"/>
    <n v="321433"/>
    <s v="Development Grant"/>
    <n v="321433"/>
    <s v="Conditional Grant to SFG"/>
    <n v="1"/>
    <s v="Outputs Provided"/>
    <n v="282130636.45402479"/>
  </r>
  <r>
    <s v="Local"/>
    <n v="1415"/>
    <s v="Approved"/>
    <x v="0"/>
    <x v="5"/>
    <x v="5"/>
    <n v="500"/>
    <s v="500-850 Local Governments (Click for Breakdown)"/>
    <n v="596"/>
    <s v="SERERE District"/>
    <n v="1168"/>
    <s v="ROAD REHABILITATION GRANT"/>
    <n v="321412"/>
    <s v="Development Grant"/>
    <n v="321412"/>
    <s v="Roads Rehabilitation Grant"/>
    <n v="1"/>
    <s v="Outputs Provided"/>
    <n v="544227013.28441477"/>
  </r>
  <r>
    <s v="Local"/>
    <n v="1415"/>
    <s v="Approved"/>
    <x v="0"/>
    <x v="4"/>
    <x v="4"/>
    <n v="500"/>
    <s v="500-850 Local Governments (Click for Breakdown)"/>
    <n v="596"/>
    <s v="SERERE District"/>
    <n v="1214"/>
    <s v="SECONDARY SCHOOL CONSTRUCTION"/>
    <n v="321452"/>
    <s v="Development Grant"/>
    <n v="321452"/>
    <s v="Construction of Secondary Schools"/>
    <n v="1"/>
    <s v="Outputs Provided"/>
    <n v="395495999.98626924"/>
  </r>
  <r>
    <s v="Local"/>
    <n v="1415"/>
    <s v="Approved"/>
    <x v="3"/>
    <x v="3"/>
    <x v="3"/>
    <n v="500"/>
    <s v="500-850 Local Governments (Click for Breakdown)"/>
    <n v="596"/>
    <s v="SERERE District"/>
    <n v="1218"/>
    <s v="UGANDA SANITATION FUND"/>
    <n v="321449"/>
    <s v="Development Grant"/>
    <n v="321449"/>
    <s v="Sanitation and Hygiene"/>
    <n v="1"/>
    <s v="Outputs Provided"/>
    <n v="196460102.04444763"/>
  </r>
  <r>
    <s v="Local"/>
    <n v="1415"/>
    <s v="Approved"/>
    <x v="1"/>
    <x v="1"/>
    <x v="1"/>
    <n v="500"/>
    <s v="500-850 Local Governments (Click for Breakdown)"/>
    <n v="596"/>
    <s v="SERERE District"/>
    <n v="1"/>
    <s v="Administration"/>
    <n v="321401"/>
    <s v="District Unconditional Grant (Non-Wage)"/>
    <n v="321401"/>
    <s v="District Unconditional Grant - Non Wage"/>
    <n v="1"/>
    <s v="Outputs Provided"/>
    <n v="490353945.96157467"/>
  </r>
  <r>
    <s v="Local"/>
    <n v="1415"/>
    <s v="Approved"/>
    <x v="1"/>
    <x v="7"/>
    <x v="7"/>
    <n v="500"/>
    <s v="500-850 Local Governments (Click for Breakdown)"/>
    <n v="596"/>
    <s v="SERERE District"/>
    <n v="1"/>
    <s v="Administration"/>
    <n v="321402"/>
    <s v="Urban Unconditional Grant (Non-Wage)"/>
    <n v="321402"/>
    <s v="Urban Unconditional Grant - Non Wage"/>
    <n v="1"/>
    <s v="Outputs Provided"/>
    <n v="95796776.569788098"/>
  </r>
  <r>
    <s v="Local"/>
    <n v="1415"/>
    <s v="Approved"/>
    <x v="1"/>
    <x v="8"/>
    <x v="8"/>
    <n v="500"/>
    <s v="500-850 Local Governments (Click for Breakdown)"/>
    <n v="596"/>
    <s v="SERERE District"/>
    <n v="1"/>
    <s v="Administration"/>
    <n v="321403"/>
    <s v="District Equalisation"/>
    <n v="321403"/>
    <s v="District Equalisation Grant"/>
    <n v="1"/>
    <s v="Outputs Provided"/>
    <n v="98494176.577132151"/>
  </r>
  <r>
    <s v="Local"/>
    <n v="1415"/>
    <s v="Approved"/>
    <x v="1"/>
    <x v="6"/>
    <x v="6"/>
    <n v="500"/>
    <s v="500-850 Local Governments (Click for Breakdown)"/>
    <n v="596"/>
    <s v="SERERE District"/>
    <n v="1"/>
    <s v="Administration"/>
    <n v="321435"/>
    <s v="Support Services Conditional Grant (Non-Wage)"/>
    <n v="321435"/>
    <s v="Start-up costs"/>
    <n v="1"/>
    <s v="Outputs Provided"/>
    <n v="100000000"/>
  </r>
  <r>
    <s v="Local"/>
    <n v="1415"/>
    <s v="Approved"/>
    <x v="2"/>
    <x v="7"/>
    <x v="7"/>
    <n v="500"/>
    <s v="500-850 Local Governments (Click for Breakdown)"/>
    <n v="596"/>
    <s v="SERERE District"/>
    <n v="1"/>
    <s v="Administration"/>
    <n v="321450"/>
    <s v="Urban Unconditional Grant (Wage)"/>
    <n v="321450"/>
    <s v="Transfer of Urban Unconditional Grant - Wage"/>
    <n v="1"/>
    <s v="Outputs Provided"/>
    <n v="250387208.40557429"/>
  </r>
  <r>
    <s v="Local"/>
    <n v="1415"/>
    <s v="Approved"/>
    <x v="2"/>
    <x v="1"/>
    <x v="1"/>
    <n v="500"/>
    <s v="500-850 Local Governments (Click for Breakdown)"/>
    <n v="596"/>
    <s v="SERERE District"/>
    <n v="1"/>
    <s v="Administration"/>
    <n v="321451"/>
    <s v="District Unconditional Grant (Wage)"/>
    <n v="321451"/>
    <s v="Transfer of District Unconditional Grant - Wage"/>
    <n v="1"/>
    <s v="Outputs Provided"/>
    <n v="886918333.30905378"/>
  </r>
  <r>
    <s v="Local"/>
    <n v="1415"/>
    <s v="Approved"/>
    <x v="1"/>
    <x v="10"/>
    <x v="10"/>
    <n v="500"/>
    <s v="500-850 Local Governments (Click for Breakdown)"/>
    <n v="596"/>
    <s v="SERERE District"/>
    <n v="1"/>
    <s v="Administration"/>
    <n v="321463"/>
    <s v="Urban Equalisation"/>
    <n v="321463"/>
    <s v="Urban Equalisation Grant"/>
    <n v="1"/>
    <s v="Outputs Provided"/>
    <n v="15856763.925729442"/>
  </r>
  <r>
    <s v="Local"/>
    <n v="1415"/>
    <s v="Approved"/>
    <x v="1"/>
    <x v="6"/>
    <x v="6"/>
    <n v="500"/>
    <s v="500-850 Local Governments (Click for Breakdown)"/>
    <n v="596"/>
    <s v="SERERE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57163219.069498695"/>
  </r>
  <r>
    <s v="Local"/>
    <n v="1415"/>
    <s v="Approved"/>
    <x v="2"/>
    <x v="1"/>
    <x v="1"/>
    <n v="500"/>
    <s v="500-850 Local Governments (Click for Breakdown)"/>
    <n v="596"/>
    <s v="SERERE District"/>
    <n v="3"/>
    <s v="Statutory Bodies"/>
    <n v="321410"/>
    <s v="District Unconditional Grant (Wage)"/>
    <n v="321410"/>
    <s v="Conditional Grant to DSC Chairs’ Salaries"/>
    <n v="1"/>
    <s v="Outputs Provided"/>
    <n v="24523200"/>
  </r>
  <r>
    <s v="Local"/>
    <n v="1415"/>
    <s v="Approved"/>
    <x v="1"/>
    <x v="6"/>
    <x v="6"/>
    <n v="500"/>
    <s v="500-850 Local Governments (Click for Breakdown)"/>
    <n v="596"/>
    <s v="SERERE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89502524.060898781"/>
  </r>
  <r>
    <s v="Local"/>
    <n v="1415"/>
    <s v="Approved"/>
    <x v="1"/>
    <x v="6"/>
    <x v="6"/>
    <n v="500"/>
    <s v="500-850 Local Governments (Click for Breakdown)"/>
    <n v="596"/>
    <s v="SERERE District"/>
    <n v="3"/>
    <s v="Statutory Bodies"/>
    <n v="321439"/>
    <s v="Support Services Conditional Grant (Non-Wage)"/>
    <n v="321439"/>
    <s v="Conditional transfers to DSC Operational Costs"/>
    <n v="1"/>
    <s v="Outputs Provided"/>
    <n v="27379486.770855121"/>
  </r>
  <r>
    <s v="Local"/>
    <n v="1415"/>
    <s v="Approved"/>
    <x v="2"/>
    <x v="1"/>
    <x v="1"/>
    <n v="500"/>
    <s v="500-850 Local Governments (Click for Breakdown)"/>
    <n v="596"/>
    <s v="SERERE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31414400"/>
  </r>
  <r>
    <s v="Local"/>
    <n v="1415"/>
    <s v="Approved"/>
    <x v="1"/>
    <x v="6"/>
    <x v="6"/>
    <n v="500"/>
    <s v="500-850 Local Governments (Click for Breakdown)"/>
    <n v="596"/>
    <s v="SERERE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48675827.198221974"/>
  </r>
  <r>
    <s v="Local"/>
    <n v="1415"/>
    <s v="Approved"/>
    <x v="2"/>
    <x v="0"/>
    <x v="0"/>
    <n v="500"/>
    <s v="500-850 Local Governments (Click for Breakdown)"/>
    <n v="596"/>
    <s v="SERERE District"/>
    <n v="4"/>
    <s v="Production"/>
    <n v="321408"/>
    <s v="Sector Conditional Grant (Wage)"/>
    <n v="321408"/>
    <s v="Conditional Grant to Agric. Ext Salaries"/>
    <n v="1"/>
    <s v="Outputs Provided"/>
    <n v="28264518.236970481"/>
  </r>
  <r>
    <s v="Local"/>
    <n v="1415"/>
    <s v="Approved"/>
    <x v="1"/>
    <x v="0"/>
    <x v="0"/>
    <n v="500"/>
    <s v="500-850 Local Governments (Click for Breakdown)"/>
    <n v="596"/>
    <s v="SERERE District"/>
    <n v="4"/>
    <s v="Production"/>
    <n v="321448"/>
    <s v="Sector Conditional Grant (Non-Wage)"/>
    <n v="321448"/>
    <s v="Conditional transfers to Production and Marketing"/>
    <n v="1"/>
    <s v="Outputs Provided"/>
    <n v="125722561.03482869"/>
  </r>
  <r>
    <s v="Local"/>
    <n v="1415"/>
    <s v="Approved"/>
    <x v="2"/>
    <x v="0"/>
    <x v="0"/>
    <n v="500"/>
    <s v="500-850 Local Governments (Click for Breakdown)"/>
    <n v="596"/>
    <s v="SERERE District"/>
    <n v="4"/>
    <s v="Production"/>
    <n v="321464"/>
    <s v="Sector Conditional Grant (Wage)"/>
    <n v="321464"/>
    <s v="NAADS (Districts) - Wage"/>
    <n v="1"/>
    <s v="Outputs Provided"/>
    <n v="155345000"/>
  </r>
  <r>
    <s v="Local"/>
    <n v="1415"/>
    <s v="Approved"/>
    <x v="2"/>
    <x v="3"/>
    <x v="3"/>
    <n v="500"/>
    <s v="500-850 Local Governments (Click for Breakdown)"/>
    <n v="596"/>
    <s v="SERERE District"/>
    <n v="5"/>
    <s v="Health"/>
    <n v="321407"/>
    <s v="Sector Conditional Grant (Wage)"/>
    <n v="321407"/>
    <s v="Conditional Grant to PHC Salaries"/>
    <n v="1"/>
    <s v="Outputs Provided"/>
    <n v="1617986847.7206984"/>
  </r>
  <r>
    <s v="Local"/>
    <n v="1415"/>
    <s v="Approved"/>
    <x v="1"/>
    <x v="3"/>
    <x v="3"/>
    <n v="500"/>
    <s v="500-850 Local Governments (Click for Breakdown)"/>
    <n v="596"/>
    <s v="SERERE District"/>
    <n v="5"/>
    <s v="Health"/>
    <n v="321413"/>
    <s v="Sector Conditional Grant (Non-Wage)"/>
    <n v="321413"/>
    <s v="Conditional Grant to PHC- Non wage"/>
    <n v="1"/>
    <s v="Outputs Provided"/>
    <n v="96579765.59807761"/>
  </r>
  <r>
    <s v="Local"/>
    <n v="1415"/>
    <s v="Approved"/>
    <x v="1"/>
    <x v="3"/>
    <x v="3"/>
    <n v="500"/>
    <s v="500-850 Local Governments (Click for Breakdown)"/>
    <n v="596"/>
    <s v="SERERE District"/>
    <n v="5"/>
    <s v="Health"/>
    <n v="321418"/>
    <s v="Sector Conditional Grant (Non-Wage)"/>
    <n v="321418"/>
    <s v="Conditional Grant to NGO Hospitals"/>
    <n v="1"/>
    <s v="Outputs Provided"/>
    <n v="35363798.387869246"/>
  </r>
  <r>
    <s v="Local"/>
    <n v="1415"/>
    <s v="Approved"/>
    <x v="2"/>
    <x v="4"/>
    <x v="4"/>
    <n v="500"/>
    <s v="500-850 Local Governments (Click for Breakdown)"/>
    <n v="596"/>
    <s v="SERERE District"/>
    <n v="6"/>
    <s v="Education"/>
    <n v="321404"/>
    <s v="Sector Conditional Grant (Wage)"/>
    <n v="321404"/>
    <s v="Conditional Grant to Tertiary Salaries"/>
    <n v="1"/>
    <s v="Outputs Provided"/>
    <n v="210916028.7693539"/>
  </r>
  <r>
    <s v="Local"/>
    <n v="1415"/>
    <s v="Approved"/>
    <x v="2"/>
    <x v="4"/>
    <x v="4"/>
    <n v="500"/>
    <s v="500-850 Local Governments (Click for Breakdown)"/>
    <n v="596"/>
    <s v="SERERE District"/>
    <n v="6"/>
    <s v="Education"/>
    <n v="321405"/>
    <s v="Sector Conditional Grant (Wage)"/>
    <n v="321405"/>
    <s v="Conditional Grant to Primary Salaries"/>
    <n v="1"/>
    <s v="Outputs Provided"/>
    <n v="7099477951.426465"/>
  </r>
  <r>
    <s v="Local"/>
    <n v="1415"/>
    <s v="Approved"/>
    <x v="2"/>
    <x v="4"/>
    <x v="4"/>
    <n v="500"/>
    <s v="500-850 Local Governments (Click for Breakdown)"/>
    <n v="596"/>
    <s v="SERERE District"/>
    <n v="6"/>
    <s v="Education"/>
    <n v="321406"/>
    <s v="Sector Conditional Grant (Wage)"/>
    <n v="321406"/>
    <s v="Conditional Grant to Secondary Salaries"/>
    <n v="1"/>
    <s v="Outputs Provided"/>
    <n v="1406643747.9510243"/>
  </r>
  <r>
    <s v="Local"/>
    <n v="1415"/>
    <s v="Approved"/>
    <x v="1"/>
    <x v="4"/>
    <x v="4"/>
    <n v="500"/>
    <s v="500-850 Local Governments (Click for Breakdown)"/>
    <n v="596"/>
    <s v="SERERE District"/>
    <n v="6"/>
    <s v="Education"/>
    <n v="321411"/>
    <s v="Sector Conditional Grant (Non-Wage)"/>
    <n v="321411"/>
    <s v="Conditional Grant to Primary Education"/>
    <n v="1"/>
    <s v="Outputs Provided"/>
    <n v="662254410.8795507"/>
  </r>
  <r>
    <s v="Local"/>
    <n v="1415"/>
    <s v="Approved"/>
    <x v="1"/>
    <x v="4"/>
    <x v="4"/>
    <n v="500"/>
    <s v="500-850 Local Governments (Click for Breakdown)"/>
    <n v="596"/>
    <s v="SERERE District"/>
    <n v="6"/>
    <s v="Education"/>
    <n v="321419"/>
    <s v="Sector Conditional Grant (Non-Wage)"/>
    <n v="321419"/>
    <s v="Conditional Grant to Secondary Education"/>
    <n v="1"/>
    <s v="Outputs Provided"/>
    <n v="1083983596.4735677"/>
  </r>
  <r>
    <s v="Local"/>
    <n v="1415"/>
    <s v="Approved"/>
    <x v="1"/>
    <x v="4"/>
    <x v="4"/>
    <n v="500"/>
    <s v="500-850 Local Governments (Click for Breakdown)"/>
    <n v="596"/>
    <s v="SERERE District"/>
    <n v="6"/>
    <s v="Education"/>
    <n v="321447"/>
    <s v="Sector Conditional Grant (Non-Wage)"/>
    <n v="321447"/>
    <s v="Conditional transfers to School Inspection Grant"/>
    <n v="1"/>
    <s v="Outputs Provided"/>
    <n v="38228059.316569954"/>
  </r>
  <r>
    <s v="Local"/>
    <n v="1415"/>
    <s v="Approved"/>
    <x v="1"/>
    <x v="4"/>
    <x v="4"/>
    <n v="500"/>
    <s v="500-850 Local Governments (Click for Breakdown)"/>
    <n v="596"/>
    <s v="SERERE District"/>
    <n v="6"/>
    <s v="Education"/>
    <n v="321455"/>
    <s v="Sector Conditional Grant (Non-Wage)"/>
    <n v="321455"/>
    <s v="Conditional Transfers for Non Wage Community Polytechnics"/>
    <n v="1"/>
    <s v="Outputs Provided"/>
    <n v="165776333.33333334"/>
  </r>
  <r>
    <s v="Local"/>
    <n v="1415"/>
    <s v="Approved"/>
    <x v="1"/>
    <x v="2"/>
    <x v="2"/>
    <n v="500"/>
    <s v="500-850 Local Governments (Click for Breakdown)"/>
    <n v="596"/>
    <s v="SERERE District"/>
    <n v="8"/>
    <s v="Natural Resources"/>
    <n v="321424"/>
    <s v="Sector Conditional Grant (Non-Wage)"/>
    <n v="321424"/>
    <s v="Conditional Grant to Urban Water"/>
    <n v="1"/>
    <s v="Outputs Provided"/>
    <n v="18000000"/>
  </r>
  <r>
    <s v="Local"/>
    <n v="1415"/>
    <s v="Approved"/>
    <x v="1"/>
    <x v="2"/>
    <x v="2"/>
    <n v="500"/>
    <s v="500-850 Local Governments (Click for Breakdown)"/>
    <n v="596"/>
    <s v="SERERE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61770629.106020913"/>
  </r>
  <r>
    <s v="Local"/>
    <n v="1415"/>
    <s v="Approved"/>
    <x v="1"/>
    <x v="9"/>
    <x v="9"/>
    <n v="500"/>
    <s v="500-850 Local Governments (Click for Breakdown)"/>
    <n v="596"/>
    <s v="SERERE District"/>
    <n v="9"/>
    <s v="Community Based Services"/>
    <n v="321420"/>
    <s v="Sector Conditional Grant (Non-Wage)"/>
    <n v="321420"/>
    <s v="Conditional Grant to Functional Adult Lit"/>
    <n v="1"/>
    <s v="Outputs Provided"/>
    <n v="4306339.982024163"/>
  </r>
  <r>
    <s v="Local"/>
    <n v="1415"/>
    <s v="Approved"/>
    <x v="1"/>
    <x v="9"/>
    <x v="9"/>
    <n v="500"/>
    <s v="500-850 Local Governments (Click for Breakdown)"/>
    <n v="596"/>
    <s v="SERERE District"/>
    <n v="9"/>
    <s v="Community Based Services"/>
    <n v="321434"/>
    <s v="Sector Conditional Grant (Non-Wage)"/>
    <n v="321434"/>
    <s v="Conditional Grant to Community Devt Assistants Non Wage"/>
    <n v="1"/>
    <s v="Outputs Provided"/>
    <n v="1090877.3831775698"/>
  </r>
  <r>
    <s v="Local"/>
    <n v="1415"/>
    <s v="Approved"/>
    <x v="1"/>
    <x v="9"/>
    <x v="9"/>
    <n v="500"/>
    <s v="500-850 Local Governments (Click for Breakdown)"/>
    <n v="596"/>
    <s v="SERERE District"/>
    <n v="9"/>
    <s v="Community Based Services"/>
    <n v="321437"/>
    <s v="Sector Conditional Grant (Non-Wage)"/>
    <n v="321437"/>
    <s v="Conditional Grant to Women Youth and Disability Grant"/>
    <n v="1"/>
    <s v="Outputs Provided"/>
    <n v="3928058.0133474073"/>
  </r>
  <r>
    <s v="Local"/>
    <n v="1415"/>
    <s v="Approved"/>
    <x v="1"/>
    <x v="9"/>
    <x v="9"/>
    <n v="500"/>
    <s v="500-850 Local Governments (Click for Breakdown)"/>
    <n v="596"/>
    <s v="SERERE District"/>
    <n v="9"/>
    <s v="Community Based Services"/>
    <n v="321446"/>
    <s v="Sector Conditional Grant (Non-Wage)"/>
    <n v="321446"/>
    <s v="Conditional transfers to Special Grant for PWDs"/>
    <n v="1"/>
    <s v="Outputs Provided"/>
    <n v="8200934.5794392377"/>
  </r>
  <r>
    <s v="Local"/>
    <n v="1415"/>
    <s v="Approved"/>
    <x v="0"/>
    <x v="0"/>
    <x v="0"/>
    <n v="500"/>
    <s v="500-850 Local Governments (Click for Breakdown)"/>
    <n v="597"/>
    <s v="KYANKWANZI District"/>
    <n v="100"/>
    <s v="SUPPORT TO NAADS"/>
    <n v="321429"/>
    <s v="Sector Conditional Grant (Non-Wage)"/>
    <n v="321429"/>
    <s v="Conditional Grant for NAADS"/>
    <n v="1"/>
    <s v="Outputs Provided"/>
    <n v="168127602.8262791"/>
  </r>
  <r>
    <s v="Local"/>
    <n v="1415"/>
    <s v="Approved"/>
    <x v="0"/>
    <x v="1"/>
    <x v="1"/>
    <n v="500"/>
    <s v="500-850 Local Governments (Click for Breakdown)"/>
    <n v="597"/>
    <s v="KYANKWANZI District"/>
    <n v="115"/>
    <s v="LGDP FUND"/>
    <n v="321426"/>
    <s v="District Discretionary Development Grant"/>
    <n v="321426"/>
    <s v="LGMSD (Former LGDP)"/>
    <n v="1"/>
    <s v="Outputs Provided"/>
    <n v="319464772.73186392"/>
  </r>
  <r>
    <s v="Local"/>
    <n v="1415"/>
    <s v="Approved"/>
    <x v="0"/>
    <x v="2"/>
    <x v="2"/>
    <n v="500"/>
    <s v="500-850 Local Governments (Click for Breakdown)"/>
    <n v="597"/>
    <s v="KYANKWANZI District"/>
    <n v="156"/>
    <s v="RURAL WATER AND SANITATION"/>
    <n v="321428"/>
    <s v="Development Grant"/>
    <n v="321428"/>
    <s v="Conditional transfer for Rural Water"/>
    <n v="1"/>
    <s v="Outputs Provided"/>
    <n v="502319907.25835991"/>
  </r>
  <r>
    <s v="Local"/>
    <n v="1415"/>
    <s v="Approved"/>
    <x v="0"/>
    <x v="3"/>
    <x v="3"/>
    <n v="500"/>
    <s v="500-850 Local Governments (Click for Breakdown)"/>
    <n v="597"/>
    <s v="KYANKWANZI District"/>
    <n v="422"/>
    <s v="PRIMARY HEALTH CARE"/>
    <n v="321431"/>
    <s v="Development Grant"/>
    <n v="321431"/>
    <s v="Conditional Grant to PHC - development"/>
    <n v="1"/>
    <s v="Outputs Provided"/>
    <n v="59360421.896929637"/>
  </r>
  <r>
    <s v="Local"/>
    <n v="1415"/>
    <s v="Approved"/>
    <x v="0"/>
    <x v="4"/>
    <x v="4"/>
    <n v="500"/>
    <s v="500-850 Local Governments (Click for Breakdown)"/>
    <n v="597"/>
    <s v="KYANKWANZI District"/>
    <n v="423"/>
    <s v="SCHOOL CONSTRUCTION PROGRAMME"/>
    <n v="321433"/>
    <s v="Development Grant"/>
    <n v="321433"/>
    <s v="Conditional Grant to SFG"/>
    <n v="1"/>
    <s v="Outputs Provided"/>
    <n v="210651899.69684708"/>
  </r>
  <r>
    <s v="Local"/>
    <n v="1415"/>
    <s v="Approved"/>
    <x v="1"/>
    <x v="1"/>
    <x v="1"/>
    <n v="500"/>
    <s v="500-850 Local Governments (Click for Breakdown)"/>
    <n v="597"/>
    <s v="KYANKWANZI District"/>
    <n v="1"/>
    <s v="Administration"/>
    <n v="321401"/>
    <s v="District Unconditional Grant (Non-Wage)"/>
    <n v="321401"/>
    <s v="District Unconditional Grant - Non Wage"/>
    <n v="1"/>
    <s v="Outputs Provided"/>
    <n v="438779258.04135621"/>
  </r>
  <r>
    <s v="Local"/>
    <n v="1415"/>
    <s v="Approved"/>
    <x v="1"/>
    <x v="7"/>
    <x v="7"/>
    <n v="500"/>
    <s v="500-850 Local Governments (Click for Breakdown)"/>
    <n v="597"/>
    <s v="KYANKWANZI District"/>
    <n v="1"/>
    <s v="Administration"/>
    <n v="321402"/>
    <s v="Urban Unconditional Grant (Non-Wage)"/>
    <n v="321402"/>
    <s v="Urban Unconditional Grant - Non Wage"/>
    <n v="1"/>
    <s v="Outputs Provided"/>
    <n v="97868480.746845454"/>
  </r>
  <r>
    <s v="Local"/>
    <n v="1415"/>
    <s v="Approved"/>
    <x v="2"/>
    <x v="7"/>
    <x v="7"/>
    <n v="500"/>
    <s v="500-850 Local Governments (Click for Breakdown)"/>
    <n v="597"/>
    <s v="KYANKWANZI District"/>
    <n v="1"/>
    <s v="Administration"/>
    <n v="321450"/>
    <s v="Urban Unconditional Grant (Wage)"/>
    <n v="321450"/>
    <s v="Transfer of Urban Unconditional Grant - Wage"/>
    <n v="1"/>
    <s v="Outputs Provided"/>
    <n v="250387208.40557429"/>
  </r>
  <r>
    <s v="Local"/>
    <n v="1415"/>
    <s v="Approved"/>
    <x v="2"/>
    <x v="1"/>
    <x v="1"/>
    <n v="500"/>
    <s v="500-850 Local Governments (Click for Breakdown)"/>
    <n v="597"/>
    <s v="KYANKWANZI District"/>
    <n v="1"/>
    <s v="Administration"/>
    <n v="321451"/>
    <s v="District Unconditional Grant (Wage)"/>
    <n v="321451"/>
    <s v="Transfer of District Unconditional Grant - Wage"/>
    <n v="1"/>
    <s v="Outputs Provided"/>
    <n v="835397695.5"/>
  </r>
  <r>
    <s v="Local"/>
    <n v="1415"/>
    <s v="Approved"/>
    <x v="1"/>
    <x v="6"/>
    <x v="6"/>
    <n v="500"/>
    <s v="500-850 Local Governments (Click for Breakdown)"/>
    <n v="597"/>
    <s v="KYANKWANZI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32015823.654892109"/>
  </r>
  <r>
    <s v="Local"/>
    <n v="1415"/>
    <s v="Approved"/>
    <x v="2"/>
    <x v="1"/>
    <x v="1"/>
    <n v="500"/>
    <s v="500-850 Local Governments (Click for Breakdown)"/>
    <n v="597"/>
    <s v="KYANKWANZI District"/>
    <n v="3"/>
    <s v="Statutory Bodies"/>
    <n v="321410"/>
    <s v="District Unconditional Grant (Wage)"/>
    <n v="321410"/>
    <s v="Conditional Grant to DSC Chairs’ Salaries"/>
    <n v="1"/>
    <s v="Outputs Provided"/>
    <n v="24523200"/>
  </r>
  <r>
    <s v="Local"/>
    <n v="1415"/>
    <s v="Approved"/>
    <x v="1"/>
    <x v="6"/>
    <x v="6"/>
    <n v="500"/>
    <s v="500-850 Local Governments (Click for Breakdown)"/>
    <n v="597"/>
    <s v="KYANKWANZI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28120485.924120985"/>
  </r>
  <r>
    <s v="Local"/>
    <n v="1415"/>
    <s v="Approved"/>
    <x v="1"/>
    <x v="6"/>
    <x v="6"/>
    <n v="500"/>
    <s v="500-850 Local Governments (Click for Breakdown)"/>
    <n v="597"/>
    <s v="KYANKWANZI District"/>
    <n v="3"/>
    <s v="Statutory Bodies"/>
    <n v="321439"/>
    <s v="Support Services Conditional Grant (Non-Wage)"/>
    <n v="321439"/>
    <s v="Conditional transfers to DSC Operational Costs"/>
    <n v="1"/>
    <s v="Outputs Provided"/>
    <n v="23685571.2739692"/>
  </r>
  <r>
    <s v="Local"/>
    <n v="1415"/>
    <s v="Approved"/>
    <x v="2"/>
    <x v="1"/>
    <x v="1"/>
    <n v="500"/>
    <s v="500-850 Local Governments (Click for Breakdown)"/>
    <n v="597"/>
    <s v="KYANKWANZI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26547200"/>
  </r>
  <r>
    <s v="Local"/>
    <n v="1415"/>
    <s v="Approved"/>
    <x v="1"/>
    <x v="6"/>
    <x v="6"/>
    <n v="500"/>
    <s v="500-850 Local Governments (Click for Breakdown)"/>
    <n v="597"/>
    <s v="KYANKWANZI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59673521.32240589"/>
  </r>
  <r>
    <s v="Local"/>
    <n v="1415"/>
    <s v="Approved"/>
    <x v="2"/>
    <x v="0"/>
    <x v="0"/>
    <n v="500"/>
    <s v="500-850 Local Governments (Click for Breakdown)"/>
    <n v="597"/>
    <s v="KYANKWANZI District"/>
    <n v="4"/>
    <s v="Production"/>
    <n v="321408"/>
    <s v="Sector Conditional Grant (Wage)"/>
    <n v="321408"/>
    <s v="Conditional Grant to Agric. Ext Salaries"/>
    <n v="1"/>
    <s v="Outputs Provided"/>
    <n v="14023202.398496926"/>
  </r>
  <r>
    <s v="Local"/>
    <n v="1415"/>
    <s v="Approved"/>
    <x v="1"/>
    <x v="0"/>
    <x v="0"/>
    <n v="500"/>
    <s v="500-850 Local Governments (Click for Breakdown)"/>
    <n v="597"/>
    <s v="KYANKWANZI District"/>
    <n v="4"/>
    <s v="Production"/>
    <n v="321448"/>
    <s v="Sector Conditional Grant (Non-Wage)"/>
    <n v="321448"/>
    <s v="Conditional transfers to Production and Marketing"/>
    <n v="1"/>
    <s v="Outputs Provided"/>
    <n v="62681359.296049938"/>
  </r>
  <r>
    <s v="Local"/>
    <n v="1415"/>
    <s v="Approved"/>
    <x v="2"/>
    <x v="0"/>
    <x v="0"/>
    <n v="500"/>
    <s v="500-850 Local Governments (Click for Breakdown)"/>
    <n v="597"/>
    <s v="KYANKWANZI District"/>
    <n v="4"/>
    <s v="Production"/>
    <n v="321464"/>
    <s v="Sector Conditional Grant (Wage)"/>
    <n v="321464"/>
    <s v="NAADS (Districts) - Wage"/>
    <n v="1"/>
    <s v="Outputs Provided"/>
    <n v="141095000"/>
  </r>
  <r>
    <s v="Local"/>
    <n v="1415"/>
    <s v="Approved"/>
    <x v="2"/>
    <x v="3"/>
    <x v="3"/>
    <n v="500"/>
    <s v="500-850 Local Governments (Click for Breakdown)"/>
    <n v="597"/>
    <s v="KYANKWANZI District"/>
    <n v="5"/>
    <s v="Health"/>
    <n v="321407"/>
    <s v="Sector Conditional Grant (Wage)"/>
    <n v="321407"/>
    <s v="Conditional Grant to PHC Salaries"/>
    <n v="1"/>
    <s v="Outputs Provided"/>
    <n v="1451045512.1206222"/>
  </r>
  <r>
    <s v="Local"/>
    <n v="1415"/>
    <s v="Approved"/>
    <x v="1"/>
    <x v="3"/>
    <x v="3"/>
    <n v="500"/>
    <s v="500-850 Local Governments (Click for Breakdown)"/>
    <n v="597"/>
    <s v="KYANKWANZI District"/>
    <n v="5"/>
    <s v="Health"/>
    <n v="321413"/>
    <s v="Sector Conditional Grant (Non-Wage)"/>
    <n v="321413"/>
    <s v="Conditional Grant to PHC- Non wage"/>
    <n v="1"/>
    <s v="Outputs Provided"/>
    <n v="83799003.04037419"/>
  </r>
  <r>
    <s v="Local"/>
    <n v="1415"/>
    <s v="Approved"/>
    <x v="1"/>
    <x v="3"/>
    <x v="3"/>
    <n v="500"/>
    <s v="500-850 Local Governments (Click for Breakdown)"/>
    <n v="597"/>
    <s v="KYANKWANZI District"/>
    <n v="5"/>
    <s v="Health"/>
    <n v="321418"/>
    <s v="Sector Conditional Grant (Non-Wage)"/>
    <n v="321418"/>
    <s v="Conditional Grant to NGO Hospitals"/>
    <n v="1"/>
    <s v="Outputs Provided"/>
    <n v="43822465.315715097"/>
  </r>
  <r>
    <s v="Local"/>
    <n v="1415"/>
    <s v="Approved"/>
    <x v="2"/>
    <x v="4"/>
    <x v="4"/>
    <n v="500"/>
    <s v="500-850 Local Governments (Click for Breakdown)"/>
    <n v="597"/>
    <s v="KYANKWANZI District"/>
    <n v="6"/>
    <s v="Education"/>
    <n v="321405"/>
    <s v="Sector Conditional Grant (Wage)"/>
    <n v="321405"/>
    <s v="Conditional Grant to Primary Salaries"/>
    <n v="1"/>
    <s v="Outputs Provided"/>
    <n v="5485345044.9923983"/>
  </r>
  <r>
    <s v="Local"/>
    <n v="1415"/>
    <s v="Approved"/>
    <x v="2"/>
    <x v="4"/>
    <x v="4"/>
    <n v="500"/>
    <s v="500-850 Local Governments (Click for Breakdown)"/>
    <n v="597"/>
    <s v="KYANKWANZI District"/>
    <n v="6"/>
    <s v="Education"/>
    <n v="321406"/>
    <s v="Sector Conditional Grant (Wage)"/>
    <n v="321406"/>
    <s v="Conditional Grant to Secondary Salaries"/>
    <n v="1"/>
    <s v="Outputs Provided"/>
    <n v="1029910646.3950391"/>
  </r>
  <r>
    <s v="Local"/>
    <n v="1415"/>
    <s v="Approved"/>
    <x v="1"/>
    <x v="4"/>
    <x v="4"/>
    <n v="500"/>
    <s v="500-850 Local Governments (Click for Breakdown)"/>
    <n v="597"/>
    <s v="KYANKWANZI District"/>
    <n v="6"/>
    <s v="Education"/>
    <n v="321411"/>
    <s v="Sector Conditional Grant (Non-Wage)"/>
    <n v="321411"/>
    <s v="Conditional Grant to Primary Education"/>
    <n v="1"/>
    <s v="Outputs Provided"/>
    <n v="398423030.67300302"/>
  </r>
  <r>
    <s v="Local"/>
    <n v="1415"/>
    <s v="Approved"/>
    <x v="1"/>
    <x v="4"/>
    <x v="4"/>
    <n v="500"/>
    <s v="500-850 Local Governments (Click for Breakdown)"/>
    <n v="597"/>
    <s v="KYANKWANZI District"/>
    <n v="6"/>
    <s v="Education"/>
    <n v="321419"/>
    <s v="Sector Conditional Grant (Non-Wage)"/>
    <n v="321419"/>
    <s v="Conditional Grant to Secondary Education"/>
    <n v="1"/>
    <s v="Outputs Provided"/>
    <n v="331151567.59477019"/>
  </r>
  <r>
    <s v="Local"/>
    <n v="1415"/>
    <s v="Approved"/>
    <x v="1"/>
    <x v="4"/>
    <x v="4"/>
    <n v="500"/>
    <s v="500-850 Local Governments (Click for Breakdown)"/>
    <n v="597"/>
    <s v="KYANKWANZI District"/>
    <n v="6"/>
    <s v="Education"/>
    <n v="321447"/>
    <s v="Sector Conditional Grant (Non-Wage)"/>
    <n v="321447"/>
    <s v="Conditional transfers to School Inspection Grant"/>
    <n v="1"/>
    <s v="Outputs Provided"/>
    <n v="40671193.423597679"/>
  </r>
  <r>
    <s v="Local"/>
    <n v="1415"/>
    <s v="Approved"/>
    <x v="1"/>
    <x v="2"/>
    <x v="2"/>
    <n v="500"/>
    <s v="500-850 Local Governments (Click for Breakdown)"/>
    <n v="597"/>
    <s v="KYANKWANZI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5620548.8573158095"/>
  </r>
  <r>
    <s v="Local"/>
    <n v="1415"/>
    <s v="Approved"/>
    <x v="1"/>
    <x v="2"/>
    <x v="2"/>
    <n v="500"/>
    <s v="500-850 Local Governments (Click for Breakdown)"/>
    <n v="597"/>
    <s v="KYANKWANZI District"/>
    <n v="8"/>
    <s v="Natural Resources"/>
    <n v="321449"/>
    <s v="Development Grant"/>
    <n v="321449"/>
    <s v="Sanitation and Hygiene"/>
    <n v="1"/>
    <s v="Outputs Provided"/>
    <n v="23000000"/>
  </r>
  <r>
    <s v="Local"/>
    <n v="1415"/>
    <s v="Approved"/>
    <x v="1"/>
    <x v="9"/>
    <x v="9"/>
    <n v="500"/>
    <s v="500-850 Local Governments (Click for Breakdown)"/>
    <n v="597"/>
    <s v="KYANKWANZI District"/>
    <n v="9"/>
    <s v="Community Based Services"/>
    <n v="321420"/>
    <s v="Sector Conditional Grant (Non-Wage)"/>
    <n v="321420"/>
    <s v="Conditional Grant to Functional Adult Lit"/>
    <n v="1"/>
    <s v="Outputs Provided"/>
    <n v="8731496.0088109672"/>
  </r>
  <r>
    <s v="Local"/>
    <n v="1415"/>
    <s v="Approved"/>
    <x v="1"/>
    <x v="9"/>
    <x v="9"/>
    <n v="500"/>
    <s v="500-850 Local Governments (Click for Breakdown)"/>
    <n v="597"/>
    <s v="KYANKWANZI District"/>
    <n v="9"/>
    <s v="Community Based Services"/>
    <n v="321434"/>
    <s v="Sector Conditional Grant (Non-Wage)"/>
    <n v="321434"/>
    <s v="Conditional Grant to Community Devt Assistants Non Wage"/>
    <n v="1"/>
    <s v="Outputs Provided"/>
    <n v="2211853.1182110598"/>
  </r>
  <r>
    <s v="Local"/>
    <n v="1415"/>
    <s v="Approved"/>
    <x v="1"/>
    <x v="9"/>
    <x v="9"/>
    <n v="500"/>
    <s v="500-850 Local Governments (Click for Breakdown)"/>
    <n v="597"/>
    <s v="KYANKWANZI District"/>
    <n v="9"/>
    <s v="Community Based Services"/>
    <n v="321437"/>
    <s v="Sector Conditional Grant (Non-Wage)"/>
    <n v="321437"/>
    <s v="Conditional Grant to Women Youth and Disability Grant"/>
    <n v="1"/>
    <s v="Outputs Provided"/>
    <n v="7964494.9096191395"/>
  </r>
  <r>
    <s v="Local"/>
    <n v="1415"/>
    <s v="Approved"/>
    <x v="1"/>
    <x v="9"/>
    <x v="9"/>
    <n v="500"/>
    <s v="500-850 Local Governments (Click for Breakdown)"/>
    <n v="597"/>
    <s v="KYANKWANZI District"/>
    <n v="9"/>
    <s v="Community Based Services"/>
    <n v="321446"/>
    <s v="Sector Conditional Grant (Non-Wage)"/>
    <n v="321446"/>
    <s v="Conditional transfers to Special Grant for PWDs"/>
    <n v="1"/>
    <s v="Outputs Provided"/>
    <n v="16628140.798868252"/>
  </r>
  <r>
    <s v="Local"/>
    <n v="1415"/>
    <s v="Approved"/>
    <x v="0"/>
    <x v="0"/>
    <x v="0"/>
    <n v="500"/>
    <s v="500-850 Local Governments (Click for Breakdown)"/>
    <n v="598"/>
    <s v="KALUNGU District"/>
    <n v="100"/>
    <s v="SUPPORT TO NAADS"/>
    <n v="321429"/>
    <s v="Sector Conditional Grant (Non-Wage)"/>
    <n v="321429"/>
    <s v="Conditional Grant for NAADS"/>
    <n v="1"/>
    <s v="Outputs Provided"/>
    <n v="112718530.23085831"/>
  </r>
  <r>
    <s v="Local"/>
    <n v="1415"/>
    <s v="Approved"/>
    <x v="0"/>
    <x v="1"/>
    <x v="1"/>
    <n v="500"/>
    <s v="500-850 Local Governments (Click for Breakdown)"/>
    <n v="598"/>
    <s v="KALUNGU District"/>
    <n v="115"/>
    <s v="LGDP FUND"/>
    <n v="321426"/>
    <s v="District Discretionary Development Grant"/>
    <n v="321426"/>
    <s v="LGMSD (Former LGDP)"/>
    <n v="1"/>
    <s v="Outputs Provided"/>
    <n v="256208052.74986112"/>
  </r>
  <r>
    <s v="Local"/>
    <n v="1415"/>
    <s v="Approved"/>
    <x v="0"/>
    <x v="2"/>
    <x v="2"/>
    <n v="500"/>
    <s v="500-850 Local Governments (Click for Breakdown)"/>
    <n v="598"/>
    <s v="KALUNGU District"/>
    <n v="156"/>
    <s v="RURAL WATER AND SANITATION"/>
    <n v="321428"/>
    <s v="Development Grant"/>
    <n v="321428"/>
    <s v="Conditional transfer for Rural Water"/>
    <n v="1"/>
    <s v="Outputs Provided"/>
    <n v="328999545.99328905"/>
  </r>
  <r>
    <s v="Local"/>
    <n v="1415"/>
    <s v="Approved"/>
    <x v="0"/>
    <x v="3"/>
    <x v="3"/>
    <n v="500"/>
    <s v="500-850 Local Governments (Click for Breakdown)"/>
    <n v="598"/>
    <s v="KALUNGU District"/>
    <n v="422"/>
    <s v="PRIMARY HEALTH CARE"/>
    <n v="321431"/>
    <s v="Development Grant"/>
    <n v="321431"/>
    <s v="Conditional Grant to PHC - development"/>
    <n v="1"/>
    <s v="Outputs Provided"/>
    <n v="47785139.627028376"/>
  </r>
  <r>
    <s v="Local"/>
    <n v="1415"/>
    <s v="Approved"/>
    <x v="0"/>
    <x v="4"/>
    <x v="4"/>
    <n v="500"/>
    <s v="500-850 Local Governments (Click for Breakdown)"/>
    <n v="598"/>
    <s v="KALUNGU District"/>
    <n v="423"/>
    <s v="SCHOOL CONSTRUCTION PROGRAMME"/>
    <n v="321433"/>
    <s v="Development Grant"/>
    <n v="321433"/>
    <s v="Conditional Grant to SFG"/>
    <n v="1"/>
    <s v="Outputs Provided"/>
    <n v="280868811.02098668"/>
  </r>
  <r>
    <s v="Local"/>
    <n v="1415"/>
    <s v="Approved"/>
    <x v="0"/>
    <x v="4"/>
    <x v="4"/>
    <n v="500"/>
    <s v="500-850 Local Governments (Click for Breakdown)"/>
    <n v="598"/>
    <s v="KALUNGU District"/>
    <n v="1214"/>
    <s v="SECONDARY SCHOOL CONSTRUCTION"/>
    <n v="321452"/>
    <s v="Development Grant"/>
    <n v="321452"/>
    <s v="Construction of Secondary Schools"/>
    <n v="1"/>
    <s v="Outputs Provided"/>
    <n v="149646999.99480456"/>
  </r>
  <r>
    <s v="Local"/>
    <n v="1415"/>
    <s v="Approved"/>
    <x v="1"/>
    <x v="1"/>
    <x v="1"/>
    <n v="500"/>
    <s v="500-850 Local Governments (Click for Breakdown)"/>
    <n v="598"/>
    <s v="KALUNGU District"/>
    <n v="1"/>
    <s v="Administration"/>
    <n v="321401"/>
    <s v="District Unconditional Grant (Non-Wage)"/>
    <n v="321401"/>
    <s v="District Unconditional Grant - Non Wage"/>
    <n v="1"/>
    <s v="Outputs Provided"/>
    <n v="367593904.15047801"/>
  </r>
  <r>
    <s v="Local"/>
    <n v="1415"/>
    <s v="Approved"/>
    <x v="1"/>
    <x v="7"/>
    <x v="7"/>
    <n v="500"/>
    <s v="500-850 Local Governments (Click for Breakdown)"/>
    <n v="598"/>
    <s v="KALUNGU District"/>
    <n v="1"/>
    <s v="Administration"/>
    <n v="321402"/>
    <s v="Urban Unconditional Grant (Non-Wage)"/>
    <n v="321402"/>
    <s v="Urban Unconditional Grant - Non Wage"/>
    <n v="1"/>
    <s v="Outputs Provided"/>
    <n v="104286245.25952087"/>
  </r>
  <r>
    <s v="Local"/>
    <n v="1415"/>
    <s v="Approved"/>
    <x v="2"/>
    <x v="7"/>
    <x v="7"/>
    <n v="500"/>
    <s v="500-850 Local Governments (Click for Breakdown)"/>
    <n v="598"/>
    <s v="KALUNGU District"/>
    <n v="1"/>
    <s v="Administration"/>
    <n v="321450"/>
    <s v="Urban Unconditional Grant (Wage)"/>
    <n v="321450"/>
    <s v="Transfer of Urban Unconditional Grant - Wage"/>
    <n v="1"/>
    <s v="Outputs Provided"/>
    <n v="250387208.40557429"/>
  </r>
  <r>
    <s v="Local"/>
    <n v="1415"/>
    <s v="Approved"/>
    <x v="2"/>
    <x v="1"/>
    <x v="1"/>
    <n v="500"/>
    <s v="500-850 Local Governments (Click for Breakdown)"/>
    <n v="598"/>
    <s v="KALUNGU District"/>
    <n v="1"/>
    <s v="Administration"/>
    <n v="321451"/>
    <s v="District Unconditional Grant (Wage)"/>
    <n v="321451"/>
    <s v="Transfer of District Unconditional Grant - Wage"/>
    <n v="1"/>
    <s v="Outputs Provided"/>
    <n v="677868134.12146366"/>
  </r>
  <r>
    <s v="Local"/>
    <n v="1415"/>
    <s v="Approved"/>
    <x v="1"/>
    <x v="6"/>
    <x v="6"/>
    <n v="500"/>
    <s v="500-850 Local Governments (Click for Breakdown)"/>
    <n v="598"/>
    <s v="KALUNGU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32855094.330487002"/>
  </r>
  <r>
    <s v="Local"/>
    <n v="1415"/>
    <s v="Approved"/>
    <x v="2"/>
    <x v="1"/>
    <x v="1"/>
    <n v="500"/>
    <s v="500-850 Local Governments (Click for Breakdown)"/>
    <n v="598"/>
    <s v="KALUNGU District"/>
    <n v="3"/>
    <s v="Statutory Bodies"/>
    <n v="321410"/>
    <s v="District Unconditional Grant (Wage)"/>
    <n v="321410"/>
    <s v="Conditional Grant to DSC Chairs’ Salaries"/>
    <n v="1"/>
    <s v="Outputs Provided"/>
    <n v="24523200"/>
  </r>
  <r>
    <s v="Local"/>
    <n v="1415"/>
    <s v="Approved"/>
    <x v="1"/>
    <x v="6"/>
    <x v="6"/>
    <n v="500"/>
    <s v="500-850 Local Governments (Click for Breakdown)"/>
    <n v="598"/>
    <s v="KALUNGU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28120485.924120985"/>
  </r>
  <r>
    <s v="Local"/>
    <n v="1415"/>
    <s v="Approved"/>
    <x v="1"/>
    <x v="6"/>
    <x v="6"/>
    <n v="500"/>
    <s v="500-850 Local Governments (Click for Breakdown)"/>
    <n v="598"/>
    <s v="KALUNGU District"/>
    <n v="3"/>
    <s v="Statutory Bodies"/>
    <n v="321439"/>
    <s v="Support Services Conditional Grant (Non-Wage)"/>
    <n v="321439"/>
    <s v="Conditional transfers to DSC Operational Costs"/>
    <n v="1"/>
    <s v="Outputs Provided"/>
    <n v="29486913.264684081"/>
  </r>
  <r>
    <s v="Local"/>
    <n v="1415"/>
    <s v="Approved"/>
    <x v="2"/>
    <x v="1"/>
    <x v="1"/>
    <n v="500"/>
    <s v="500-850 Local Governments (Click for Breakdown)"/>
    <n v="598"/>
    <s v="KALUNGU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11945600"/>
  </r>
  <r>
    <s v="Local"/>
    <n v="1415"/>
    <s v="Approved"/>
    <x v="1"/>
    <x v="6"/>
    <x v="6"/>
    <n v="500"/>
    <s v="500-850 Local Governments (Click for Breakdown)"/>
    <n v="598"/>
    <s v="KALUNGU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50227042.644811779"/>
  </r>
  <r>
    <s v="Local"/>
    <n v="1415"/>
    <s v="Approved"/>
    <x v="2"/>
    <x v="0"/>
    <x v="0"/>
    <n v="500"/>
    <s v="500-850 Local Governments (Click for Breakdown)"/>
    <n v="598"/>
    <s v="KALUNGU District"/>
    <n v="4"/>
    <s v="Production"/>
    <n v="321408"/>
    <s v="Sector Conditional Grant (Wage)"/>
    <n v="321408"/>
    <s v="Conditional Grant to Agric. Ext Salaries"/>
    <n v="1"/>
    <s v="Outputs Provided"/>
    <n v="12868978.198620643"/>
  </r>
  <r>
    <s v="Local"/>
    <n v="1415"/>
    <s v="Approved"/>
    <x v="1"/>
    <x v="0"/>
    <x v="0"/>
    <n v="500"/>
    <s v="500-850 Local Governments (Click for Breakdown)"/>
    <n v="598"/>
    <s v="KALUNGU District"/>
    <n v="4"/>
    <s v="Production"/>
    <n v="321448"/>
    <s v="Sector Conditional Grant (Non-Wage)"/>
    <n v="321448"/>
    <s v="Conditional transfers to Production and Marketing"/>
    <n v="1"/>
    <s v="Outputs Provided"/>
    <n v="35643545.003872737"/>
  </r>
  <r>
    <s v="Local"/>
    <n v="1415"/>
    <s v="Approved"/>
    <x v="2"/>
    <x v="0"/>
    <x v="0"/>
    <n v="500"/>
    <s v="500-850 Local Governments (Click for Breakdown)"/>
    <n v="598"/>
    <s v="KALUNGU District"/>
    <n v="4"/>
    <s v="Production"/>
    <n v="321464"/>
    <s v="Sector Conditional Grant (Wage)"/>
    <n v="321464"/>
    <s v="NAADS (Districts) - Wage"/>
    <n v="1"/>
    <s v="Outputs Provided"/>
    <n v="98345000"/>
  </r>
  <r>
    <s v="Local"/>
    <n v="1415"/>
    <s v="Approved"/>
    <x v="2"/>
    <x v="3"/>
    <x v="3"/>
    <n v="500"/>
    <s v="500-850 Local Governments (Click for Breakdown)"/>
    <n v="598"/>
    <s v="KALUNGU District"/>
    <n v="5"/>
    <s v="Health"/>
    <n v="321407"/>
    <s v="Sector Conditional Grant (Wage)"/>
    <n v="321407"/>
    <s v="Conditional Grant to PHC Salaries"/>
    <n v="1"/>
    <s v="Outputs Provided"/>
    <n v="1333344617.160578"/>
  </r>
  <r>
    <s v="Local"/>
    <n v="1415"/>
    <s v="Approved"/>
    <x v="1"/>
    <x v="3"/>
    <x v="3"/>
    <n v="500"/>
    <s v="500-850 Local Governments (Click for Breakdown)"/>
    <n v="598"/>
    <s v="KALUNGU District"/>
    <n v="5"/>
    <s v="Health"/>
    <n v="321413"/>
    <s v="Sector Conditional Grant (Non-Wage)"/>
    <n v="321413"/>
    <s v="Conditional Grant to PHC- Non wage"/>
    <n v="1"/>
    <s v="Outputs Provided"/>
    <n v="86614116.054834455"/>
  </r>
  <r>
    <s v="Local"/>
    <n v="1415"/>
    <s v="Approved"/>
    <x v="1"/>
    <x v="3"/>
    <x v="3"/>
    <n v="500"/>
    <s v="500-850 Local Governments (Click for Breakdown)"/>
    <n v="598"/>
    <s v="KALUNGU District"/>
    <n v="5"/>
    <s v="Health"/>
    <n v="321418"/>
    <s v="Sector Conditional Grant (Non-Wage)"/>
    <n v="321418"/>
    <s v="Conditional Grant to NGO Hospitals"/>
    <n v="1"/>
    <s v="Outputs Provided"/>
    <n v="267123990.50712916"/>
  </r>
  <r>
    <s v="Local"/>
    <n v="1415"/>
    <s v="Approved"/>
    <x v="2"/>
    <x v="4"/>
    <x v="4"/>
    <n v="500"/>
    <s v="500-850 Local Governments (Click for Breakdown)"/>
    <n v="598"/>
    <s v="KALUNGU District"/>
    <n v="6"/>
    <s v="Education"/>
    <n v="321404"/>
    <s v="Sector Conditional Grant (Wage)"/>
    <n v="321404"/>
    <s v="Conditional Grant to Tertiary Salaries"/>
    <n v="1"/>
    <s v="Outputs Provided"/>
    <n v="159085023.89606106"/>
  </r>
  <r>
    <s v="Local"/>
    <n v="1415"/>
    <s v="Approved"/>
    <x v="2"/>
    <x v="4"/>
    <x v="4"/>
    <n v="500"/>
    <s v="500-850 Local Governments (Click for Breakdown)"/>
    <n v="598"/>
    <s v="KALUNGU District"/>
    <n v="6"/>
    <s v="Education"/>
    <n v="321405"/>
    <s v="Sector Conditional Grant (Wage)"/>
    <n v="321405"/>
    <s v="Conditional Grant to Primary Salaries"/>
    <n v="1"/>
    <s v="Outputs Provided"/>
    <n v="6419346547.2446575"/>
  </r>
  <r>
    <s v="Local"/>
    <n v="1415"/>
    <s v="Approved"/>
    <x v="2"/>
    <x v="4"/>
    <x v="4"/>
    <n v="500"/>
    <s v="500-850 Local Governments (Click for Breakdown)"/>
    <n v="598"/>
    <s v="KALUNGU District"/>
    <n v="6"/>
    <s v="Education"/>
    <n v="321406"/>
    <s v="Sector Conditional Grant (Wage)"/>
    <n v="321406"/>
    <s v="Conditional Grant to Secondary Salaries"/>
    <n v="1"/>
    <s v="Outputs Provided"/>
    <n v="1467639688.4802828"/>
  </r>
  <r>
    <s v="Local"/>
    <n v="1415"/>
    <s v="Approved"/>
    <x v="1"/>
    <x v="4"/>
    <x v="4"/>
    <n v="500"/>
    <s v="500-850 Local Governments (Click for Breakdown)"/>
    <n v="598"/>
    <s v="KALUNGU District"/>
    <n v="6"/>
    <s v="Education"/>
    <n v="321411"/>
    <s v="Sector Conditional Grant (Non-Wage)"/>
    <n v="321411"/>
    <s v="Conditional Grant to Primary Education"/>
    <n v="1"/>
    <s v="Outputs Provided"/>
    <n v="507921841.77364427"/>
  </r>
  <r>
    <s v="Local"/>
    <n v="1415"/>
    <s v="Approved"/>
    <x v="1"/>
    <x v="4"/>
    <x v="4"/>
    <n v="500"/>
    <s v="500-850 Local Governments (Click for Breakdown)"/>
    <n v="598"/>
    <s v="KALUNGU District"/>
    <n v="6"/>
    <s v="Education"/>
    <n v="321419"/>
    <s v="Sector Conditional Grant (Non-Wage)"/>
    <n v="321419"/>
    <s v="Conditional Grant to Secondary Education"/>
    <n v="1"/>
    <s v="Outputs Provided"/>
    <n v="1484319127.0030956"/>
  </r>
  <r>
    <s v="Local"/>
    <n v="1415"/>
    <s v="Approved"/>
    <x v="1"/>
    <x v="4"/>
    <x v="4"/>
    <n v="500"/>
    <s v="500-850 Local Governments (Click for Breakdown)"/>
    <n v="598"/>
    <s v="KALUNGU District"/>
    <n v="6"/>
    <s v="Education"/>
    <n v="321447"/>
    <s v="Sector Conditional Grant (Non-Wage)"/>
    <n v="321447"/>
    <s v="Conditional transfers to School Inspection Grant"/>
    <n v="1"/>
    <s v="Outputs Provided"/>
    <n v="33555466.795615733"/>
  </r>
  <r>
    <s v="Local"/>
    <n v="1415"/>
    <s v="Approved"/>
    <x v="1"/>
    <x v="4"/>
    <x v="4"/>
    <n v="500"/>
    <s v="500-850 Local Governments (Click for Breakdown)"/>
    <n v="598"/>
    <s v="KALUNGU District"/>
    <n v="6"/>
    <s v="Education"/>
    <n v="321462"/>
    <s v="Sector Conditional Grant (Non-Wage)"/>
    <n v="321462"/>
    <s v="Conditional Transfers for Primary Teachers Colleges"/>
    <n v="1"/>
    <s v="Outputs Provided"/>
    <n v="201979181.7928043"/>
  </r>
  <r>
    <s v="Local"/>
    <n v="1415"/>
    <s v="Approved"/>
    <x v="1"/>
    <x v="2"/>
    <x v="2"/>
    <n v="500"/>
    <s v="500-850 Local Governments (Click for Breakdown)"/>
    <n v="598"/>
    <s v="KALUNGU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5012301.9107795581"/>
  </r>
  <r>
    <s v="Local"/>
    <n v="1415"/>
    <s v="Approved"/>
    <x v="1"/>
    <x v="2"/>
    <x v="2"/>
    <n v="500"/>
    <s v="500-850 Local Governments (Click for Breakdown)"/>
    <n v="598"/>
    <s v="KALUNGU District"/>
    <n v="8"/>
    <s v="Natural Resources"/>
    <n v="321449"/>
    <s v="Development Grant"/>
    <n v="321449"/>
    <s v="Sanitation and Hygiene"/>
    <n v="1"/>
    <s v="Outputs Provided"/>
    <n v="23000000"/>
  </r>
  <r>
    <s v="Local"/>
    <n v="1415"/>
    <s v="Approved"/>
    <x v="1"/>
    <x v="9"/>
    <x v="9"/>
    <n v="500"/>
    <s v="500-850 Local Governments (Click for Breakdown)"/>
    <n v="598"/>
    <s v="KALUNGU District"/>
    <n v="9"/>
    <s v="Community Based Services"/>
    <n v="321420"/>
    <s v="Sector Conditional Grant (Non-Wage)"/>
    <n v="321420"/>
    <s v="Conditional Grant to Functional Adult Lit"/>
    <n v="1"/>
    <s v="Outputs Provided"/>
    <n v="7692910.2643161761"/>
  </r>
  <r>
    <s v="Local"/>
    <n v="1415"/>
    <s v="Approved"/>
    <x v="1"/>
    <x v="9"/>
    <x v="9"/>
    <n v="500"/>
    <s v="500-850 Local Governments (Click for Breakdown)"/>
    <n v="598"/>
    <s v="KALUNGU District"/>
    <n v="9"/>
    <s v="Community Based Services"/>
    <n v="321434"/>
    <s v="Sector Conditional Grant (Non-Wage)"/>
    <n v="321434"/>
    <s v="Conditional Grant to Community Devt Assistants Non Wage"/>
    <n v="1"/>
    <s v="Outputs Provided"/>
    <n v="1948759.7015534507"/>
  </r>
  <r>
    <s v="Local"/>
    <n v="1415"/>
    <s v="Approved"/>
    <x v="1"/>
    <x v="9"/>
    <x v="9"/>
    <n v="500"/>
    <s v="500-850 Local Governments (Click for Breakdown)"/>
    <n v="598"/>
    <s v="KALUNGU District"/>
    <n v="9"/>
    <s v="Community Based Services"/>
    <n v="321437"/>
    <s v="Sector Conditional Grant (Non-Wage)"/>
    <n v="321437"/>
    <s v="Conditional Grant to Women Youth and Disability Grant"/>
    <n v="1"/>
    <s v="Outputs Provided"/>
    <n v="7017141.6878018631"/>
  </r>
  <r>
    <s v="Local"/>
    <n v="1415"/>
    <s v="Approved"/>
    <x v="1"/>
    <x v="9"/>
    <x v="9"/>
    <n v="500"/>
    <s v="500-850 Local Governments (Click for Breakdown)"/>
    <n v="598"/>
    <s v="KALUNGU District"/>
    <n v="9"/>
    <s v="Community Based Services"/>
    <n v="321446"/>
    <s v="Sector Conditional Grant (Non-Wage)"/>
    <n v="321446"/>
    <s v="Conditional transfers to Special Grant for PWDs"/>
    <n v="1"/>
    <s v="Outputs Provided"/>
    <n v="14650272.404525537"/>
  </r>
  <r>
    <s v="Local"/>
    <n v="1415"/>
    <s v="Approved"/>
    <x v="0"/>
    <x v="0"/>
    <x v="0"/>
    <n v="500"/>
    <s v="500-850 Local Governments (Click for Breakdown)"/>
    <n v="599"/>
    <s v="LWENGO District"/>
    <n v="100"/>
    <s v="SUPPORT TO NAADS"/>
    <n v="321429"/>
    <s v="Sector Conditional Grant (Non-Wage)"/>
    <n v="321429"/>
    <s v="Conditional Grant for NAADS"/>
    <n v="1"/>
    <s v="Outputs Provided"/>
    <n v="141900026.23378584"/>
  </r>
  <r>
    <s v="Local"/>
    <n v="1415"/>
    <s v="Approved"/>
    <x v="0"/>
    <x v="1"/>
    <x v="1"/>
    <n v="500"/>
    <s v="500-850 Local Governments (Click for Breakdown)"/>
    <n v="599"/>
    <s v="LWENGO District"/>
    <n v="115"/>
    <s v="LGDP FUND"/>
    <n v="321426"/>
    <s v="District Discretionary Development Grant"/>
    <n v="321426"/>
    <s v="LGMSD (Former LGDP)"/>
    <n v="1"/>
    <s v="Outputs Provided"/>
    <n v="370447358.84847379"/>
  </r>
  <r>
    <s v="Local"/>
    <n v="1415"/>
    <s v="Approved"/>
    <x v="0"/>
    <x v="2"/>
    <x v="2"/>
    <n v="500"/>
    <s v="500-850 Local Governments (Click for Breakdown)"/>
    <n v="599"/>
    <s v="LWENGO District"/>
    <n v="156"/>
    <s v="RURAL WATER AND SANITATION"/>
    <n v="321428"/>
    <s v="Development Grant"/>
    <n v="321428"/>
    <s v="Conditional transfer for Rural Water"/>
    <n v="1"/>
    <s v="Outputs Provided"/>
    <n v="455373495.08967578"/>
  </r>
  <r>
    <s v="Local"/>
    <n v="1415"/>
    <s v="Approved"/>
    <x v="0"/>
    <x v="3"/>
    <x v="3"/>
    <n v="500"/>
    <s v="500-850 Local Governments (Click for Breakdown)"/>
    <n v="599"/>
    <s v="LWENGO District"/>
    <n v="422"/>
    <s v="PRIMARY HEALTH CARE"/>
    <n v="321431"/>
    <s v="Development Grant"/>
    <n v="321431"/>
    <s v="Conditional Grant to PHC - development"/>
    <n v="1"/>
    <s v="Outputs Provided"/>
    <n v="61438036.663322188"/>
  </r>
  <r>
    <s v="Local"/>
    <n v="1415"/>
    <s v="Approved"/>
    <x v="0"/>
    <x v="4"/>
    <x v="4"/>
    <n v="500"/>
    <s v="500-850 Local Governments (Click for Breakdown)"/>
    <n v="599"/>
    <s v="LWENGO District"/>
    <n v="423"/>
    <s v="SCHOOL CONSTRUCTION PROGRAMME"/>
    <n v="321433"/>
    <s v="Development Grant"/>
    <n v="321433"/>
    <s v="Conditional Grant to SFG"/>
    <n v="1"/>
    <s v="Outputs Provided"/>
    <n v="552868811.02098668"/>
  </r>
  <r>
    <s v="Local"/>
    <n v="1415"/>
    <s v="Approved"/>
    <x v="1"/>
    <x v="1"/>
    <x v="1"/>
    <n v="500"/>
    <s v="500-850 Local Governments (Click for Breakdown)"/>
    <n v="599"/>
    <s v="LWENGO District"/>
    <n v="1"/>
    <s v="Administration"/>
    <n v="321401"/>
    <s v="District Unconditional Grant (Non-Wage)"/>
    <n v="321401"/>
    <s v="District Unconditional Grant - Non Wage"/>
    <n v="1"/>
    <s v="Outputs Provided"/>
    <n v="540657417.60219884"/>
  </r>
  <r>
    <s v="Local"/>
    <n v="1415"/>
    <s v="Approved"/>
    <x v="1"/>
    <x v="7"/>
    <x v="7"/>
    <n v="500"/>
    <s v="500-850 Local Governments (Click for Breakdown)"/>
    <n v="599"/>
    <s v="LWENGO District"/>
    <n v="1"/>
    <s v="Administration"/>
    <n v="321402"/>
    <s v="Urban Unconditional Grant (Non-Wage)"/>
    <n v="321402"/>
    <s v="Urban Unconditional Grant - Non Wage"/>
    <n v="1"/>
    <s v="Outputs Provided"/>
    <n v="89307803.536424652"/>
  </r>
  <r>
    <s v="Local"/>
    <n v="1415"/>
    <s v="Approved"/>
    <x v="2"/>
    <x v="7"/>
    <x v="7"/>
    <n v="500"/>
    <s v="500-850 Local Governments (Click for Breakdown)"/>
    <n v="599"/>
    <s v="LWENGO District"/>
    <n v="1"/>
    <s v="Administration"/>
    <n v="321450"/>
    <s v="Urban Unconditional Grant (Wage)"/>
    <n v="321450"/>
    <s v="Transfer of Urban Unconditional Grant - Wage"/>
    <n v="1"/>
    <s v="Outputs Provided"/>
    <n v="250387208.40557429"/>
  </r>
  <r>
    <s v="Local"/>
    <n v="1415"/>
    <s v="Approved"/>
    <x v="2"/>
    <x v="1"/>
    <x v="1"/>
    <n v="500"/>
    <s v="500-850 Local Governments (Click for Breakdown)"/>
    <n v="599"/>
    <s v="LWENGO District"/>
    <n v="1"/>
    <s v="Administration"/>
    <n v="321451"/>
    <s v="District Unconditional Grant (Wage)"/>
    <n v="321451"/>
    <s v="Transfer of District Unconditional Grant - Wage"/>
    <n v="1"/>
    <s v="Outputs Provided"/>
    <n v="746073803.71241665"/>
  </r>
  <r>
    <s v="Local"/>
    <n v="1415"/>
    <s v="Approved"/>
    <x v="1"/>
    <x v="6"/>
    <x v="6"/>
    <n v="500"/>
    <s v="500-850 Local Governments (Click for Breakdown)"/>
    <n v="599"/>
    <s v="LWENGO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38219454.088233531"/>
  </r>
  <r>
    <s v="Local"/>
    <n v="1415"/>
    <s v="Approved"/>
    <x v="2"/>
    <x v="1"/>
    <x v="1"/>
    <n v="500"/>
    <s v="500-850 Local Governments (Click for Breakdown)"/>
    <n v="599"/>
    <s v="LWENGO District"/>
    <n v="3"/>
    <s v="Statutory Bodies"/>
    <n v="321410"/>
    <s v="District Unconditional Grant (Wage)"/>
    <n v="321410"/>
    <s v="Conditional Grant to DSC Chairs’ Salaries"/>
    <n v="1"/>
    <s v="Outputs Provided"/>
    <n v="24523200"/>
  </r>
  <r>
    <s v="Local"/>
    <n v="1415"/>
    <s v="Approved"/>
    <x v="1"/>
    <x v="6"/>
    <x v="6"/>
    <n v="500"/>
    <s v="500-850 Local Governments (Click for Breakdown)"/>
    <n v="599"/>
    <s v="LWENGO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28120485.924120985"/>
  </r>
  <r>
    <s v="Local"/>
    <n v="1415"/>
    <s v="Approved"/>
    <x v="1"/>
    <x v="6"/>
    <x v="6"/>
    <n v="500"/>
    <s v="500-850 Local Governments (Click for Breakdown)"/>
    <n v="599"/>
    <s v="LWENGO District"/>
    <n v="3"/>
    <s v="Statutory Bodies"/>
    <n v="321439"/>
    <s v="Support Services Conditional Grant (Non-Wage)"/>
    <n v="321439"/>
    <s v="Conditional transfers to DSC Operational Costs"/>
    <n v="1"/>
    <s v="Outputs Provided"/>
    <n v="33275422.269358069"/>
  </r>
  <r>
    <s v="Local"/>
    <n v="1415"/>
    <s v="Approved"/>
    <x v="2"/>
    <x v="1"/>
    <x v="1"/>
    <n v="500"/>
    <s v="500-850 Local Governments (Click for Breakdown)"/>
    <n v="599"/>
    <s v="LWENGO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21680000"/>
  </r>
  <r>
    <s v="Local"/>
    <n v="1415"/>
    <s v="Approved"/>
    <x v="1"/>
    <x v="6"/>
    <x v="6"/>
    <n v="500"/>
    <s v="500-850 Local Governments (Click for Breakdown)"/>
    <n v="599"/>
    <s v="LWENGO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73535263.231004313"/>
  </r>
  <r>
    <s v="Local"/>
    <n v="1415"/>
    <s v="Approved"/>
    <x v="2"/>
    <x v="0"/>
    <x v="0"/>
    <n v="500"/>
    <s v="500-850 Local Governments (Click for Breakdown)"/>
    <n v="599"/>
    <s v="LWENGO District"/>
    <n v="4"/>
    <s v="Production"/>
    <n v="321408"/>
    <s v="Sector Conditional Grant (Wage)"/>
    <n v="321408"/>
    <s v="Conditional Grant to Agric. Ext Salaries"/>
    <n v="1"/>
    <s v="Outputs Provided"/>
    <n v="39131104.555805743"/>
  </r>
  <r>
    <s v="Local"/>
    <n v="1415"/>
    <s v="Approved"/>
    <x v="1"/>
    <x v="0"/>
    <x v="0"/>
    <n v="500"/>
    <s v="500-850 Local Governments (Click for Breakdown)"/>
    <n v="599"/>
    <s v="LWENGO District"/>
    <n v="4"/>
    <s v="Production"/>
    <n v="321448"/>
    <s v="Sector Conditional Grant (Non-Wage)"/>
    <n v="321448"/>
    <s v="Conditional transfers to Production and Marketing"/>
    <n v="1"/>
    <s v="Outputs Provided"/>
    <n v="68855495.600108251"/>
  </r>
  <r>
    <s v="Local"/>
    <n v="1415"/>
    <s v="Approved"/>
    <x v="2"/>
    <x v="0"/>
    <x v="0"/>
    <n v="500"/>
    <s v="500-850 Local Governments (Click for Breakdown)"/>
    <n v="599"/>
    <s v="LWENGO District"/>
    <n v="4"/>
    <s v="Production"/>
    <n v="321464"/>
    <s v="Sector Conditional Grant (Wage)"/>
    <n v="321464"/>
    <s v="NAADS (Districts) - Wage"/>
    <n v="1"/>
    <s v="Outputs Provided"/>
    <n v="126845000"/>
  </r>
  <r>
    <s v="Local"/>
    <n v="1415"/>
    <s v="Approved"/>
    <x v="2"/>
    <x v="3"/>
    <x v="3"/>
    <n v="500"/>
    <s v="500-850 Local Governments (Click for Breakdown)"/>
    <n v="599"/>
    <s v="LWENGO District"/>
    <n v="5"/>
    <s v="Health"/>
    <n v="321407"/>
    <s v="Sector Conditional Grant (Wage)"/>
    <n v="321407"/>
    <s v="Conditional Grant to PHC Salaries"/>
    <n v="1"/>
    <s v="Outputs Provided"/>
    <n v="1433213837.1606228"/>
  </r>
  <r>
    <s v="Local"/>
    <n v="1415"/>
    <s v="Approved"/>
    <x v="1"/>
    <x v="3"/>
    <x v="3"/>
    <n v="500"/>
    <s v="500-850 Local Governments (Click for Breakdown)"/>
    <n v="599"/>
    <s v="LWENGO District"/>
    <n v="5"/>
    <s v="Health"/>
    <n v="321413"/>
    <s v="Sector Conditional Grant (Non-Wage)"/>
    <n v="321413"/>
    <s v="Conditional Grant to PHC- Non wage"/>
    <n v="1"/>
    <s v="Outputs Provided"/>
    <n v="111361006.68173547"/>
  </r>
  <r>
    <s v="Local"/>
    <n v="1415"/>
    <s v="Approved"/>
    <x v="1"/>
    <x v="3"/>
    <x v="3"/>
    <n v="500"/>
    <s v="500-850 Local Governments (Click for Breakdown)"/>
    <n v="599"/>
    <s v="LWENGO District"/>
    <n v="5"/>
    <s v="Health"/>
    <n v="321418"/>
    <s v="Sector Conditional Grant (Non-Wage)"/>
    <n v="321418"/>
    <s v="Conditional Grant to NGO Hospitals"/>
    <n v="1"/>
    <s v="Outputs Provided"/>
    <n v="73553854.869405121"/>
  </r>
  <r>
    <s v="Local"/>
    <n v="1415"/>
    <s v="Approved"/>
    <x v="2"/>
    <x v="4"/>
    <x v="4"/>
    <n v="500"/>
    <s v="500-850 Local Governments (Click for Breakdown)"/>
    <n v="599"/>
    <s v="LWENGO District"/>
    <n v="6"/>
    <s v="Education"/>
    <n v="321405"/>
    <s v="Sector Conditional Grant (Wage)"/>
    <n v="321405"/>
    <s v="Conditional Grant to Primary Salaries"/>
    <n v="1"/>
    <s v="Outputs Provided"/>
    <n v="7675309713.8801861"/>
  </r>
  <r>
    <s v="Local"/>
    <n v="1415"/>
    <s v="Approved"/>
    <x v="2"/>
    <x v="4"/>
    <x v="4"/>
    <n v="500"/>
    <s v="500-850 Local Governments (Click for Breakdown)"/>
    <n v="599"/>
    <s v="LWENGO District"/>
    <n v="6"/>
    <s v="Education"/>
    <n v="321406"/>
    <s v="Sector Conditional Grant (Wage)"/>
    <n v="321406"/>
    <s v="Conditional Grant to Secondary Salaries"/>
    <n v="1"/>
    <s v="Outputs Provided"/>
    <n v="1169088809.7658865"/>
  </r>
  <r>
    <s v="Local"/>
    <n v="1415"/>
    <s v="Approved"/>
    <x v="1"/>
    <x v="4"/>
    <x v="4"/>
    <n v="500"/>
    <s v="500-850 Local Governments (Click for Breakdown)"/>
    <n v="599"/>
    <s v="LWENGO District"/>
    <n v="6"/>
    <s v="Education"/>
    <n v="321411"/>
    <s v="Sector Conditional Grant (Non-Wage)"/>
    <n v="321411"/>
    <s v="Conditional Grant to Primary Education"/>
    <n v="1"/>
    <s v="Outputs Provided"/>
    <n v="677563430.08419788"/>
  </r>
  <r>
    <s v="Local"/>
    <n v="1415"/>
    <s v="Approved"/>
    <x v="1"/>
    <x v="4"/>
    <x v="4"/>
    <n v="500"/>
    <s v="500-850 Local Governments (Click for Breakdown)"/>
    <n v="599"/>
    <s v="LWENGO District"/>
    <n v="6"/>
    <s v="Education"/>
    <n v="321419"/>
    <s v="Sector Conditional Grant (Non-Wage)"/>
    <n v="321419"/>
    <s v="Conditional Grant to Secondary Education"/>
    <n v="1"/>
    <s v="Outputs Provided"/>
    <n v="1688861876.3428047"/>
  </r>
  <r>
    <s v="Local"/>
    <n v="1415"/>
    <s v="Approved"/>
    <x v="1"/>
    <x v="4"/>
    <x v="4"/>
    <n v="500"/>
    <s v="500-850 Local Governments (Click for Breakdown)"/>
    <n v="599"/>
    <s v="LWENGO District"/>
    <n v="6"/>
    <s v="Education"/>
    <n v="321447"/>
    <s v="Sector Conditional Grant (Non-Wage)"/>
    <n v="321447"/>
    <s v="Conditional transfers to School Inspection Grant"/>
    <n v="1"/>
    <s v="Outputs Provided"/>
    <n v="47258327.53062541"/>
  </r>
  <r>
    <s v="Local"/>
    <n v="1415"/>
    <s v="Approved"/>
    <x v="1"/>
    <x v="2"/>
    <x v="2"/>
    <n v="500"/>
    <s v="500-850 Local Governments (Click for Breakdown)"/>
    <n v="599"/>
    <s v="LWENGO District"/>
    <n v="8"/>
    <s v="Natural Resources"/>
    <n v="321424"/>
    <s v="Sector Conditional Grant (Non-Wage)"/>
    <n v="321424"/>
    <s v="Conditional Grant to Urban Water"/>
    <n v="1"/>
    <s v="Outputs Provided"/>
    <n v="16000000"/>
  </r>
  <r>
    <s v="Local"/>
    <n v="1415"/>
    <s v="Approved"/>
    <x v="1"/>
    <x v="2"/>
    <x v="2"/>
    <n v="500"/>
    <s v="500-850 Local Governments (Click for Breakdown)"/>
    <n v="599"/>
    <s v="LWENGO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4591433.9477730496"/>
  </r>
  <r>
    <s v="Local"/>
    <n v="1415"/>
    <s v="Approved"/>
    <x v="1"/>
    <x v="2"/>
    <x v="2"/>
    <n v="500"/>
    <s v="500-850 Local Governments (Click for Breakdown)"/>
    <n v="599"/>
    <s v="LWENGO District"/>
    <n v="8"/>
    <s v="Natural Resources"/>
    <n v="321449"/>
    <s v="Development Grant"/>
    <n v="321449"/>
    <s v="Sanitation and Hygiene"/>
    <n v="1"/>
    <s v="Outputs Provided"/>
    <n v="23000000"/>
  </r>
  <r>
    <s v="Local"/>
    <n v="1415"/>
    <s v="Approved"/>
    <x v="1"/>
    <x v="9"/>
    <x v="9"/>
    <n v="500"/>
    <s v="500-850 Local Governments (Click for Breakdown)"/>
    <n v="599"/>
    <s v="LWENGO District"/>
    <n v="9"/>
    <s v="Community Based Services"/>
    <n v="321420"/>
    <s v="Sector Conditional Grant (Non-Wage)"/>
    <n v="321420"/>
    <s v="Conditional Grant to Functional Adult Lit"/>
    <n v="1"/>
    <s v="Outputs Provided"/>
    <n v="11044443.963554528"/>
  </r>
  <r>
    <s v="Local"/>
    <n v="1415"/>
    <s v="Approved"/>
    <x v="1"/>
    <x v="9"/>
    <x v="9"/>
    <n v="500"/>
    <s v="500-850 Local Governments (Click for Breakdown)"/>
    <n v="599"/>
    <s v="LWENGO District"/>
    <n v="9"/>
    <s v="Community Based Services"/>
    <n v="321434"/>
    <s v="Sector Conditional Grant (Non-Wage)"/>
    <n v="321434"/>
    <s v="Conditional Grant to Community Devt Assistants Non Wage"/>
    <n v="1"/>
    <s v="Outputs Provided"/>
    <n v="2797766.5906328503"/>
  </r>
  <r>
    <s v="Local"/>
    <n v="1415"/>
    <s v="Approved"/>
    <x v="1"/>
    <x v="9"/>
    <x v="9"/>
    <n v="500"/>
    <s v="500-850 Local Governments (Click for Breakdown)"/>
    <n v="599"/>
    <s v="LWENGO District"/>
    <n v="9"/>
    <s v="Community Based Services"/>
    <n v="321437"/>
    <s v="Sector Conditional Grant (Non-Wage)"/>
    <n v="321437"/>
    <s v="Conditional Grant to Women Youth and Disability Grant"/>
    <n v="1"/>
    <s v="Outputs Provided"/>
    <n v="10074266.498952739"/>
  </r>
  <r>
    <s v="Local"/>
    <n v="1415"/>
    <s v="Approved"/>
    <x v="1"/>
    <x v="9"/>
    <x v="9"/>
    <n v="500"/>
    <s v="500-850 Local Governments (Click for Breakdown)"/>
    <n v="599"/>
    <s v="LWENGO District"/>
    <n v="9"/>
    <s v="Community Based Services"/>
    <n v="321446"/>
    <s v="Sector Conditional Grant (Non-Wage)"/>
    <n v="321446"/>
    <s v="Conditional transfers to Special Grant for PWDs"/>
    <n v="1"/>
    <s v="Outputs Provided"/>
    <n v="21032887.043168224"/>
  </r>
  <r>
    <s v="Local"/>
    <n v="1415"/>
    <s v="Approved"/>
    <x v="0"/>
    <x v="0"/>
    <x v="0"/>
    <n v="500"/>
    <s v="500-850 Local Governments (Click for Breakdown)"/>
    <n v="600"/>
    <s v="BUKOMANSIMBI District"/>
    <n v="100"/>
    <s v="SUPPORT TO NAADS"/>
    <n v="321429"/>
    <s v="Sector Conditional Grant (Non-Wage)"/>
    <n v="321429"/>
    <s v="Conditional Grant for NAADS"/>
    <n v="1"/>
    <s v="Outputs Provided"/>
    <n v="87046081.201641962"/>
  </r>
  <r>
    <s v="Local"/>
    <n v="1415"/>
    <s v="Approved"/>
    <x v="0"/>
    <x v="1"/>
    <x v="1"/>
    <n v="500"/>
    <s v="500-850 Local Governments (Click for Breakdown)"/>
    <n v="600"/>
    <s v="BUKOMANSIMBI District"/>
    <n v="115"/>
    <s v="LGDP FUND"/>
    <n v="321426"/>
    <s v="District Discretionary Development Grant"/>
    <n v="321426"/>
    <s v="LGMSD (Former LGDP)"/>
    <n v="1"/>
    <s v="Outputs Provided"/>
    <n v="202164876.40259182"/>
  </r>
  <r>
    <s v="Local"/>
    <n v="1415"/>
    <s v="Approved"/>
    <x v="0"/>
    <x v="2"/>
    <x v="2"/>
    <n v="500"/>
    <s v="500-850 Local Governments (Click for Breakdown)"/>
    <n v="600"/>
    <s v="BUKOMANSIMBI District"/>
    <n v="156"/>
    <s v="RURAL WATER AND SANITATION"/>
    <n v="321428"/>
    <s v="Development Grant"/>
    <n v="321428"/>
    <s v="Conditional transfer for Rural Water"/>
    <n v="1"/>
    <s v="Outputs Provided"/>
    <n v="329000449.424447"/>
  </r>
  <r>
    <s v="Local"/>
    <n v="1415"/>
    <s v="Approved"/>
    <x v="0"/>
    <x v="3"/>
    <x v="3"/>
    <n v="500"/>
    <s v="500-850 Local Governments (Click for Breakdown)"/>
    <n v="600"/>
    <s v="BUKOMANSIMBI District"/>
    <n v="422"/>
    <s v="PRIMARY HEALTH CARE"/>
    <n v="321431"/>
    <s v="Development Grant"/>
    <n v="321431"/>
    <s v="Conditional Grant to PHC - development"/>
    <n v="1"/>
    <s v="Outputs Provided"/>
    <n v="40958691.108881451"/>
  </r>
  <r>
    <s v="Local"/>
    <n v="1415"/>
    <s v="Approved"/>
    <x v="0"/>
    <x v="4"/>
    <x v="4"/>
    <n v="500"/>
    <s v="500-850 Local Governments (Click for Breakdown)"/>
    <n v="600"/>
    <s v="BUKOMANSIMBI District"/>
    <n v="423"/>
    <s v="SCHOOL CONSTRUCTION PROGRAMME"/>
    <n v="321433"/>
    <s v="Development Grant"/>
    <n v="321433"/>
    <s v="Conditional Grant to SFG"/>
    <n v="1"/>
    <s v="Outputs Provided"/>
    <n v="280868811.02098668"/>
  </r>
  <r>
    <s v="Local"/>
    <n v="1415"/>
    <s v="Approved"/>
    <x v="1"/>
    <x v="1"/>
    <x v="1"/>
    <n v="500"/>
    <s v="500-850 Local Governments (Click for Breakdown)"/>
    <n v="600"/>
    <s v="BUKOMANSIMBI District"/>
    <n v="1"/>
    <s v="Administration"/>
    <n v="321401"/>
    <s v="District Unconditional Grant (Non-Wage)"/>
    <n v="321401"/>
    <s v="District Unconditional Grant - Non Wage"/>
    <n v="1"/>
    <s v="Outputs Provided"/>
    <n v="328696444.32190746"/>
  </r>
  <r>
    <s v="Local"/>
    <n v="1415"/>
    <s v="Approved"/>
    <x v="1"/>
    <x v="7"/>
    <x v="7"/>
    <n v="500"/>
    <s v="500-850 Local Governments (Click for Breakdown)"/>
    <n v="600"/>
    <s v="BUKOMANSIMBI District"/>
    <n v="1"/>
    <s v="Administration"/>
    <n v="321402"/>
    <s v="Urban Unconditional Grant (Non-Wage)"/>
    <n v="321402"/>
    <s v="Urban Unconditional Grant - Non Wage"/>
    <n v="1"/>
    <s v="Outputs Provided"/>
    <n v="44790832.019308016"/>
  </r>
  <r>
    <s v="Local"/>
    <n v="1415"/>
    <s v="Approved"/>
    <x v="2"/>
    <x v="7"/>
    <x v="7"/>
    <n v="500"/>
    <s v="500-850 Local Governments (Click for Breakdown)"/>
    <n v="600"/>
    <s v="BUKOMANSIMBI District"/>
    <n v="1"/>
    <s v="Administration"/>
    <n v="321450"/>
    <s v="Urban Unconditional Grant (Wage)"/>
    <n v="321450"/>
    <s v="Transfer of Urban Unconditional Grant - Wage"/>
    <n v="1"/>
    <s v="Outputs Provided"/>
    <n v="125193604.20278715"/>
  </r>
  <r>
    <s v="Local"/>
    <n v="1415"/>
    <s v="Approved"/>
    <x v="2"/>
    <x v="1"/>
    <x v="1"/>
    <n v="500"/>
    <s v="500-850 Local Governments (Click for Breakdown)"/>
    <n v="600"/>
    <s v="BUKOMANSIMBI District"/>
    <n v="1"/>
    <s v="Administration"/>
    <n v="321451"/>
    <s v="District Unconditional Grant (Wage)"/>
    <n v="321451"/>
    <s v="Transfer of District Unconditional Grant - Wage"/>
    <n v="1"/>
    <s v="Outputs Provided"/>
    <n v="677868134.12146366"/>
  </r>
  <r>
    <s v="Local"/>
    <n v="1415"/>
    <s v="Approved"/>
    <x v="1"/>
    <x v="6"/>
    <x v="6"/>
    <n v="500"/>
    <s v="500-850 Local Governments (Click for Breakdown)"/>
    <n v="600"/>
    <s v="BUKOMANSIMBI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23533408.370291222"/>
  </r>
  <r>
    <s v="Local"/>
    <n v="1415"/>
    <s v="Approved"/>
    <x v="2"/>
    <x v="1"/>
    <x v="1"/>
    <n v="500"/>
    <s v="500-850 Local Governments (Click for Breakdown)"/>
    <n v="600"/>
    <s v="BUKOMANSIMBI District"/>
    <n v="3"/>
    <s v="Statutory Bodies"/>
    <n v="321410"/>
    <s v="District Unconditional Grant (Wage)"/>
    <n v="321410"/>
    <s v="Conditional Grant to DSC Chairs’ Salaries"/>
    <n v="1"/>
    <s v="Outputs Provided"/>
    <n v="24523200"/>
  </r>
  <r>
    <s v="Local"/>
    <n v="1415"/>
    <s v="Approved"/>
    <x v="1"/>
    <x v="6"/>
    <x v="6"/>
    <n v="500"/>
    <s v="500-850 Local Governments (Click for Breakdown)"/>
    <n v="600"/>
    <s v="BUKOMANSIMBI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28121067.979049638"/>
  </r>
  <r>
    <s v="Local"/>
    <n v="1415"/>
    <s v="Approved"/>
    <x v="1"/>
    <x v="6"/>
    <x v="6"/>
    <n v="500"/>
    <s v="500-850 Local Governments (Click for Breakdown)"/>
    <n v="600"/>
    <s v="BUKOMANSIMBI District"/>
    <n v="3"/>
    <s v="Statutory Bodies"/>
    <n v="321439"/>
    <s v="Support Services Conditional Grant (Non-Wage)"/>
    <n v="321439"/>
    <s v="Conditional transfers to DSC Operational Costs"/>
    <n v="1"/>
    <s v="Outputs Provided"/>
    <n v="21420704.340271633"/>
  </r>
  <r>
    <s v="Local"/>
    <n v="1415"/>
    <s v="Approved"/>
    <x v="2"/>
    <x v="1"/>
    <x v="1"/>
    <n v="500"/>
    <s v="500-850 Local Governments (Click for Breakdown)"/>
    <n v="600"/>
    <s v="BUKOMANSIMBI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36281600"/>
  </r>
  <r>
    <s v="Local"/>
    <n v="1415"/>
    <s v="Approved"/>
    <x v="1"/>
    <x v="6"/>
    <x v="6"/>
    <n v="500"/>
    <s v="500-850 Local Governments (Click for Breakdown)"/>
    <n v="600"/>
    <s v="BUKOMANSIMBI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53040000"/>
  </r>
  <r>
    <s v="Local"/>
    <n v="1415"/>
    <s v="Approved"/>
    <x v="2"/>
    <x v="0"/>
    <x v="0"/>
    <n v="500"/>
    <s v="500-850 Local Governments (Click for Breakdown)"/>
    <n v="600"/>
    <s v="BUKOMANSIMBI District"/>
    <n v="4"/>
    <s v="Production"/>
    <n v="321408"/>
    <s v="Sector Conditional Grant (Wage)"/>
    <n v="321408"/>
    <s v="Conditional Grant to Agric. Ext Salaries"/>
    <n v="1"/>
    <s v="Outputs Provided"/>
    <n v="14982014.398394156"/>
  </r>
  <r>
    <s v="Local"/>
    <n v="1415"/>
    <s v="Approved"/>
    <x v="1"/>
    <x v="0"/>
    <x v="0"/>
    <n v="500"/>
    <s v="500-850 Local Governments (Click for Breakdown)"/>
    <n v="600"/>
    <s v="BUKOMANSIMBI District"/>
    <n v="4"/>
    <s v="Production"/>
    <n v="321448"/>
    <s v="Sector Conditional Grant (Non-Wage)"/>
    <n v="321448"/>
    <s v="Conditional transfers to Production and Marketing"/>
    <n v="1"/>
    <s v="Outputs Provided"/>
    <n v="28292234.55027866"/>
  </r>
  <r>
    <s v="Local"/>
    <n v="1415"/>
    <s v="Approved"/>
    <x v="2"/>
    <x v="0"/>
    <x v="0"/>
    <n v="500"/>
    <s v="500-850 Local Governments (Click for Breakdown)"/>
    <n v="600"/>
    <s v="BUKOMANSIMBI District"/>
    <n v="4"/>
    <s v="Production"/>
    <n v="321464"/>
    <s v="Sector Conditional Grant (Wage)"/>
    <n v="321464"/>
    <s v="NAADS (Districts) - Wage"/>
    <n v="1"/>
    <s v="Outputs Provided"/>
    <n v="84095000"/>
  </r>
  <r>
    <s v="Local"/>
    <n v="1415"/>
    <s v="Approved"/>
    <x v="2"/>
    <x v="3"/>
    <x v="3"/>
    <n v="500"/>
    <s v="500-850 Local Governments (Click for Breakdown)"/>
    <n v="600"/>
    <s v="BUKOMANSIMBI District"/>
    <n v="5"/>
    <s v="Health"/>
    <n v="321407"/>
    <s v="Sector Conditional Grant (Wage)"/>
    <n v="321407"/>
    <s v="Conditional Grant to PHC Salaries"/>
    <n v="1"/>
    <s v="Outputs Provided"/>
    <n v="748417562.76032245"/>
  </r>
  <r>
    <s v="Local"/>
    <n v="1415"/>
    <s v="Approved"/>
    <x v="1"/>
    <x v="3"/>
    <x v="3"/>
    <n v="500"/>
    <s v="500-850 Local Governments (Click for Breakdown)"/>
    <n v="600"/>
    <s v="BUKOMANSIMBI District"/>
    <n v="5"/>
    <s v="Health"/>
    <n v="321413"/>
    <s v="Sector Conditional Grant (Non-Wage)"/>
    <n v="321413"/>
    <s v="Conditional Grant to PHC- Non wage"/>
    <n v="1"/>
    <s v="Outputs Provided"/>
    <n v="74240671.311043486"/>
  </r>
  <r>
    <s v="Local"/>
    <n v="1415"/>
    <s v="Approved"/>
    <x v="1"/>
    <x v="3"/>
    <x v="3"/>
    <n v="500"/>
    <s v="500-850 Local Governments (Click for Breakdown)"/>
    <n v="600"/>
    <s v="BUKOMANSIMBI District"/>
    <n v="5"/>
    <s v="Health"/>
    <n v="321418"/>
    <s v="Sector Conditional Grant (Non-Wage)"/>
    <n v="321418"/>
    <s v="Conditional Grant to NGO Hospitals"/>
    <n v="1"/>
    <s v="Outputs Provided"/>
    <n v="48968234.767614566"/>
  </r>
  <r>
    <s v="Local"/>
    <n v="1415"/>
    <s v="Approved"/>
    <x v="2"/>
    <x v="4"/>
    <x v="4"/>
    <n v="500"/>
    <s v="500-850 Local Governments (Click for Breakdown)"/>
    <n v="600"/>
    <s v="BUKOMANSIMBI District"/>
    <n v="6"/>
    <s v="Education"/>
    <n v="321405"/>
    <s v="Sector Conditional Grant (Wage)"/>
    <n v="321405"/>
    <s v="Conditional Grant to Primary Salaries"/>
    <n v="1"/>
    <s v="Outputs Provided"/>
    <n v="4187992824.6108856"/>
  </r>
  <r>
    <s v="Local"/>
    <n v="1415"/>
    <s v="Approved"/>
    <x v="2"/>
    <x v="4"/>
    <x v="4"/>
    <n v="500"/>
    <s v="500-850 Local Governments (Click for Breakdown)"/>
    <n v="600"/>
    <s v="BUKOMANSIMBI District"/>
    <n v="6"/>
    <s v="Education"/>
    <n v="321406"/>
    <s v="Sector Conditional Grant (Wage)"/>
    <n v="321406"/>
    <s v="Conditional Grant to Secondary Salaries"/>
    <n v="1"/>
    <s v="Outputs Provided"/>
    <n v="1066210983.4479562"/>
  </r>
  <r>
    <s v="Local"/>
    <n v="1415"/>
    <s v="Approved"/>
    <x v="1"/>
    <x v="4"/>
    <x v="4"/>
    <n v="500"/>
    <s v="500-850 Local Governments (Click for Breakdown)"/>
    <n v="600"/>
    <s v="BUKOMANSIMBI District"/>
    <n v="6"/>
    <s v="Education"/>
    <n v="321411"/>
    <s v="Sector Conditional Grant (Non-Wage)"/>
    <n v="321411"/>
    <s v="Conditional Grant to Primary Education"/>
    <n v="1"/>
    <s v="Outputs Provided"/>
    <n v="392022359.55602384"/>
  </r>
  <r>
    <s v="Local"/>
    <n v="1415"/>
    <s v="Approved"/>
    <x v="1"/>
    <x v="4"/>
    <x v="4"/>
    <n v="500"/>
    <s v="500-850 Local Governments (Click for Breakdown)"/>
    <n v="600"/>
    <s v="BUKOMANSIMBI District"/>
    <n v="6"/>
    <s v="Education"/>
    <n v="321419"/>
    <s v="Sector Conditional Grant (Non-Wage)"/>
    <n v="321419"/>
    <s v="Conditional Grant to Secondary Education"/>
    <n v="1"/>
    <s v="Outputs Provided"/>
    <n v="934757751.57868302"/>
  </r>
  <r>
    <s v="Local"/>
    <n v="1415"/>
    <s v="Approved"/>
    <x v="1"/>
    <x v="4"/>
    <x v="4"/>
    <n v="500"/>
    <s v="500-850 Local Governments (Click for Breakdown)"/>
    <n v="600"/>
    <s v="BUKOMANSIMBI District"/>
    <n v="6"/>
    <s v="Education"/>
    <n v="321447"/>
    <s v="Sector Conditional Grant (Non-Wage)"/>
    <n v="321447"/>
    <s v="Conditional transfers to School Inspection Grant"/>
    <n v="1"/>
    <s v="Outputs Provided"/>
    <n v="25841281.753707286"/>
  </r>
  <r>
    <s v="Local"/>
    <n v="1415"/>
    <s v="Approved"/>
    <x v="1"/>
    <x v="2"/>
    <x v="2"/>
    <n v="500"/>
    <s v="500-850 Local Governments (Click for Breakdown)"/>
    <n v="600"/>
    <s v="BUKOMANSIMBI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4426211.9622957483"/>
  </r>
  <r>
    <s v="Local"/>
    <n v="1415"/>
    <s v="Approved"/>
    <x v="1"/>
    <x v="2"/>
    <x v="2"/>
    <n v="500"/>
    <s v="500-850 Local Governments (Click for Breakdown)"/>
    <n v="600"/>
    <s v="BUKOMANSIMBI District"/>
    <n v="8"/>
    <s v="Natural Resources"/>
    <n v="321449"/>
    <s v="Development Grant"/>
    <n v="321449"/>
    <s v="Sanitation and Hygiene"/>
    <n v="1"/>
    <s v="Outputs Provided"/>
    <n v="23000000"/>
  </r>
  <r>
    <s v="Local"/>
    <n v="1415"/>
    <s v="Approved"/>
    <x v="1"/>
    <x v="9"/>
    <x v="9"/>
    <n v="500"/>
    <s v="500-850 Local Governments (Click for Breakdown)"/>
    <n v="600"/>
    <s v="BUKOMANSIMBI District"/>
    <n v="9"/>
    <s v="Community Based Services"/>
    <n v="321420"/>
    <s v="Sector Conditional Grant (Non-Wage)"/>
    <n v="321420"/>
    <s v="Conditional Grant to Functional Adult Lit"/>
    <n v="1"/>
    <s v="Outputs Provided"/>
    <n v="6134623.625838289"/>
  </r>
  <r>
    <s v="Local"/>
    <n v="1415"/>
    <s v="Approved"/>
    <x v="1"/>
    <x v="9"/>
    <x v="9"/>
    <n v="500"/>
    <s v="500-850 Local Governments (Click for Breakdown)"/>
    <n v="600"/>
    <s v="BUKOMANSIMBI District"/>
    <n v="9"/>
    <s v="Community Based Services"/>
    <n v="321434"/>
    <s v="Sector Conditional Grant (Non-Wage)"/>
    <n v="321434"/>
    <s v="Conditional Grant to Community Devt Assistants Non Wage"/>
    <n v="1"/>
    <s v="Outputs Provided"/>
    <n v="1554016.2169425802"/>
  </r>
  <r>
    <s v="Local"/>
    <n v="1415"/>
    <s v="Approved"/>
    <x v="1"/>
    <x v="9"/>
    <x v="9"/>
    <n v="500"/>
    <s v="500-850 Local Governments (Click for Breakdown)"/>
    <n v="600"/>
    <s v="BUKOMANSIMBI District"/>
    <n v="9"/>
    <s v="Community Based Services"/>
    <n v="321437"/>
    <s v="Sector Conditional Grant (Non-Wage)"/>
    <n v="321437"/>
    <s v="Conditional Grant to Women Youth and Disability Grant"/>
    <n v="1"/>
    <s v="Outputs Provided"/>
    <n v="5595739.6752073728"/>
  </r>
  <r>
    <s v="Local"/>
    <n v="1415"/>
    <s v="Approved"/>
    <x v="1"/>
    <x v="9"/>
    <x v="9"/>
    <n v="500"/>
    <s v="500-850 Local Governments (Click for Breakdown)"/>
    <n v="600"/>
    <s v="BUKOMANSIMBI District"/>
    <n v="9"/>
    <s v="Community Based Services"/>
    <n v="321446"/>
    <s v="Sector Conditional Grant (Non-Wage)"/>
    <n v="321446"/>
    <s v="Conditional transfers to Special Grant for PWDs"/>
    <n v="1"/>
    <s v="Outputs Provided"/>
    <n v="11682692.782034935"/>
  </r>
  <r>
    <s v="Local"/>
    <n v="1415"/>
    <s v="Approved"/>
    <x v="0"/>
    <x v="0"/>
    <x v="0"/>
    <n v="500"/>
    <s v="500-850 Local Governments (Click for Breakdown)"/>
    <n v="601"/>
    <s v="MITOOMA District"/>
    <n v="100"/>
    <s v="SUPPORT TO NAADS"/>
    <n v="321429"/>
    <s v="Sector Conditional Grant (Non-Wage)"/>
    <n v="321429"/>
    <s v="Conditional Grant for NAADS"/>
    <n v="1"/>
    <s v="Outputs Provided"/>
    <n v="169266755.85605744"/>
  </r>
  <r>
    <s v="Local"/>
    <n v="1415"/>
    <s v="Approved"/>
    <x v="0"/>
    <x v="1"/>
    <x v="1"/>
    <n v="500"/>
    <s v="500-850 Local Governments (Click for Breakdown)"/>
    <n v="601"/>
    <s v="MITOOMA District"/>
    <n v="115"/>
    <s v="LGDP FUND"/>
    <n v="321426"/>
    <s v="District Discretionary Development Grant"/>
    <n v="321426"/>
    <s v="LGMSD (Former LGDP)"/>
    <n v="1"/>
    <s v="Outputs Provided"/>
    <n v="255471420.97501248"/>
  </r>
  <r>
    <s v="Local"/>
    <n v="1415"/>
    <s v="Approved"/>
    <x v="0"/>
    <x v="2"/>
    <x v="2"/>
    <n v="500"/>
    <s v="500-850 Local Governments (Click for Breakdown)"/>
    <n v="601"/>
    <s v="MITOOMA District"/>
    <n v="156"/>
    <s v="RURAL WATER AND SANITATION"/>
    <n v="321428"/>
    <s v="Development Grant"/>
    <n v="321428"/>
    <s v="Conditional transfer for Rural Water"/>
    <n v="1"/>
    <s v="Outputs Provided"/>
    <n v="371636980.16147923"/>
  </r>
  <r>
    <s v="Local"/>
    <n v="1415"/>
    <s v="Approved"/>
    <x v="0"/>
    <x v="3"/>
    <x v="3"/>
    <n v="500"/>
    <s v="500-850 Local Governments (Click for Breakdown)"/>
    <n v="601"/>
    <s v="MITOOMA District"/>
    <n v="422"/>
    <s v="PRIMARY HEALTH CARE"/>
    <n v="321431"/>
    <s v="Development Grant"/>
    <n v="321431"/>
    <s v="Conditional Grant to PHC - development"/>
    <n v="1"/>
    <s v="Outputs Provided"/>
    <n v="73788777.70645915"/>
  </r>
  <r>
    <s v="Local"/>
    <n v="1415"/>
    <s v="Approved"/>
    <x v="0"/>
    <x v="4"/>
    <x v="4"/>
    <n v="500"/>
    <s v="500-850 Local Governments (Click for Breakdown)"/>
    <n v="601"/>
    <s v="MITOOMA District"/>
    <n v="423"/>
    <s v="SCHOOL CONSTRUCTION PROGRAMME"/>
    <n v="321433"/>
    <s v="Development Grant"/>
    <n v="321433"/>
    <s v="Conditional Grant to SFG"/>
    <n v="1"/>
    <s v="Outputs Provided"/>
    <n v="210651899.69684708"/>
  </r>
  <r>
    <s v="Local"/>
    <n v="1415"/>
    <s v="Approved"/>
    <x v="1"/>
    <x v="1"/>
    <x v="1"/>
    <n v="500"/>
    <s v="500-850 Local Governments (Click for Breakdown)"/>
    <n v="601"/>
    <s v="MITOOMA District"/>
    <n v="1"/>
    <s v="Administration"/>
    <n v="321401"/>
    <s v="District Unconditional Grant (Non-Wage)"/>
    <n v="321401"/>
    <s v="District Unconditional Grant - Non Wage"/>
    <n v="1"/>
    <s v="Outputs Provided"/>
    <n v="444428501.71257329"/>
  </r>
  <r>
    <s v="Local"/>
    <n v="1415"/>
    <s v="Approved"/>
    <x v="1"/>
    <x v="7"/>
    <x v="7"/>
    <n v="500"/>
    <s v="500-850 Local Governments (Click for Breakdown)"/>
    <n v="601"/>
    <s v="MITOOMA District"/>
    <n v="1"/>
    <s v="Administration"/>
    <n v="321402"/>
    <s v="Urban Unconditional Grant (Non-Wage)"/>
    <n v="321402"/>
    <s v="Urban Unconditional Grant - Non Wage"/>
    <n v="1"/>
    <s v="Outputs Provided"/>
    <n v="84128543.093781248"/>
  </r>
  <r>
    <s v="Local"/>
    <n v="1415"/>
    <s v="Approved"/>
    <x v="2"/>
    <x v="7"/>
    <x v="7"/>
    <n v="500"/>
    <s v="500-850 Local Governments (Click for Breakdown)"/>
    <n v="601"/>
    <s v="MITOOMA District"/>
    <n v="1"/>
    <s v="Administration"/>
    <n v="321450"/>
    <s v="Urban Unconditional Grant (Wage)"/>
    <n v="321450"/>
    <s v="Transfer of Urban Unconditional Grant - Wage"/>
    <n v="1"/>
    <s v="Outputs Provided"/>
    <n v="250387208.40557429"/>
  </r>
  <r>
    <s v="Local"/>
    <n v="1415"/>
    <s v="Approved"/>
    <x v="2"/>
    <x v="1"/>
    <x v="1"/>
    <n v="500"/>
    <s v="500-850 Local Governments (Click for Breakdown)"/>
    <n v="601"/>
    <s v="MITOOMA District"/>
    <n v="1"/>
    <s v="Administration"/>
    <n v="321451"/>
    <s v="District Unconditional Grant (Wage)"/>
    <n v="321451"/>
    <s v="Transfer of District Unconditional Grant - Wage"/>
    <n v="1"/>
    <s v="Outputs Provided"/>
    <n v="1130229899.3999999"/>
  </r>
  <r>
    <s v="Local"/>
    <n v="1415"/>
    <s v="Approved"/>
    <x v="1"/>
    <x v="6"/>
    <x v="6"/>
    <n v="500"/>
    <s v="500-850 Local Governments (Click for Breakdown)"/>
    <n v="601"/>
    <s v="MITOOMA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33967883.753717303"/>
  </r>
  <r>
    <s v="Local"/>
    <n v="1415"/>
    <s v="Approved"/>
    <x v="2"/>
    <x v="1"/>
    <x v="1"/>
    <n v="500"/>
    <s v="500-850 Local Governments (Click for Breakdown)"/>
    <n v="601"/>
    <s v="MITOOMA District"/>
    <n v="3"/>
    <s v="Statutory Bodies"/>
    <n v="321410"/>
    <s v="District Unconditional Grant (Wage)"/>
    <n v="321410"/>
    <s v="Conditional Grant to DSC Chairs’ Salaries"/>
    <n v="1"/>
    <s v="Outputs Provided"/>
    <n v="24523200"/>
  </r>
  <r>
    <s v="Local"/>
    <n v="1415"/>
    <s v="Approved"/>
    <x v="1"/>
    <x v="6"/>
    <x v="6"/>
    <n v="500"/>
    <s v="500-850 Local Governments (Click for Breakdown)"/>
    <n v="601"/>
    <s v="MITOOMA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28120485.924120985"/>
  </r>
  <r>
    <s v="Local"/>
    <n v="1415"/>
    <s v="Approved"/>
    <x v="1"/>
    <x v="6"/>
    <x v="6"/>
    <n v="500"/>
    <s v="500-850 Local Governments (Click for Breakdown)"/>
    <n v="601"/>
    <s v="MITOOMA District"/>
    <n v="3"/>
    <s v="Statutory Bodies"/>
    <n v="321439"/>
    <s v="Support Services Conditional Grant (Non-Wage)"/>
    <n v="321439"/>
    <s v="Conditional transfers to DSC Operational Costs"/>
    <n v="1"/>
    <s v="Outputs Provided"/>
    <n v="30177413.792658366"/>
  </r>
  <r>
    <s v="Local"/>
    <n v="1415"/>
    <s v="Approved"/>
    <x v="2"/>
    <x v="1"/>
    <x v="1"/>
    <n v="500"/>
    <s v="500-850 Local Governments (Click for Breakdown)"/>
    <n v="601"/>
    <s v="MITOOMA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41148800"/>
  </r>
  <r>
    <s v="Local"/>
    <n v="1415"/>
    <s v="Approved"/>
    <x v="1"/>
    <x v="6"/>
    <x v="6"/>
    <n v="500"/>
    <s v="500-850 Local Governments (Click for Breakdown)"/>
    <n v="601"/>
    <s v="MITOOMA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93409373.524100572"/>
  </r>
  <r>
    <s v="Local"/>
    <n v="1415"/>
    <s v="Approved"/>
    <x v="2"/>
    <x v="0"/>
    <x v="0"/>
    <n v="500"/>
    <s v="500-850 Local Governments (Click for Breakdown)"/>
    <n v="601"/>
    <s v="MITOOMA District"/>
    <n v="4"/>
    <s v="Production"/>
    <n v="321408"/>
    <s v="Sector Conditional Grant (Wage)"/>
    <n v="321408"/>
    <s v="Conditional Grant to Agric. Ext Salaries"/>
    <n v="1"/>
    <s v="Outputs Provided"/>
    <n v="14982014.398394156"/>
  </r>
  <r>
    <s v="Local"/>
    <n v="1415"/>
    <s v="Approved"/>
    <x v="1"/>
    <x v="0"/>
    <x v="0"/>
    <n v="500"/>
    <s v="500-850 Local Governments (Click for Breakdown)"/>
    <n v="601"/>
    <s v="MITOOMA District"/>
    <n v="4"/>
    <s v="Production"/>
    <n v="321448"/>
    <s v="Sector Conditional Grant (Non-Wage)"/>
    <n v="321448"/>
    <s v="Conditional transfers to Production and Marketing"/>
    <n v="1"/>
    <s v="Outputs Provided"/>
    <n v="38434858.947253153"/>
  </r>
  <r>
    <s v="Local"/>
    <n v="1415"/>
    <s v="Approved"/>
    <x v="2"/>
    <x v="0"/>
    <x v="0"/>
    <n v="500"/>
    <s v="500-850 Local Governments (Click for Breakdown)"/>
    <n v="601"/>
    <s v="MITOOMA District"/>
    <n v="4"/>
    <s v="Production"/>
    <n v="321464"/>
    <s v="Sector Conditional Grant (Wage)"/>
    <n v="321464"/>
    <s v="NAADS (Districts) - Wage"/>
    <n v="1"/>
    <s v="Outputs Provided"/>
    <n v="183845000"/>
  </r>
  <r>
    <s v="Local"/>
    <n v="1415"/>
    <s v="Approved"/>
    <x v="2"/>
    <x v="3"/>
    <x v="3"/>
    <n v="500"/>
    <s v="500-850 Local Governments (Click for Breakdown)"/>
    <n v="601"/>
    <s v="MITOOMA District"/>
    <n v="5"/>
    <s v="Health"/>
    <n v="321407"/>
    <s v="Sector Conditional Grant (Wage)"/>
    <n v="321407"/>
    <s v="Conditional Grant to PHC Salaries"/>
    <n v="1"/>
    <s v="Outputs Provided"/>
    <n v="1028264697.9604445"/>
  </r>
  <r>
    <s v="Local"/>
    <n v="1415"/>
    <s v="Approved"/>
    <x v="1"/>
    <x v="3"/>
    <x v="3"/>
    <n v="500"/>
    <s v="500-850 Local Governments (Click for Breakdown)"/>
    <n v="601"/>
    <s v="MITOOMA District"/>
    <n v="5"/>
    <s v="Health"/>
    <n v="321413"/>
    <s v="Sector Conditional Grant (Non-Wage)"/>
    <n v="321413"/>
    <s v="Conditional Grant to PHC- Non wage"/>
    <n v="1"/>
    <s v="Outputs Provided"/>
    <n v="86269578.012414366"/>
  </r>
  <r>
    <s v="Local"/>
    <n v="1415"/>
    <s v="Approved"/>
    <x v="1"/>
    <x v="3"/>
    <x v="3"/>
    <n v="500"/>
    <s v="500-850 Local Governments (Click for Breakdown)"/>
    <n v="601"/>
    <s v="MITOOMA District"/>
    <n v="5"/>
    <s v="Health"/>
    <n v="321418"/>
    <s v="Sector Conditional Grant (Non-Wage)"/>
    <n v="321418"/>
    <s v="Conditional Grant to NGO Hospitals"/>
    <n v="1"/>
    <s v="Outputs Provided"/>
    <n v="18164963.639145914"/>
  </r>
  <r>
    <s v="Local"/>
    <n v="1415"/>
    <s v="Approved"/>
    <x v="2"/>
    <x v="4"/>
    <x v="4"/>
    <n v="500"/>
    <s v="500-850 Local Governments (Click for Breakdown)"/>
    <n v="601"/>
    <s v="MITOOMA District"/>
    <n v="6"/>
    <s v="Education"/>
    <n v="321404"/>
    <s v="Sector Conditional Grant (Wage)"/>
    <n v="321404"/>
    <s v="Conditional Grant to Tertiary Salaries"/>
    <n v="1"/>
    <s v="Outputs Provided"/>
    <n v="315910898.21080559"/>
  </r>
  <r>
    <s v="Local"/>
    <n v="1415"/>
    <s v="Approved"/>
    <x v="2"/>
    <x v="4"/>
    <x v="4"/>
    <n v="500"/>
    <s v="500-850 Local Governments (Click for Breakdown)"/>
    <n v="601"/>
    <s v="MITOOMA District"/>
    <n v="6"/>
    <s v="Education"/>
    <n v="321405"/>
    <s v="Sector Conditional Grant (Wage)"/>
    <n v="321405"/>
    <s v="Conditional Grant to Primary Salaries"/>
    <n v="1"/>
    <s v="Outputs Provided"/>
    <n v="6244517847.0027838"/>
  </r>
  <r>
    <s v="Local"/>
    <n v="1415"/>
    <s v="Approved"/>
    <x v="2"/>
    <x v="4"/>
    <x v="4"/>
    <n v="500"/>
    <s v="500-850 Local Governments (Click for Breakdown)"/>
    <n v="601"/>
    <s v="MITOOMA District"/>
    <n v="6"/>
    <s v="Education"/>
    <n v="321406"/>
    <s v="Sector Conditional Grant (Wage)"/>
    <n v="321406"/>
    <s v="Conditional Grant to Secondary Salaries"/>
    <n v="1"/>
    <s v="Outputs Provided"/>
    <n v="1809050309.4947109"/>
  </r>
  <r>
    <s v="Local"/>
    <n v="1415"/>
    <s v="Approved"/>
    <x v="1"/>
    <x v="4"/>
    <x v="4"/>
    <n v="500"/>
    <s v="500-850 Local Governments (Click for Breakdown)"/>
    <n v="601"/>
    <s v="MITOOMA District"/>
    <n v="6"/>
    <s v="Education"/>
    <n v="321411"/>
    <s v="Sector Conditional Grant (Non-Wage)"/>
    <n v="321411"/>
    <s v="Conditional Grant to Primary Education"/>
    <n v="1"/>
    <s v="Outputs Provided"/>
    <n v="437431731.66283989"/>
  </r>
  <r>
    <s v="Local"/>
    <n v="1415"/>
    <s v="Approved"/>
    <x v="1"/>
    <x v="4"/>
    <x v="4"/>
    <n v="500"/>
    <s v="500-850 Local Governments (Click for Breakdown)"/>
    <n v="601"/>
    <s v="MITOOMA District"/>
    <n v="6"/>
    <s v="Education"/>
    <n v="321419"/>
    <s v="Sector Conditional Grant (Non-Wage)"/>
    <n v="321419"/>
    <s v="Conditional Grant to Secondary Education"/>
    <n v="1"/>
    <s v="Outputs Provided"/>
    <n v="1413580057.7264984"/>
  </r>
  <r>
    <s v="Local"/>
    <n v="1415"/>
    <s v="Approved"/>
    <x v="1"/>
    <x v="4"/>
    <x v="4"/>
    <n v="500"/>
    <s v="500-850 Local Governments (Click for Breakdown)"/>
    <n v="601"/>
    <s v="MITOOMA District"/>
    <n v="6"/>
    <s v="Education"/>
    <n v="321447"/>
    <s v="Sector Conditional Grant (Non-Wage)"/>
    <n v="321447"/>
    <s v="Conditional transfers to School Inspection Grant"/>
    <n v="1"/>
    <s v="Outputs Provided"/>
    <n v="40776499.032882012"/>
  </r>
  <r>
    <s v="Local"/>
    <n v="1415"/>
    <s v="Approved"/>
    <x v="1"/>
    <x v="4"/>
    <x v="4"/>
    <n v="500"/>
    <s v="500-850 Local Governments (Click for Breakdown)"/>
    <n v="601"/>
    <s v="MITOOMA District"/>
    <n v="6"/>
    <s v="Education"/>
    <n v="321461"/>
    <s v="Sector Conditional Grant (Non-Wage)"/>
    <n v="321461"/>
    <s v="Conditional Transfers for Non Wage Technical Institutes"/>
    <n v="1"/>
    <s v="Outputs Provided"/>
    <n v="219658668.16645601"/>
  </r>
  <r>
    <s v="Local"/>
    <n v="1415"/>
    <s v="Approved"/>
    <x v="1"/>
    <x v="2"/>
    <x v="2"/>
    <n v="500"/>
    <s v="500-850 Local Governments (Click for Breakdown)"/>
    <n v="601"/>
    <s v="MITOOMA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6578339.773127811"/>
  </r>
  <r>
    <s v="Local"/>
    <n v="1415"/>
    <s v="Approved"/>
    <x v="1"/>
    <x v="2"/>
    <x v="2"/>
    <n v="500"/>
    <s v="500-850 Local Governments (Click for Breakdown)"/>
    <n v="601"/>
    <s v="MITOOMA District"/>
    <n v="8"/>
    <s v="Natural Resources"/>
    <n v="321449"/>
    <s v="Development Grant"/>
    <n v="321449"/>
    <s v="Sanitation and Hygiene"/>
    <n v="1"/>
    <s v="Outputs Provided"/>
    <n v="23000000"/>
  </r>
  <r>
    <s v="Local"/>
    <n v="1415"/>
    <s v="Approved"/>
    <x v="1"/>
    <x v="9"/>
    <x v="9"/>
    <n v="500"/>
    <s v="500-850 Local Governments (Click for Breakdown)"/>
    <n v="601"/>
    <s v="MITOOMA District"/>
    <n v="9"/>
    <s v="Community Based Services"/>
    <n v="321420"/>
    <s v="Sector Conditional Grant (Non-Wage)"/>
    <n v="321420"/>
    <s v="Conditional Grant to Functional Adult Lit"/>
    <n v="1"/>
    <s v="Outputs Provided"/>
    <n v="11351238.66726358"/>
  </r>
  <r>
    <s v="Local"/>
    <n v="1415"/>
    <s v="Approved"/>
    <x v="1"/>
    <x v="9"/>
    <x v="9"/>
    <n v="500"/>
    <s v="500-850 Local Governments (Click for Breakdown)"/>
    <n v="601"/>
    <s v="MITOOMA District"/>
    <n v="9"/>
    <s v="Community Based Services"/>
    <n v="321434"/>
    <s v="Sector Conditional Grant (Non-Wage)"/>
    <n v="321434"/>
    <s v="Conditional Grant to Community Devt Assistants Non Wage"/>
    <n v="1"/>
    <s v="Outputs Provided"/>
    <n v="16708336.518846536"/>
  </r>
  <r>
    <s v="Local"/>
    <n v="1415"/>
    <s v="Approved"/>
    <x v="1"/>
    <x v="9"/>
    <x v="9"/>
    <n v="500"/>
    <s v="500-850 Local Governments (Click for Breakdown)"/>
    <n v="601"/>
    <s v="MITOOMA District"/>
    <n v="9"/>
    <s v="Community Based Services"/>
    <n v="321437"/>
    <s v="Sector Conditional Grant (Non-Wage)"/>
    <n v="321437"/>
    <s v="Conditional Grant to Women Youth and Disability Grant"/>
    <n v="1"/>
    <s v="Outputs Provided"/>
    <n v="10354111.42512841"/>
  </r>
  <r>
    <s v="Local"/>
    <n v="1415"/>
    <s v="Approved"/>
    <x v="1"/>
    <x v="9"/>
    <x v="9"/>
    <n v="500"/>
    <s v="500-850 Local Governments (Click for Breakdown)"/>
    <n v="601"/>
    <s v="MITOOMA District"/>
    <n v="9"/>
    <s v="Community Based Services"/>
    <n v="321446"/>
    <s v="Sector Conditional Grant (Non-Wage)"/>
    <n v="321446"/>
    <s v="Conditional transfers to Special Grant for PWDs"/>
    <n v="1"/>
    <s v="Outputs Provided"/>
    <n v="21617142.653486699"/>
  </r>
  <r>
    <s v="Local"/>
    <n v="1415"/>
    <s v="Approved"/>
    <x v="0"/>
    <x v="0"/>
    <x v="0"/>
    <n v="500"/>
    <s v="500-850 Local Governments (Click for Breakdown)"/>
    <n v="602"/>
    <s v="RUBIRIZI District"/>
    <n v="100"/>
    <s v="SUPPORT TO NAADS"/>
    <n v="321429"/>
    <s v="Sector Conditional Grant (Non-Wage)"/>
    <n v="321429"/>
    <s v="Conditional Grant for NAADS"/>
    <n v="1"/>
    <s v="Outputs Provided"/>
    <n v="149680427.51383317"/>
  </r>
  <r>
    <s v="Local"/>
    <n v="1415"/>
    <s v="Approved"/>
    <x v="0"/>
    <x v="1"/>
    <x v="1"/>
    <n v="500"/>
    <s v="500-850 Local Governments (Click for Breakdown)"/>
    <n v="602"/>
    <s v="RUBIRIZI District"/>
    <n v="115"/>
    <s v="LGDP FUND"/>
    <n v="321426"/>
    <s v="District Discretionary Development Grant"/>
    <n v="321426"/>
    <s v="LGMSD (Former LGDP)"/>
    <n v="1"/>
    <s v="Outputs Provided"/>
    <n v="192089213.03396553"/>
  </r>
  <r>
    <s v="Local"/>
    <n v="1415"/>
    <s v="Approved"/>
    <x v="0"/>
    <x v="2"/>
    <x v="2"/>
    <n v="500"/>
    <s v="500-850 Local Governments (Click for Breakdown)"/>
    <n v="602"/>
    <s v="RUBIRIZI District"/>
    <n v="156"/>
    <s v="RURAL WATER AND SANITATION"/>
    <n v="321428"/>
    <s v="Development Grant"/>
    <n v="321428"/>
    <s v="Conditional transfer for Rural Water"/>
    <n v="1"/>
    <s v="Outputs Provided"/>
    <n v="502319907.02382487"/>
  </r>
  <r>
    <s v="Local"/>
    <n v="1415"/>
    <s v="Approved"/>
    <x v="0"/>
    <x v="3"/>
    <x v="3"/>
    <n v="500"/>
    <s v="500-850 Local Governments (Click for Breakdown)"/>
    <n v="602"/>
    <s v="RUBIRIZI District"/>
    <n v="422"/>
    <s v="PRIMARY HEALTH CARE"/>
    <n v="321431"/>
    <s v="Development Grant"/>
    <n v="321431"/>
    <s v="Conditional Grant to PHC - development"/>
    <n v="1"/>
    <s v="Outputs Provided"/>
    <n v="75858293.677047864"/>
  </r>
  <r>
    <s v="Local"/>
    <n v="1415"/>
    <s v="Approved"/>
    <x v="0"/>
    <x v="4"/>
    <x v="4"/>
    <n v="500"/>
    <s v="500-850 Local Governments (Click for Breakdown)"/>
    <n v="602"/>
    <s v="RUBIRIZI District"/>
    <n v="423"/>
    <s v="SCHOOL CONSTRUCTION PROGRAMME"/>
    <n v="321433"/>
    <s v="Development Grant"/>
    <n v="321433"/>
    <s v="Conditional Grant to SFG"/>
    <n v="1"/>
    <s v="Outputs Provided"/>
    <n v="482651899.69684708"/>
  </r>
  <r>
    <s v="Local"/>
    <n v="1415"/>
    <s v="Approved"/>
    <x v="1"/>
    <x v="1"/>
    <x v="1"/>
    <n v="500"/>
    <s v="500-850 Local Governments (Click for Breakdown)"/>
    <n v="602"/>
    <s v="RUBIRIZI District"/>
    <n v="1"/>
    <s v="Administration"/>
    <n v="321401"/>
    <s v="District Unconditional Grant (Non-Wage)"/>
    <n v="321401"/>
    <s v="District Unconditional Grant - Non Wage"/>
    <n v="1"/>
    <s v="Outputs Provided"/>
    <n v="324772327.19655132"/>
  </r>
  <r>
    <s v="Local"/>
    <n v="1415"/>
    <s v="Approved"/>
    <x v="1"/>
    <x v="7"/>
    <x v="7"/>
    <n v="500"/>
    <s v="500-850 Local Governments (Click for Breakdown)"/>
    <n v="602"/>
    <s v="RUBIRIZI District"/>
    <n v="1"/>
    <s v="Administration"/>
    <n v="321402"/>
    <s v="Urban Unconditional Grant (Non-Wage)"/>
    <n v="321402"/>
    <s v="Urban Unconditional Grant - Non Wage"/>
    <n v="1"/>
    <s v="Outputs Provided"/>
    <n v="87650440.194778755"/>
  </r>
  <r>
    <s v="Local"/>
    <n v="1415"/>
    <s v="Approved"/>
    <x v="2"/>
    <x v="7"/>
    <x v="7"/>
    <n v="500"/>
    <s v="500-850 Local Governments (Click for Breakdown)"/>
    <n v="602"/>
    <s v="RUBIRIZI District"/>
    <n v="1"/>
    <s v="Administration"/>
    <n v="321450"/>
    <s v="Urban Unconditional Grant (Wage)"/>
    <n v="321450"/>
    <s v="Transfer of Urban Unconditional Grant - Wage"/>
    <n v="1"/>
    <s v="Outputs Provided"/>
    <n v="250387208.40557429"/>
  </r>
  <r>
    <s v="Local"/>
    <n v="1415"/>
    <s v="Approved"/>
    <x v="2"/>
    <x v="1"/>
    <x v="1"/>
    <n v="500"/>
    <s v="500-850 Local Governments (Click for Breakdown)"/>
    <n v="602"/>
    <s v="RUBIRIZI District"/>
    <n v="1"/>
    <s v="Administration"/>
    <n v="321451"/>
    <s v="District Unconditional Grant (Wage)"/>
    <n v="321451"/>
    <s v="Transfer of District Unconditional Grant - Wage"/>
    <n v="1"/>
    <s v="Outputs Provided"/>
    <n v="1134592527.3599997"/>
  </r>
  <r>
    <s v="Local"/>
    <n v="1415"/>
    <s v="Approved"/>
    <x v="1"/>
    <x v="6"/>
    <x v="6"/>
    <n v="500"/>
    <s v="500-850 Local Governments (Click for Breakdown)"/>
    <n v="602"/>
    <s v="RUBIRIZI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21104614.277607817"/>
  </r>
  <r>
    <s v="Local"/>
    <n v="1415"/>
    <s v="Approved"/>
    <x v="2"/>
    <x v="1"/>
    <x v="1"/>
    <n v="500"/>
    <s v="500-850 Local Governments (Click for Breakdown)"/>
    <n v="602"/>
    <s v="RUBIRIZI District"/>
    <n v="3"/>
    <s v="Statutory Bodies"/>
    <n v="321410"/>
    <s v="District Unconditional Grant (Wage)"/>
    <n v="321410"/>
    <s v="Conditional Grant to DSC Chairs’ Salaries"/>
    <n v="1"/>
    <s v="Outputs Provided"/>
    <n v="24523200"/>
  </r>
  <r>
    <s v="Local"/>
    <n v="1415"/>
    <s v="Approved"/>
    <x v="1"/>
    <x v="6"/>
    <x v="6"/>
    <n v="500"/>
    <s v="500-850 Local Governments (Click for Breakdown)"/>
    <n v="602"/>
    <s v="RUBIRIZI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28120485.924120985"/>
  </r>
  <r>
    <s v="Local"/>
    <n v="1415"/>
    <s v="Approved"/>
    <x v="1"/>
    <x v="6"/>
    <x v="6"/>
    <n v="500"/>
    <s v="500-850 Local Governments (Click for Breakdown)"/>
    <n v="602"/>
    <s v="RUBIRIZI District"/>
    <n v="3"/>
    <s v="Statutory Bodies"/>
    <n v="321439"/>
    <s v="Support Services Conditional Grant (Non-Wage)"/>
    <n v="321439"/>
    <s v="Conditional transfers to DSC Operational Costs"/>
    <n v="1"/>
    <s v="Outputs Provided"/>
    <n v="15951275.213012172"/>
  </r>
  <r>
    <s v="Local"/>
    <n v="1415"/>
    <s v="Approved"/>
    <x v="2"/>
    <x v="1"/>
    <x v="1"/>
    <n v="500"/>
    <s v="500-850 Local Governments (Click for Breakdown)"/>
    <n v="602"/>
    <s v="RUBIRIZI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41148800"/>
  </r>
  <r>
    <s v="Local"/>
    <n v="1415"/>
    <s v="Approved"/>
    <x v="1"/>
    <x v="6"/>
    <x v="6"/>
    <n v="500"/>
    <s v="500-850 Local Governments (Click for Breakdown)"/>
    <n v="602"/>
    <s v="RUBIRIZI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60642305.875816084"/>
  </r>
  <r>
    <s v="Local"/>
    <n v="1415"/>
    <s v="Approved"/>
    <x v="2"/>
    <x v="0"/>
    <x v="0"/>
    <n v="500"/>
    <s v="500-850 Local Governments (Click for Breakdown)"/>
    <n v="602"/>
    <s v="RUBIRIZI District"/>
    <n v="4"/>
    <s v="Production"/>
    <n v="321408"/>
    <s v="Sector Conditional Grant (Wage)"/>
    <n v="321408"/>
    <s v="Conditional Grant to Agric. Ext Salaries"/>
    <n v="1"/>
    <s v="Outputs Provided"/>
    <n v="14982014.398394156"/>
  </r>
  <r>
    <s v="Local"/>
    <n v="1415"/>
    <s v="Approved"/>
    <x v="1"/>
    <x v="0"/>
    <x v="0"/>
    <n v="500"/>
    <s v="500-850 Local Governments (Click for Breakdown)"/>
    <n v="602"/>
    <s v="RUBIRIZI District"/>
    <n v="4"/>
    <s v="Production"/>
    <n v="321448"/>
    <s v="Sector Conditional Grant (Non-Wage)"/>
    <n v="321448"/>
    <s v="Conditional transfers to Production and Marketing"/>
    <n v="1"/>
    <s v="Outputs Provided"/>
    <n v="31972436.484722253"/>
  </r>
  <r>
    <s v="Local"/>
    <n v="1415"/>
    <s v="Approved"/>
    <x v="2"/>
    <x v="0"/>
    <x v="0"/>
    <n v="500"/>
    <s v="500-850 Local Governments (Click for Breakdown)"/>
    <n v="602"/>
    <s v="RUBIRIZI District"/>
    <n v="4"/>
    <s v="Production"/>
    <n v="321464"/>
    <s v="Sector Conditional Grant (Wage)"/>
    <n v="321464"/>
    <s v="NAADS (Districts) - Wage"/>
    <n v="1"/>
    <s v="Outputs Provided"/>
    <n v="169595000"/>
  </r>
  <r>
    <s v="Local"/>
    <n v="1415"/>
    <s v="Approved"/>
    <x v="2"/>
    <x v="3"/>
    <x v="3"/>
    <n v="500"/>
    <s v="500-850 Local Governments (Click for Breakdown)"/>
    <n v="602"/>
    <s v="RUBIRIZI District"/>
    <n v="5"/>
    <s v="Health"/>
    <n v="321407"/>
    <s v="Sector Conditional Grant (Wage)"/>
    <n v="321407"/>
    <s v="Conditional Grant to PHC Salaries"/>
    <n v="1"/>
    <s v="Outputs Provided"/>
    <n v="800237129.2803458"/>
  </r>
  <r>
    <s v="Local"/>
    <n v="1415"/>
    <s v="Approved"/>
    <x v="1"/>
    <x v="3"/>
    <x v="3"/>
    <n v="500"/>
    <s v="500-850 Local Governments (Click for Breakdown)"/>
    <n v="602"/>
    <s v="RUBIRIZI District"/>
    <n v="5"/>
    <s v="Health"/>
    <n v="321413"/>
    <s v="Sector Conditional Grant (Non-Wage)"/>
    <n v="321413"/>
    <s v="Conditional Grant to PHC- Non wage"/>
    <n v="1"/>
    <s v="Outputs Provided"/>
    <n v="57513051.818389736"/>
  </r>
  <r>
    <s v="Local"/>
    <n v="1415"/>
    <s v="Approved"/>
    <x v="1"/>
    <x v="3"/>
    <x v="3"/>
    <n v="500"/>
    <s v="500-850 Local Governments (Click for Breakdown)"/>
    <n v="602"/>
    <s v="RUBIRIZI District"/>
    <n v="5"/>
    <s v="Health"/>
    <n v="321418"/>
    <s v="Sector Conditional Grant (Non-Wage)"/>
    <n v="321418"/>
    <s v="Conditional Grant to NGO Hospitals"/>
    <n v="1"/>
    <s v="Outputs Provided"/>
    <n v="17931976.715823945"/>
  </r>
  <r>
    <s v="Local"/>
    <n v="1415"/>
    <s v="Approved"/>
    <x v="2"/>
    <x v="4"/>
    <x v="4"/>
    <n v="500"/>
    <s v="500-850 Local Governments (Click for Breakdown)"/>
    <n v="602"/>
    <s v="RUBIRIZI District"/>
    <n v="6"/>
    <s v="Education"/>
    <n v="321405"/>
    <s v="Sector Conditional Grant (Wage)"/>
    <n v="321405"/>
    <s v="Conditional Grant to Primary Salaries"/>
    <n v="1"/>
    <s v="Outputs Provided"/>
    <n v="3043535279.336535"/>
  </r>
  <r>
    <s v="Local"/>
    <n v="1415"/>
    <s v="Approved"/>
    <x v="2"/>
    <x v="4"/>
    <x v="4"/>
    <n v="500"/>
    <s v="500-850 Local Governments (Click for Breakdown)"/>
    <n v="602"/>
    <s v="RUBIRIZI District"/>
    <n v="6"/>
    <s v="Education"/>
    <n v="321406"/>
    <s v="Sector Conditional Grant (Wage)"/>
    <n v="321406"/>
    <s v="Conditional Grant to Secondary Salaries"/>
    <n v="1"/>
    <s v="Outputs Provided"/>
    <n v="546702055.73766172"/>
  </r>
  <r>
    <s v="Local"/>
    <n v="1415"/>
    <s v="Approved"/>
    <x v="1"/>
    <x v="4"/>
    <x v="4"/>
    <n v="500"/>
    <s v="500-850 Local Governments (Click for Breakdown)"/>
    <n v="602"/>
    <s v="RUBIRIZI District"/>
    <n v="6"/>
    <s v="Education"/>
    <n v="321411"/>
    <s v="Sector Conditional Grant (Non-Wage)"/>
    <n v="321411"/>
    <s v="Conditional Grant to Primary Education"/>
    <n v="1"/>
    <s v="Outputs Provided"/>
    <n v="239358659.02449253"/>
  </r>
  <r>
    <s v="Local"/>
    <n v="1415"/>
    <s v="Approved"/>
    <x v="1"/>
    <x v="4"/>
    <x v="4"/>
    <n v="500"/>
    <s v="500-850 Local Governments (Click for Breakdown)"/>
    <n v="602"/>
    <s v="RUBIRIZI District"/>
    <n v="6"/>
    <s v="Education"/>
    <n v="321419"/>
    <s v="Sector Conditional Grant (Non-Wage)"/>
    <n v="321419"/>
    <s v="Conditional Grant to Secondary Education"/>
    <n v="1"/>
    <s v="Outputs Provided"/>
    <n v="593207563.4793998"/>
  </r>
  <r>
    <s v="Local"/>
    <n v="1415"/>
    <s v="Approved"/>
    <x v="1"/>
    <x v="4"/>
    <x v="4"/>
    <n v="500"/>
    <s v="500-850 Local Governments (Click for Breakdown)"/>
    <n v="602"/>
    <s v="RUBIRIZI District"/>
    <n v="6"/>
    <s v="Education"/>
    <n v="321447"/>
    <s v="Sector Conditional Grant (Non-Wage)"/>
    <n v="321447"/>
    <s v="Conditional transfers to School Inspection Grant"/>
    <n v="1"/>
    <s v="Outputs Provided"/>
    <n v="24528147.646679562"/>
  </r>
  <r>
    <s v="Local"/>
    <n v="1415"/>
    <s v="Approved"/>
    <x v="1"/>
    <x v="2"/>
    <x v="2"/>
    <n v="500"/>
    <s v="500-850 Local Governments (Click for Breakdown)"/>
    <n v="602"/>
    <s v="RUBIRIZI District"/>
    <n v="8"/>
    <s v="Natural Resources"/>
    <n v="321424"/>
    <s v="Sector Conditional Grant (Non-Wage)"/>
    <n v="321424"/>
    <s v="Conditional Grant to Urban Water"/>
    <n v="1"/>
    <s v="Outputs Provided"/>
    <n v="20000000"/>
  </r>
  <r>
    <s v="Local"/>
    <n v="1415"/>
    <s v="Approved"/>
    <x v="1"/>
    <x v="2"/>
    <x v="2"/>
    <n v="500"/>
    <s v="500-850 Local Governments (Click for Breakdown)"/>
    <n v="602"/>
    <s v="RUBIRIZI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5184279.8956630202"/>
  </r>
  <r>
    <s v="Local"/>
    <n v="1415"/>
    <s v="Approved"/>
    <x v="1"/>
    <x v="2"/>
    <x v="2"/>
    <n v="500"/>
    <s v="500-850 Local Governments (Click for Breakdown)"/>
    <n v="602"/>
    <s v="RUBIRIZI District"/>
    <n v="8"/>
    <s v="Natural Resources"/>
    <n v="321449"/>
    <s v="Development Grant"/>
    <n v="321449"/>
    <s v="Sanitation and Hygiene"/>
    <n v="1"/>
    <s v="Outputs Provided"/>
    <n v="23000000"/>
  </r>
  <r>
    <s v="Local"/>
    <n v="1415"/>
    <s v="Approved"/>
    <x v="1"/>
    <x v="9"/>
    <x v="9"/>
    <n v="500"/>
    <s v="500-850 Local Governments (Click for Breakdown)"/>
    <n v="602"/>
    <s v="RUBIRIZI District"/>
    <n v="9"/>
    <s v="Community Based Services"/>
    <n v="321420"/>
    <s v="Sector Conditional Grant (Non-Wage)"/>
    <n v="321420"/>
    <s v="Conditional Grant to Functional Adult Lit"/>
    <n v="1"/>
    <s v="Outputs Provided"/>
    <n v="9169603.3202521689"/>
  </r>
  <r>
    <s v="Local"/>
    <n v="1415"/>
    <s v="Approved"/>
    <x v="1"/>
    <x v="9"/>
    <x v="9"/>
    <n v="500"/>
    <s v="500-850 Local Governments (Click for Breakdown)"/>
    <n v="602"/>
    <s v="RUBIRIZI District"/>
    <n v="9"/>
    <s v="Community Based Services"/>
    <n v="321434"/>
    <s v="Sector Conditional Grant (Non-Wage)"/>
    <n v="321434"/>
    <s v="Conditional Grant to Community Devt Assistants Non Wage"/>
    <n v="1"/>
    <s v="Outputs Provided"/>
    <n v="15002949.261924762"/>
  </r>
  <r>
    <s v="Local"/>
    <n v="1415"/>
    <s v="Approved"/>
    <x v="1"/>
    <x v="9"/>
    <x v="9"/>
    <n v="500"/>
    <s v="500-850 Local Governments (Click for Breakdown)"/>
    <n v="602"/>
    <s v="RUBIRIZI District"/>
    <n v="9"/>
    <s v="Community Based Services"/>
    <n v="321437"/>
    <s v="Sector Conditional Grant (Non-Wage)"/>
    <n v="321437"/>
    <s v="Conditional Grant to Women Youth and Disability Grant"/>
    <n v="1"/>
    <s v="Outputs Provided"/>
    <n v="8364117.5456850901"/>
  </r>
  <r>
    <s v="Local"/>
    <n v="1415"/>
    <s v="Approved"/>
    <x v="1"/>
    <x v="9"/>
    <x v="9"/>
    <n v="500"/>
    <s v="500-850 Local Governments (Click for Breakdown)"/>
    <n v="602"/>
    <s v="RUBIRIZI District"/>
    <n v="9"/>
    <s v="Community Based Services"/>
    <n v="321446"/>
    <s v="Sector Conditional Grant (Non-Wage)"/>
    <n v="321446"/>
    <s v="Conditional transfers to Special Grant for PWDs"/>
    <n v="1"/>
    <s v="Outputs Provided"/>
    <n v="17462466.331664313"/>
  </r>
  <r>
    <s v="Local"/>
    <n v="1415"/>
    <s v="Approved"/>
    <x v="0"/>
    <x v="0"/>
    <x v="0"/>
    <n v="500"/>
    <s v="500-850 Local Governments (Click for Breakdown)"/>
    <n v="603"/>
    <s v="NGORA District"/>
    <n v="100"/>
    <s v="SUPPORT TO NAADS"/>
    <n v="321429"/>
    <s v="Sector Conditional Grant (Non-Wage)"/>
    <n v="321429"/>
    <s v="Conditional Grant for NAADS"/>
    <n v="1"/>
    <s v="Outputs Provided"/>
    <n v="178036602.60131845"/>
  </r>
  <r>
    <s v="Local"/>
    <n v="1415"/>
    <s v="Approved"/>
    <x v="0"/>
    <x v="1"/>
    <x v="1"/>
    <n v="500"/>
    <s v="500-850 Local Governments (Click for Breakdown)"/>
    <n v="603"/>
    <s v="NGORA District"/>
    <n v="115"/>
    <s v="LGDP FUND"/>
    <n v="321426"/>
    <s v="District Discretionary Development Grant"/>
    <n v="321426"/>
    <s v="LGMSD (Former LGDP)"/>
    <n v="1"/>
    <s v="Outputs Provided"/>
    <n v="482076711.53672606"/>
  </r>
  <r>
    <s v="Local"/>
    <n v="1415"/>
    <s v="Approved"/>
    <x v="0"/>
    <x v="2"/>
    <x v="2"/>
    <n v="500"/>
    <s v="500-850 Local Governments (Click for Breakdown)"/>
    <n v="603"/>
    <s v="NGORA District"/>
    <n v="156"/>
    <s v="RURAL WATER AND SANITATION"/>
    <n v="321428"/>
    <s v="Development Grant"/>
    <n v="321428"/>
    <s v="Conditional transfer for Rural Water"/>
    <n v="1"/>
    <s v="Outputs Provided"/>
    <n v="450175819.1551522"/>
  </r>
  <r>
    <s v="Local"/>
    <n v="1415"/>
    <s v="Approved"/>
    <x v="0"/>
    <x v="3"/>
    <x v="3"/>
    <n v="500"/>
    <s v="500-850 Local Governments (Click for Breakdown)"/>
    <n v="603"/>
    <s v="NGORA District"/>
    <n v="422"/>
    <s v="PRIMARY HEALTH CARE"/>
    <n v="321431"/>
    <s v="Development Grant"/>
    <n v="321431"/>
    <s v="Conditional Grant to PHC - development"/>
    <n v="1"/>
    <s v="Outputs Provided"/>
    <n v="223064783.50477165"/>
  </r>
  <r>
    <s v="Local"/>
    <n v="1415"/>
    <s v="Approved"/>
    <x v="0"/>
    <x v="4"/>
    <x v="4"/>
    <n v="500"/>
    <s v="500-850 Local Governments (Click for Breakdown)"/>
    <n v="603"/>
    <s v="NGORA District"/>
    <n v="423"/>
    <s v="SCHOOL CONSTRUCTION PROGRAMME"/>
    <n v="321433"/>
    <s v="Development Grant"/>
    <n v="321433"/>
    <s v="Conditional Grant to SFG"/>
    <n v="1"/>
    <s v="Outputs Provided"/>
    <n v="274692154.05439031"/>
  </r>
  <r>
    <s v="Local"/>
    <n v="1415"/>
    <s v="Approved"/>
    <x v="0"/>
    <x v="5"/>
    <x v="5"/>
    <n v="500"/>
    <s v="500-850 Local Governments (Click for Breakdown)"/>
    <n v="603"/>
    <s v="NGORA District"/>
    <n v="1168"/>
    <s v="ROAD REHABILITATION GRANT"/>
    <n v="321412"/>
    <s v="Development Grant"/>
    <n v="321412"/>
    <s v="Roads Rehabilitation Grant"/>
    <n v="1"/>
    <s v="Outputs Provided"/>
    <n v="518179829.38234407"/>
  </r>
  <r>
    <s v="Local"/>
    <n v="1415"/>
    <s v="Approved"/>
    <x v="3"/>
    <x v="3"/>
    <x v="3"/>
    <n v="500"/>
    <s v="500-850 Local Governments (Click for Breakdown)"/>
    <n v="603"/>
    <s v="NGORA District"/>
    <n v="1218"/>
    <s v="UGANDA SANITATION FUND"/>
    <n v="321449"/>
    <s v="Development Grant"/>
    <n v="321449"/>
    <s v="Sanitation and Hygiene"/>
    <n v="1"/>
    <s v="Outputs Provided"/>
    <n v="69292539.467338011"/>
  </r>
  <r>
    <s v="Local"/>
    <n v="1415"/>
    <s v="Approved"/>
    <x v="1"/>
    <x v="1"/>
    <x v="1"/>
    <n v="500"/>
    <s v="500-850 Local Governments (Click for Breakdown)"/>
    <n v="603"/>
    <s v="NGORA District"/>
    <n v="1"/>
    <s v="Administration"/>
    <n v="321401"/>
    <s v="District Unconditional Grant (Non-Wage)"/>
    <n v="321401"/>
    <s v="District Unconditional Grant - Non Wage"/>
    <n v="1"/>
    <s v="Outputs Provided"/>
    <n v="337092923.82009387"/>
  </r>
  <r>
    <s v="Local"/>
    <n v="1415"/>
    <s v="Approved"/>
    <x v="1"/>
    <x v="7"/>
    <x v="7"/>
    <n v="500"/>
    <s v="500-850 Local Governments (Click for Breakdown)"/>
    <n v="603"/>
    <s v="NGORA District"/>
    <n v="1"/>
    <s v="Administration"/>
    <n v="321402"/>
    <s v="Urban Unconditional Grant (Non-Wage)"/>
    <n v="321402"/>
    <s v="Urban Unconditional Grant - Non Wage"/>
    <n v="1"/>
    <s v="Outputs Provided"/>
    <n v="68201089.220056146"/>
  </r>
  <r>
    <s v="Local"/>
    <n v="1415"/>
    <s v="Approved"/>
    <x v="2"/>
    <x v="7"/>
    <x v="7"/>
    <n v="500"/>
    <s v="500-850 Local Governments (Click for Breakdown)"/>
    <n v="603"/>
    <s v="NGORA District"/>
    <n v="1"/>
    <s v="Administration"/>
    <n v="321450"/>
    <s v="Urban Unconditional Grant (Wage)"/>
    <n v="321450"/>
    <s v="Transfer of Urban Unconditional Grant - Wage"/>
    <n v="1"/>
    <s v="Outputs Provided"/>
    <n v="125193604.20278715"/>
  </r>
  <r>
    <s v="Local"/>
    <n v="1415"/>
    <s v="Approved"/>
    <x v="2"/>
    <x v="1"/>
    <x v="1"/>
    <n v="500"/>
    <s v="500-850 Local Governments (Click for Breakdown)"/>
    <n v="603"/>
    <s v="NGORA District"/>
    <n v="1"/>
    <s v="Administration"/>
    <n v="321451"/>
    <s v="District Unconditional Grant (Wage)"/>
    <n v="321451"/>
    <s v="Transfer of District Unconditional Grant - Wage"/>
    <n v="1"/>
    <s v="Outputs Provided"/>
    <n v="1090126915.9799995"/>
  </r>
  <r>
    <s v="Local"/>
    <n v="1415"/>
    <s v="Approved"/>
    <x v="1"/>
    <x v="6"/>
    <x v="6"/>
    <n v="500"/>
    <s v="500-850 Local Governments (Click for Breakdown)"/>
    <n v="603"/>
    <s v="NGORA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42776191.975436598"/>
  </r>
  <r>
    <s v="Local"/>
    <n v="1415"/>
    <s v="Approved"/>
    <x v="2"/>
    <x v="1"/>
    <x v="1"/>
    <n v="500"/>
    <s v="500-850 Local Governments (Click for Breakdown)"/>
    <n v="603"/>
    <s v="NGORA District"/>
    <n v="3"/>
    <s v="Statutory Bodies"/>
    <n v="321410"/>
    <s v="District Unconditional Grant (Wage)"/>
    <n v="321410"/>
    <s v="Conditional Grant to DSC Chairs’ Salaries"/>
    <n v="1"/>
    <s v="Outputs Provided"/>
    <n v="24523200"/>
  </r>
  <r>
    <s v="Local"/>
    <n v="1415"/>
    <s v="Approved"/>
    <x v="1"/>
    <x v="6"/>
    <x v="6"/>
    <n v="500"/>
    <s v="500-850 Local Governments (Click for Breakdown)"/>
    <n v="603"/>
    <s v="NGORA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36128697.859897397"/>
  </r>
  <r>
    <s v="Local"/>
    <n v="1415"/>
    <s v="Approved"/>
    <x v="1"/>
    <x v="6"/>
    <x v="6"/>
    <n v="500"/>
    <s v="500-850 Local Governments (Click for Breakdown)"/>
    <n v="603"/>
    <s v="NGORA District"/>
    <n v="3"/>
    <s v="Statutory Bodies"/>
    <n v="321439"/>
    <s v="Support Services Conditional Grant (Non-Wage)"/>
    <n v="321439"/>
    <s v="Conditional transfers to DSC Operational Costs"/>
    <n v="1"/>
    <s v="Outputs Provided"/>
    <n v="22222801.934331693"/>
  </r>
  <r>
    <s v="Local"/>
    <n v="1415"/>
    <s v="Approved"/>
    <x v="2"/>
    <x v="1"/>
    <x v="1"/>
    <n v="500"/>
    <s v="500-850 Local Governments (Click for Breakdown)"/>
    <n v="603"/>
    <s v="NGORA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07078400.00000001"/>
  </r>
  <r>
    <s v="Local"/>
    <n v="1415"/>
    <s v="Approved"/>
    <x v="1"/>
    <x v="6"/>
    <x v="6"/>
    <n v="500"/>
    <s v="500-850 Local Governments (Click for Breakdown)"/>
    <n v="603"/>
    <s v="NGORA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34192932.351715513"/>
  </r>
  <r>
    <s v="Local"/>
    <n v="1415"/>
    <s v="Approved"/>
    <x v="2"/>
    <x v="0"/>
    <x v="0"/>
    <n v="500"/>
    <s v="500-850 Local Governments (Click for Breakdown)"/>
    <n v="603"/>
    <s v="NGORA District"/>
    <n v="4"/>
    <s v="Production"/>
    <n v="321408"/>
    <s v="Sector Conditional Grant (Wage)"/>
    <n v="321408"/>
    <s v="Conditional Grant to Agric. Ext Salaries"/>
    <n v="1"/>
    <s v="Outputs Provided"/>
    <n v="14260202.398471523"/>
  </r>
  <r>
    <s v="Local"/>
    <n v="1415"/>
    <s v="Approved"/>
    <x v="1"/>
    <x v="0"/>
    <x v="0"/>
    <n v="500"/>
    <s v="500-850 Local Governments (Click for Breakdown)"/>
    <n v="603"/>
    <s v="NGORA District"/>
    <n v="4"/>
    <s v="Production"/>
    <n v="321448"/>
    <s v="Sector Conditional Grant (Non-Wage)"/>
    <n v="321448"/>
    <s v="Conditional transfers to Production and Marketing"/>
    <n v="1"/>
    <s v="Outputs Provided"/>
    <n v="85211925.770960018"/>
  </r>
  <r>
    <s v="Local"/>
    <n v="1415"/>
    <s v="Approved"/>
    <x v="2"/>
    <x v="0"/>
    <x v="0"/>
    <n v="500"/>
    <s v="500-850 Local Governments (Click for Breakdown)"/>
    <n v="603"/>
    <s v="NGORA District"/>
    <n v="4"/>
    <s v="Production"/>
    <n v="321464"/>
    <s v="Sector Conditional Grant (Wage)"/>
    <n v="321464"/>
    <s v="NAADS (Districts) - Wage"/>
    <n v="1"/>
    <s v="Outputs Provided"/>
    <n v="84095000"/>
  </r>
  <r>
    <s v="Local"/>
    <n v="1415"/>
    <s v="Approved"/>
    <x v="2"/>
    <x v="3"/>
    <x v="3"/>
    <n v="500"/>
    <s v="500-850 Local Governments (Click for Breakdown)"/>
    <n v="603"/>
    <s v="NGORA District"/>
    <n v="5"/>
    <s v="Health"/>
    <n v="321407"/>
    <s v="Sector Conditional Grant (Wage)"/>
    <n v="321407"/>
    <s v="Conditional Grant to PHC Salaries"/>
    <n v="1"/>
    <s v="Outputs Provided"/>
    <n v="1159945666.3205006"/>
  </r>
  <r>
    <s v="Local"/>
    <n v="1415"/>
    <s v="Approved"/>
    <x v="1"/>
    <x v="3"/>
    <x v="3"/>
    <n v="500"/>
    <s v="500-850 Local Governments (Click for Breakdown)"/>
    <n v="603"/>
    <s v="NGORA District"/>
    <n v="5"/>
    <s v="Health"/>
    <n v="321413"/>
    <s v="Sector Conditional Grant (Non-Wage)"/>
    <n v="321413"/>
    <s v="Conditional Grant to PHC- Non wage"/>
    <n v="1"/>
    <s v="Outputs Provided"/>
    <n v="61997573.206345394"/>
  </r>
  <r>
    <s v="Local"/>
    <n v="1415"/>
    <s v="Approved"/>
    <x v="1"/>
    <x v="3"/>
    <x v="3"/>
    <n v="500"/>
    <s v="500-850 Local Governments (Click for Breakdown)"/>
    <n v="603"/>
    <s v="NGORA District"/>
    <n v="5"/>
    <s v="Health"/>
    <n v="321418"/>
    <s v="Sector Conditional Grant (Non-Wage)"/>
    <n v="321418"/>
    <s v="Conditional Grant to NGO Hospitals"/>
    <n v="1"/>
    <s v="Outputs Provided"/>
    <n v="473402412.87660807"/>
  </r>
  <r>
    <s v="Local"/>
    <n v="1415"/>
    <s v="Approved"/>
    <x v="2"/>
    <x v="4"/>
    <x v="4"/>
    <n v="500"/>
    <s v="500-850 Local Governments (Click for Breakdown)"/>
    <n v="603"/>
    <s v="NGORA District"/>
    <n v="6"/>
    <s v="Education"/>
    <n v="321404"/>
    <s v="Sector Conditional Grant (Wage)"/>
    <n v="321404"/>
    <s v="Conditional Grant to Tertiary Salaries"/>
    <n v="1"/>
    <s v="Outputs Provided"/>
    <n v="370592789.28737527"/>
  </r>
  <r>
    <s v="Local"/>
    <n v="1415"/>
    <s v="Approved"/>
    <x v="2"/>
    <x v="4"/>
    <x v="4"/>
    <n v="500"/>
    <s v="500-850 Local Governments (Click for Breakdown)"/>
    <n v="603"/>
    <s v="NGORA District"/>
    <n v="6"/>
    <s v="Education"/>
    <n v="321405"/>
    <s v="Sector Conditional Grant (Wage)"/>
    <n v="321405"/>
    <s v="Conditional Grant to Primary Salaries"/>
    <n v="1"/>
    <s v="Outputs Provided"/>
    <n v="3945679688.0834117"/>
  </r>
  <r>
    <s v="Local"/>
    <n v="1415"/>
    <s v="Approved"/>
    <x v="2"/>
    <x v="4"/>
    <x v="4"/>
    <n v="500"/>
    <s v="500-850 Local Governments (Click for Breakdown)"/>
    <n v="603"/>
    <s v="NGORA District"/>
    <n v="6"/>
    <s v="Education"/>
    <n v="321406"/>
    <s v="Sector Conditional Grant (Wage)"/>
    <n v="321406"/>
    <s v="Conditional Grant to Secondary Salaries"/>
    <n v="1"/>
    <s v="Outputs Provided"/>
    <n v="1167164188.8670971"/>
  </r>
  <r>
    <s v="Local"/>
    <n v="1415"/>
    <s v="Approved"/>
    <x v="1"/>
    <x v="4"/>
    <x v="4"/>
    <n v="500"/>
    <s v="500-850 Local Governments (Click for Breakdown)"/>
    <n v="603"/>
    <s v="NGORA District"/>
    <n v="6"/>
    <s v="Education"/>
    <n v="321411"/>
    <s v="Sector Conditional Grant (Non-Wage)"/>
    <n v="321411"/>
    <s v="Conditional Grant to Primary Education"/>
    <n v="1"/>
    <s v="Outputs Provided"/>
    <n v="370376903.67424673"/>
  </r>
  <r>
    <s v="Local"/>
    <n v="1415"/>
    <s v="Approved"/>
    <x v="1"/>
    <x v="4"/>
    <x v="4"/>
    <n v="500"/>
    <s v="500-850 Local Governments (Click for Breakdown)"/>
    <n v="603"/>
    <s v="NGORA District"/>
    <n v="6"/>
    <s v="Education"/>
    <n v="321419"/>
    <s v="Sector Conditional Grant (Non-Wage)"/>
    <n v="321419"/>
    <s v="Conditional Grant to Secondary Education"/>
    <n v="1"/>
    <s v="Outputs Provided"/>
    <n v="704146362.79158807"/>
  </r>
  <r>
    <s v="Local"/>
    <n v="1415"/>
    <s v="Approved"/>
    <x v="1"/>
    <x v="4"/>
    <x v="4"/>
    <n v="500"/>
    <s v="500-850 Local Governments (Click for Breakdown)"/>
    <n v="603"/>
    <s v="NGORA District"/>
    <n v="6"/>
    <s v="Education"/>
    <n v="321447"/>
    <s v="Sector Conditional Grant (Non-Wage)"/>
    <n v="321447"/>
    <s v="Conditional transfers to School Inspection Grant"/>
    <n v="1"/>
    <s v="Outputs Provided"/>
    <n v="22397096.711798836"/>
  </r>
  <r>
    <s v="Local"/>
    <n v="1415"/>
    <s v="Approved"/>
    <x v="1"/>
    <x v="4"/>
    <x v="4"/>
    <n v="500"/>
    <s v="500-850 Local Governments (Click for Breakdown)"/>
    <n v="603"/>
    <s v="NGORA District"/>
    <n v="6"/>
    <s v="Education"/>
    <n v="321462"/>
    <s v="Sector Conditional Grant (Non-Wage)"/>
    <n v="321462"/>
    <s v="Conditional Transfers for Primary Teachers Colleges"/>
    <n v="1"/>
    <s v="Outputs Provided"/>
    <n v="421631602.871674"/>
  </r>
  <r>
    <s v="Local"/>
    <n v="1415"/>
    <s v="Approved"/>
    <x v="1"/>
    <x v="2"/>
    <x v="2"/>
    <n v="500"/>
    <s v="500-850 Local Governments (Click for Breakdown)"/>
    <n v="603"/>
    <s v="NGORA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20782833.110721331"/>
  </r>
  <r>
    <s v="Local"/>
    <n v="1415"/>
    <s v="Approved"/>
    <x v="1"/>
    <x v="9"/>
    <x v="9"/>
    <n v="500"/>
    <s v="500-850 Local Governments (Click for Breakdown)"/>
    <n v="603"/>
    <s v="NGORA District"/>
    <n v="9"/>
    <s v="Community Based Services"/>
    <n v="321420"/>
    <s v="Sector Conditional Grant (Non-Wage)"/>
    <n v="321420"/>
    <s v="Conditional Grant to Functional Adult Lit"/>
    <n v="1"/>
    <s v="Outputs Provided"/>
    <n v="6981516.1666903542"/>
  </r>
  <r>
    <s v="Local"/>
    <n v="1415"/>
    <s v="Approved"/>
    <x v="1"/>
    <x v="9"/>
    <x v="9"/>
    <n v="500"/>
    <s v="500-850 Local Governments (Click for Breakdown)"/>
    <n v="603"/>
    <s v="NGORA District"/>
    <n v="9"/>
    <s v="Community Based Services"/>
    <n v="321434"/>
    <s v="Sector Conditional Grant (Non-Wage)"/>
    <n v="321434"/>
    <s v="Conditional Grant to Community Devt Assistants Non Wage"/>
    <n v="1"/>
    <s v="Outputs Provided"/>
    <n v="1768550.1187370813"/>
  </r>
  <r>
    <s v="Local"/>
    <n v="1415"/>
    <s v="Approved"/>
    <x v="1"/>
    <x v="9"/>
    <x v="9"/>
    <n v="500"/>
    <s v="500-850 Local Governments (Click for Breakdown)"/>
    <n v="603"/>
    <s v="NGORA District"/>
    <n v="9"/>
    <s v="Community Based Services"/>
    <n v="321437"/>
    <s v="Sector Conditional Grant (Non-Wage)"/>
    <n v="321437"/>
    <s v="Conditional Grant to Women Youth and Disability Grant"/>
    <n v="1"/>
    <s v="Outputs Provided"/>
    <n v="6368238.6059523709"/>
  </r>
  <r>
    <s v="Local"/>
    <n v="1415"/>
    <s v="Approved"/>
    <x v="1"/>
    <x v="9"/>
    <x v="9"/>
    <n v="500"/>
    <s v="500-850 Local Governments (Click for Breakdown)"/>
    <n v="603"/>
    <s v="NGORA District"/>
    <n v="9"/>
    <s v="Community Based Services"/>
    <n v="321446"/>
    <s v="Sector Conditional Grant (Non-Wage)"/>
    <n v="321446"/>
    <s v="Conditional transfers to Special Grant for PWDs"/>
    <n v="1"/>
    <s v="Outputs Provided"/>
    <n v="13295503.278264793"/>
  </r>
  <r>
    <s v="Local"/>
    <n v="1415"/>
    <s v="Approved"/>
    <x v="0"/>
    <x v="0"/>
    <x v="0"/>
    <n v="500"/>
    <s v="500-850 Local Governments (Click for Breakdown)"/>
    <n v="604"/>
    <s v="NAPAK District"/>
    <n v="100"/>
    <s v="SUPPORT TO NAADS"/>
    <n v="321429"/>
    <s v="Sector Conditional Grant (Non-Wage)"/>
    <n v="321429"/>
    <s v="Conditional Grant for NAADS"/>
    <n v="1"/>
    <s v="Outputs Provided"/>
    <n v="167262557.63203582"/>
  </r>
  <r>
    <s v="Local"/>
    <n v="1415"/>
    <s v="Approved"/>
    <x v="0"/>
    <x v="1"/>
    <x v="1"/>
    <n v="500"/>
    <s v="500-850 Local Governments (Click for Breakdown)"/>
    <n v="604"/>
    <s v="NAPAK District"/>
    <n v="115"/>
    <s v="LGDP FUND"/>
    <n v="321426"/>
    <s v="District Discretionary Development Grant"/>
    <n v="321426"/>
    <s v="LGMSD (Former LGDP)"/>
    <n v="1"/>
    <s v="Outputs Provided"/>
    <n v="615762907.24794209"/>
  </r>
  <r>
    <s v="Local"/>
    <n v="1415"/>
    <s v="Approved"/>
    <x v="0"/>
    <x v="2"/>
    <x v="2"/>
    <n v="500"/>
    <s v="500-850 Local Governments (Click for Breakdown)"/>
    <n v="604"/>
    <s v="NAPAK District"/>
    <n v="156"/>
    <s v="RURAL WATER AND SANITATION"/>
    <n v="321428"/>
    <s v="Development Grant"/>
    <n v="321428"/>
    <s v="Conditional transfer for Rural Water"/>
    <n v="1"/>
    <s v="Outputs Provided"/>
    <n v="613845088.11485946"/>
  </r>
  <r>
    <s v="Local"/>
    <n v="1415"/>
    <s v="Approved"/>
    <x v="0"/>
    <x v="3"/>
    <x v="3"/>
    <n v="500"/>
    <s v="500-850 Local Governments (Click for Breakdown)"/>
    <n v="604"/>
    <s v="NAPAK District"/>
    <n v="422"/>
    <s v="PRIMARY HEALTH CARE"/>
    <n v="321431"/>
    <s v="Development Grant"/>
    <n v="321431"/>
    <s v="Conditional Grant to PHC - development"/>
    <n v="1"/>
    <s v="Outputs Provided"/>
    <n v="665397869.39522588"/>
  </r>
  <r>
    <s v="Local"/>
    <n v="1415"/>
    <s v="Approved"/>
    <x v="0"/>
    <x v="4"/>
    <x v="4"/>
    <n v="500"/>
    <s v="500-850 Local Governments (Click for Breakdown)"/>
    <n v="604"/>
    <s v="NAPAK District"/>
    <n v="423"/>
    <s v="SCHOOL CONSTRUCTION PROGRAMME"/>
    <n v="321433"/>
    <s v="Development Grant"/>
    <n v="321433"/>
    <s v="Conditional Grant to SFG"/>
    <n v="1"/>
    <s v="Outputs Provided"/>
    <n v="316356306.81186813"/>
  </r>
  <r>
    <s v="Local"/>
    <n v="1415"/>
    <s v="Approved"/>
    <x v="0"/>
    <x v="5"/>
    <x v="5"/>
    <n v="500"/>
    <s v="500-850 Local Governments (Click for Breakdown)"/>
    <n v="604"/>
    <s v="NAPAK District"/>
    <n v="1168"/>
    <s v="ROAD REHABILITATION GRANT"/>
    <n v="321412"/>
    <s v="Development Grant"/>
    <n v="321412"/>
    <s v="Roads Rehabilitation Grant"/>
    <n v="1"/>
    <s v="Outputs Provided"/>
    <n v="123392689.05086507"/>
  </r>
  <r>
    <s v="Local"/>
    <n v="1415"/>
    <s v="Approved"/>
    <x v="1"/>
    <x v="1"/>
    <x v="1"/>
    <n v="500"/>
    <s v="500-850 Local Governments (Click for Breakdown)"/>
    <n v="604"/>
    <s v="NAPAK District"/>
    <n v="1"/>
    <s v="Administration"/>
    <n v="321401"/>
    <s v="District Unconditional Grant (Non-Wage)"/>
    <n v="321401"/>
    <s v="District Unconditional Grant - Non Wage"/>
    <n v="1"/>
    <s v="Outputs Provided"/>
    <n v="384742549.3293972"/>
  </r>
  <r>
    <s v="Local"/>
    <n v="1415"/>
    <s v="Approved"/>
    <x v="1"/>
    <x v="7"/>
    <x v="7"/>
    <n v="500"/>
    <s v="500-850 Local Governments (Click for Breakdown)"/>
    <n v="604"/>
    <s v="NAPAK District"/>
    <n v="1"/>
    <s v="Administration"/>
    <n v="321402"/>
    <s v="Urban Unconditional Grant (Non-Wage)"/>
    <n v="321402"/>
    <s v="Urban Unconditional Grant - Non Wage"/>
    <n v="1"/>
    <s v="Outputs Provided"/>
    <n v="46033854.525542423"/>
  </r>
  <r>
    <s v="Local"/>
    <n v="1415"/>
    <s v="Approved"/>
    <x v="1"/>
    <x v="8"/>
    <x v="8"/>
    <n v="500"/>
    <s v="500-850 Local Governments (Click for Breakdown)"/>
    <n v="604"/>
    <s v="NAPAK District"/>
    <n v="1"/>
    <s v="Administration"/>
    <n v="321403"/>
    <s v="District Equalisation"/>
    <n v="321403"/>
    <s v="District Equalisation Grant"/>
    <n v="1"/>
    <s v="Outputs Provided"/>
    <n v="53097023.529366046"/>
  </r>
  <r>
    <s v="Local"/>
    <n v="1415"/>
    <s v="Approved"/>
    <x v="2"/>
    <x v="7"/>
    <x v="7"/>
    <n v="500"/>
    <s v="500-850 Local Governments (Click for Breakdown)"/>
    <n v="604"/>
    <s v="NAPAK District"/>
    <n v="1"/>
    <s v="Administration"/>
    <n v="321450"/>
    <s v="Urban Unconditional Grant (Wage)"/>
    <n v="321450"/>
    <s v="Transfer of Urban Unconditional Grant - Wage"/>
    <n v="1"/>
    <s v="Outputs Provided"/>
    <n v="125193604.20278715"/>
  </r>
  <r>
    <s v="Local"/>
    <n v="1415"/>
    <s v="Approved"/>
    <x v="2"/>
    <x v="1"/>
    <x v="1"/>
    <n v="500"/>
    <s v="500-850 Local Governments (Click for Breakdown)"/>
    <n v="604"/>
    <s v="NAPAK District"/>
    <n v="1"/>
    <s v="Administration"/>
    <n v="321451"/>
    <s v="District Unconditional Grant (Wage)"/>
    <n v="321451"/>
    <s v="Transfer of District Unconditional Grant - Wage"/>
    <n v="1"/>
    <s v="Outputs Provided"/>
    <n v="1063190178.7199998"/>
  </r>
  <r>
    <s v="Local"/>
    <n v="1415"/>
    <s v="Approved"/>
    <x v="1"/>
    <x v="6"/>
    <x v="6"/>
    <n v="500"/>
    <s v="500-850 Local Governments (Click for Breakdown)"/>
    <n v="604"/>
    <s v="NAPAK District"/>
    <n v="1"/>
    <s v="Administration"/>
    <n v="321453"/>
    <s v="Support Services Conditional Grant (Non-Wage)"/>
    <n v="321453"/>
    <s v="Hard to reach allowances"/>
    <n v="1"/>
    <s v="Outputs Provided"/>
    <n v="447669048.68977785"/>
  </r>
  <r>
    <s v="Local"/>
    <n v="1415"/>
    <s v="Approved"/>
    <x v="1"/>
    <x v="10"/>
    <x v="10"/>
    <n v="500"/>
    <s v="500-850 Local Governments (Click for Breakdown)"/>
    <n v="604"/>
    <s v="NAPAK District"/>
    <n v="1"/>
    <s v="Administration"/>
    <n v="321463"/>
    <s v="Urban Equalisation"/>
    <n v="321463"/>
    <s v="Urban Equalisation Grant"/>
    <n v="1"/>
    <s v="Outputs Provided"/>
    <n v="16429708.222811671"/>
  </r>
  <r>
    <s v="Local"/>
    <n v="1415"/>
    <s v="Approved"/>
    <x v="1"/>
    <x v="6"/>
    <x v="6"/>
    <n v="500"/>
    <s v="500-850 Local Governments (Click for Breakdown)"/>
    <n v="604"/>
    <s v="NAPAK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58688759.234866776"/>
  </r>
  <r>
    <s v="Local"/>
    <n v="1415"/>
    <s v="Approved"/>
    <x v="2"/>
    <x v="1"/>
    <x v="1"/>
    <n v="500"/>
    <s v="500-850 Local Governments (Click for Breakdown)"/>
    <n v="604"/>
    <s v="NAPAK District"/>
    <n v="3"/>
    <s v="Statutory Bodies"/>
    <n v="321410"/>
    <s v="District Unconditional Grant (Wage)"/>
    <n v="321410"/>
    <s v="Conditional Grant to DSC Chairs’ Salaries"/>
    <n v="1"/>
    <s v="Outputs Provided"/>
    <n v="24523200"/>
  </r>
  <r>
    <s v="Local"/>
    <n v="1415"/>
    <s v="Approved"/>
    <x v="1"/>
    <x v="6"/>
    <x v="6"/>
    <n v="500"/>
    <s v="500-850 Local Governments (Click for Breakdown)"/>
    <n v="604"/>
    <s v="NAPAK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83206990.103786051"/>
  </r>
  <r>
    <s v="Local"/>
    <n v="1415"/>
    <s v="Approved"/>
    <x v="1"/>
    <x v="6"/>
    <x v="6"/>
    <n v="500"/>
    <s v="500-850 Local Governments (Click for Breakdown)"/>
    <n v="604"/>
    <s v="NAPAK District"/>
    <n v="3"/>
    <s v="Statutory Bodies"/>
    <n v="321439"/>
    <s v="Support Services Conditional Grant (Non-Wage)"/>
    <n v="321439"/>
    <s v="Conditional transfers to DSC Operational Costs"/>
    <n v="1"/>
    <s v="Outputs Provided"/>
    <n v="12510290.783082103"/>
  </r>
  <r>
    <s v="Local"/>
    <n v="1415"/>
    <s v="Approved"/>
    <x v="2"/>
    <x v="1"/>
    <x v="1"/>
    <n v="500"/>
    <s v="500-850 Local Governments (Click for Breakdown)"/>
    <n v="604"/>
    <s v="NAPAK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16812800"/>
  </r>
  <r>
    <s v="Local"/>
    <n v="1415"/>
    <s v="Approved"/>
    <x v="1"/>
    <x v="6"/>
    <x v="6"/>
    <n v="500"/>
    <s v="500-850 Local Governments (Click for Breakdown)"/>
    <n v="604"/>
    <s v="NAPAK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42444661.758577585"/>
  </r>
  <r>
    <s v="Local"/>
    <n v="1415"/>
    <s v="Approved"/>
    <x v="2"/>
    <x v="0"/>
    <x v="0"/>
    <n v="500"/>
    <s v="500-850 Local Governments (Click for Breakdown)"/>
    <n v="604"/>
    <s v="NAPAK District"/>
    <n v="4"/>
    <s v="Production"/>
    <n v="321408"/>
    <s v="Sector Conditional Grant (Wage)"/>
    <n v="321408"/>
    <s v="Conditional Grant to Agric. Ext Salaries"/>
    <n v="1"/>
    <s v="Outputs Provided"/>
    <n v="33722238.236385494"/>
  </r>
  <r>
    <s v="Local"/>
    <n v="1415"/>
    <s v="Approved"/>
    <x v="1"/>
    <x v="0"/>
    <x v="0"/>
    <n v="500"/>
    <s v="500-850 Local Governments (Click for Breakdown)"/>
    <n v="604"/>
    <s v="NAPAK District"/>
    <n v="4"/>
    <s v="Production"/>
    <n v="321448"/>
    <s v="Sector Conditional Grant (Non-Wage)"/>
    <n v="321448"/>
    <s v="Conditional transfers to Production and Marketing"/>
    <n v="1"/>
    <s v="Outputs Provided"/>
    <n v="180160430.1742987"/>
  </r>
  <r>
    <s v="Local"/>
    <n v="1415"/>
    <s v="Approved"/>
    <x v="2"/>
    <x v="0"/>
    <x v="0"/>
    <n v="500"/>
    <s v="500-850 Local Governments (Click for Breakdown)"/>
    <n v="604"/>
    <s v="NAPAK District"/>
    <n v="4"/>
    <s v="Production"/>
    <n v="321464"/>
    <s v="Sector Conditional Grant (Wage)"/>
    <n v="321464"/>
    <s v="NAADS (Districts) - Wage"/>
    <n v="1"/>
    <s v="Outputs Provided"/>
    <n v="126845000"/>
  </r>
  <r>
    <s v="Local"/>
    <n v="1415"/>
    <s v="Approved"/>
    <x v="2"/>
    <x v="3"/>
    <x v="3"/>
    <n v="500"/>
    <s v="500-850 Local Governments (Click for Breakdown)"/>
    <n v="604"/>
    <s v="NAPAK District"/>
    <n v="5"/>
    <s v="Health"/>
    <n v="321407"/>
    <s v="Sector Conditional Grant (Wage)"/>
    <n v="321407"/>
    <s v="Conditional Grant to PHC Salaries"/>
    <n v="1"/>
    <s v="Outputs Provided"/>
    <n v="1176051858.1205068"/>
  </r>
  <r>
    <s v="Local"/>
    <n v="1415"/>
    <s v="Approved"/>
    <x v="1"/>
    <x v="3"/>
    <x v="3"/>
    <n v="500"/>
    <s v="500-850 Local Governments (Click for Breakdown)"/>
    <n v="604"/>
    <s v="NAPAK District"/>
    <n v="5"/>
    <s v="Health"/>
    <n v="321413"/>
    <s v="Sector Conditional Grant (Non-Wage)"/>
    <n v="321413"/>
    <s v="Conditional Grant to PHC- Non wage"/>
    <n v="1"/>
    <s v="Outputs Provided"/>
    <n v="91595037.024398267"/>
  </r>
  <r>
    <s v="Local"/>
    <n v="1415"/>
    <s v="Approved"/>
    <x v="1"/>
    <x v="3"/>
    <x v="3"/>
    <n v="500"/>
    <s v="500-850 Local Governments (Click for Breakdown)"/>
    <n v="604"/>
    <s v="NAPAK District"/>
    <n v="5"/>
    <s v="Health"/>
    <n v="321418"/>
    <s v="Sector Conditional Grant (Non-Wage)"/>
    <n v="321418"/>
    <s v="Conditional Grant to NGO Hospitals"/>
    <n v="1"/>
    <s v="Outputs Provided"/>
    <n v="606819924.65443397"/>
  </r>
  <r>
    <s v="Local"/>
    <n v="1415"/>
    <s v="Approved"/>
    <x v="2"/>
    <x v="4"/>
    <x v="4"/>
    <n v="500"/>
    <s v="500-850 Local Governments (Click for Breakdown)"/>
    <n v="604"/>
    <s v="NAPAK District"/>
    <n v="6"/>
    <s v="Education"/>
    <n v="321404"/>
    <s v="Sector Conditional Grant (Wage)"/>
    <n v="321404"/>
    <s v="Conditional Grant to Tertiary Salaries"/>
    <n v="1"/>
    <s v="Outputs Provided"/>
    <n v="310133058.85848838"/>
  </r>
  <r>
    <s v="Local"/>
    <n v="1415"/>
    <s v="Approved"/>
    <x v="2"/>
    <x v="4"/>
    <x v="4"/>
    <n v="500"/>
    <s v="500-850 Local Governments (Click for Breakdown)"/>
    <n v="604"/>
    <s v="NAPAK District"/>
    <n v="6"/>
    <s v="Education"/>
    <n v="321405"/>
    <s v="Sector Conditional Grant (Wage)"/>
    <n v="321405"/>
    <s v="Conditional Grant to Primary Salaries"/>
    <n v="1"/>
    <s v="Outputs Provided"/>
    <n v="2300758937.7225771"/>
  </r>
  <r>
    <s v="Local"/>
    <n v="1415"/>
    <s v="Approved"/>
    <x v="2"/>
    <x v="4"/>
    <x v="4"/>
    <n v="500"/>
    <s v="500-850 Local Governments (Click for Breakdown)"/>
    <n v="604"/>
    <s v="NAPAK District"/>
    <n v="6"/>
    <s v="Education"/>
    <n v="321406"/>
    <s v="Sector Conditional Grant (Wage)"/>
    <n v="321406"/>
    <s v="Conditional Grant to Secondary Salaries"/>
    <n v="1"/>
    <s v="Outputs Provided"/>
    <n v="234239010.53903934"/>
  </r>
  <r>
    <s v="Local"/>
    <n v="1415"/>
    <s v="Approved"/>
    <x v="1"/>
    <x v="4"/>
    <x v="4"/>
    <n v="500"/>
    <s v="500-850 Local Governments (Click for Breakdown)"/>
    <n v="604"/>
    <s v="NAPAK District"/>
    <n v="6"/>
    <s v="Education"/>
    <n v="321411"/>
    <s v="Sector Conditional Grant (Non-Wage)"/>
    <n v="321411"/>
    <s v="Conditional Grant to Primary Education"/>
    <n v="1"/>
    <s v="Outputs Provided"/>
    <n v="163555157.33373106"/>
  </r>
  <r>
    <s v="Local"/>
    <n v="1415"/>
    <s v="Approved"/>
    <x v="1"/>
    <x v="4"/>
    <x v="4"/>
    <n v="500"/>
    <s v="500-850 Local Governments (Click for Breakdown)"/>
    <n v="604"/>
    <s v="NAPAK District"/>
    <n v="6"/>
    <s v="Education"/>
    <n v="321419"/>
    <s v="Sector Conditional Grant (Non-Wage)"/>
    <n v="321419"/>
    <s v="Conditional Grant to Secondary Education"/>
    <n v="1"/>
    <s v="Outputs Provided"/>
    <n v="187643724.61723885"/>
  </r>
  <r>
    <s v="Local"/>
    <n v="1415"/>
    <s v="Approved"/>
    <x v="1"/>
    <x v="4"/>
    <x v="4"/>
    <n v="500"/>
    <s v="500-850 Local Governments (Click for Breakdown)"/>
    <n v="604"/>
    <s v="NAPAK District"/>
    <n v="6"/>
    <s v="Education"/>
    <n v="321447"/>
    <s v="Sector Conditional Grant (Non-Wage)"/>
    <n v="321447"/>
    <s v="Conditional transfers to School Inspection Grant"/>
    <n v="1"/>
    <s v="Outputs Provided"/>
    <n v="13509573.823339781"/>
  </r>
  <r>
    <s v="Local"/>
    <n v="1415"/>
    <s v="Approved"/>
    <x v="1"/>
    <x v="2"/>
    <x v="2"/>
    <n v="500"/>
    <s v="500-850 Local Governments (Click for Breakdown)"/>
    <n v="604"/>
    <s v="NAPAK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68497072.435370907"/>
  </r>
  <r>
    <s v="Local"/>
    <n v="1415"/>
    <s v="Approved"/>
    <x v="1"/>
    <x v="2"/>
    <x v="2"/>
    <n v="500"/>
    <s v="500-850 Local Governments (Click for Breakdown)"/>
    <n v="604"/>
    <s v="NAPAK District"/>
    <n v="8"/>
    <s v="Natural Resources"/>
    <n v="321449"/>
    <s v="Development Grant"/>
    <n v="321449"/>
    <s v="Sanitation and Hygiene"/>
    <n v="1"/>
    <s v="Outputs Provided"/>
    <n v="23000000"/>
  </r>
  <r>
    <s v="Local"/>
    <n v="1415"/>
    <s v="Approved"/>
    <x v="1"/>
    <x v="9"/>
    <x v="9"/>
    <n v="500"/>
    <s v="500-850 Local Governments (Click for Breakdown)"/>
    <n v="604"/>
    <s v="NAPAK District"/>
    <n v="9"/>
    <s v="Community Based Services"/>
    <n v="321420"/>
    <s v="Sector Conditional Grant (Non-Wage)"/>
    <n v="321420"/>
    <s v="Conditional Grant to Functional Adult Lit"/>
    <n v="1"/>
    <s v="Outputs Provided"/>
    <n v="10256240.579004016"/>
  </r>
  <r>
    <s v="Local"/>
    <n v="1415"/>
    <s v="Approved"/>
    <x v="1"/>
    <x v="9"/>
    <x v="9"/>
    <n v="500"/>
    <s v="500-850 Local Governments (Click for Breakdown)"/>
    <n v="604"/>
    <s v="NAPAK District"/>
    <n v="9"/>
    <s v="Community Based Services"/>
    <n v="321434"/>
    <s v="Sector Conditional Grant (Non-Wage)"/>
    <n v="321434"/>
    <s v="Conditional Grant to Community Devt Assistants Non Wage"/>
    <n v="1"/>
    <s v="Outputs Provided"/>
    <n v="2598099.7623890652"/>
  </r>
  <r>
    <s v="Local"/>
    <n v="1415"/>
    <s v="Approved"/>
    <x v="1"/>
    <x v="9"/>
    <x v="9"/>
    <n v="500"/>
    <s v="500-850 Local Governments (Click for Breakdown)"/>
    <n v="604"/>
    <s v="NAPAK District"/>
    <n v="9"/>
    <s v="Community Based Services"/>
    <n v="321437"/>
    <s v="Sector Conditional Grant (Non-Wage)"/>
    <n v="321437"/>
    <s v="Conditional Grant to Women Youth and Disability Grant"/>
    <n v="1"/>
    <s v="Outputs Provided"/>
    <n v="9355301.2909674924"/>
  </r>
  <r>
    <s v="Local"/>
    <n v="1415"/>
    <s v="Approved"/>
    <x v="1"/>
    <x v="9"/>
    <x v="9"/>
    <n v="500"/>
    <s v="500-850 Local Governments (Click for Breakdown)"/>
    <n v="604"/>
    <s v="NAPAK District"/>
    <n v="9"/>
    <s v="Community Based Services"/>
    <n v="321446"/>
    <s v="Sector Conditional Grant (Non-Wage)"/>
    <n v="321446"/>
    <s v="Conditional transfers to Special Grant for PWDs"/>
    <n v="1"/>
    <s v="Outputs Provided"/>
    <n v="19531843.368267063"/>
  </r>
  <r>
    <s v="Local"/>
    <n v="1415"/>
    <s v="Approved"/>
    <x v="0"/>
    <x v="0"/>
    <x v="0"/>
    <n v="500"/>
    <s v="500-850 Local Governments (Click for Breakdown)"/>
    <n v="605"/>
    <s v="KIBUKU District"/>
    <n v="100"/>
    <s v="SUPPORT TO NAADS"/>
    <n v="321429"/>
    <s v="Sector Conditional Grant (Non-Wage)"/>
    <n v="321429"/>
    <s v="Conditional Grant for NAADS"/>
    <n v="1"/>
    <s v="Outputs Provided"/>
    <n v="166310176.45132247"/>
  </r>
  <r>
    <s v="Local"/>
    <n v="1415"/>
    <s v="Approved"/>
    <x v="0"/>
    <x v="1"/>
    <x v="1"/>
    <n v="500"/>
    <s v="500-850 Local Governments (Click for Breakdown)"/>
    <n v="605"/>
    <s v="KIBUKU District"/>
    <n v="115"/>
    <s v="LGDP FUND"/>
    <n v="321426"/>
    <s v="District Discretionary Development Grant"/>
    <n v="321426"/>
    <s v="LGMSD (Former LGDP)"/>
    <n v="1"/>
    <s v="Outputs Provided"/>
    <n v="476760851.36460388"/>
  </r>
  <r>
    <s v="Local"/>
    <n v="1415"/>
    <s v="Approved"/>
    <x v="0"/>
    <x v="2"/>
    <x v="2"/>
    <n v="500"/>
    <s v="500-850 Local Governments (Click for Breakdown)"/>
    <n v="605"/>
    <s v="KIBUKU District"/>
    <n v="156"/>
    <s v="RURAL WATER AND SANITATION"/>
    <n v="321428"/>
    <s v="Development Grant"/>
    <n v="321428"/>
    <s v="Conditional transfer for Rural Water"/>
    <n v="1"/>
    <s v="Outputs Provided"/>
    <n v="574223105.03530395"/>
  </r>
  <r>
    <s v="Local"/>
    <n v="1415"/>
    <s v="Approved"/>
    <x v="0"/>
    <x v="3"/>
    <x v="3"/>
    <n v="500"/>
    <s v="500-850 Local Governments (Click for Breakdown)"/>
    <n v="605"/>
    <s v="KIBUKU District"/>
    <n v="422"/>
    <s v="PRIMARY HEALTH CARE"/>
    <n v="321431"/>
    <s v="Development Grant"/>
    <n v="321431"/>
    <s v="Conditional Grant to PHC - development"/>
    <n v="1"/>
    <s v="Outputs Provided"/>
    <n v="130432245.44485843"/>
  </r>
  <r>
    <s v="Local"/>
    <n v="1415"/>
    <s v="Approved"/>
    <x v="0"/>
    <x v="4"/>
    <x v="4"/>
    <n v="500"/>
    <s v="500-850 Local Governments (Click for Breakdown)"/>
    <n v="605"/>
    <s v="KIBUKU District"/>
    <n v="423"/>
    <s v="SCHOOL CONSTRUCTION PROGRAMME"/>
    <n v="321433"/>
    <s v="Development Grant"/>
    <n v="321433"/>
    <s v="Conditional Grant to SFG"/>
    <n v="1"/>
    <s v="Outputs Provided"/>
    <n v="593722258.75079703"/>
  </r>
  <r>
    <s v="Local"/>
    <n v="1415"/>
    <s v="Approved"/>
    <x v="0"/>
    <x v="5"/>
    <x v="5"/>
    <n v="500"/>
    <s v="500-850 Local Governments (Click for Breakdown)"/>
    <n v="605"/>
    <s v="KIBUKU District"/>
    <n v="1168"/>
    <s v="ROAD REHABILITATION GRANT"/>
    <n v="321412"/>
    <s v="Development Grant"/>
    <n v="321412"/>
    <s v="Roads Rehabilitation Grant"/>
    <n v="1"/>
    <s v="Outputs Provided"/>
    <n v="15738834.892781829"/>
  </r>
  <r>
    <s v="Local"/>
    <n v="1415"/>
    <s v="Approved"/>
    <x v="3"/>
    <x v="3"/>
    <x v="3"/>
    <n v="500"/>
    <s v="500-850 Local Governments (Click for Breakdown)"/>
    <n v="605"/>
    <s v="KIBUKU District"/>
    <n v="1218"/>
    <s v="UGANDA SANITATION FUND"/>
    <n v="321449"/>
    <s v="Development Grant"/>
    <n v="321449"/>
    <s v="Sanitation and Hygiene"/>
    <n v="1"/>
    <s v="Outputs Provided"/>
    <n v="84859148.079568461"/>
  </r>
  <r>
    <s v="Local"/>
    <n v="1415"/>
    <s v="Approved"/>
    <x v="1"/>
    <x v="1"/>
    <x v="1"/>
    <n v="500"/>
    <s v="500-850 Local Governments (Click for Breakdown)"/>
    <n v="605"/>
    <s v="KIBUKU District"/>
    <n v="1"/>
    <s v="Administration"/>
    <n v="321401"/>
    <s v="District Unconditional Grant (Non-Wage)"/>
    <n v="321401"/>
    <s v="District Unconditional Grant - Non Wage"/>
    <n v="1"/>
    <s v="Outputs Provided"/>
    <n v="360742288.27545011"/>
  </r>
  <r>
    <s v="Local"/>
    <n v="1415"/>
    <s v="Approved"/>
    <x v="1"/>
    <x v="7"/>
    <x v="7"/>
    <n v="500"/>
    <s v="500-850 Local Governments (Click for Breakdown)"/>
    <n v="605"/>
    <s v="KIBUKU District"/>
    <n v="1"/>
    <s v="Administration"/>
    <n v="321402"/>
    <s v="Urban Unconditional Grant (Non-Wage)"/>
    <n v="321402"/>
    <s v="Urban Unconditional Grant - Non Wage"/>
    <n v="1"/>
    <s v="Outputs Provided"/>
    <n v="43962150.348485067"/>
  </r>
  <r>
    <s v="Local"/>
    <n v="1415"/>
    <s v="Approved"/>
    <x v="2"/>
    <x v="7"/>
    <x v="7"/>
    <n v="500"/>
    <s v="500-850 Local Governments (Click for Breakdown)"/>
    <n v="605"/>
    <s v="KIBUKU District"/>
    <n v="1"/>
    <s v="Administration"/>
    <n v="321450"/>
    <s v="Urban Unconditional Grant (Wage)"/>
    <n v="321450"/>
    <s v="Transfer of Urban Unconditional Grant - Wage"/>
    <n v="1"/>
    <s v="Outputs Provided"/>
    <n v="125193604.20278715"/>
  </r>
  <r>
    <s v="Local"/>
    <n v="1415"/>
    <s v="Approved"/>
    <x v="2"/>
    <x v="1"/>
    <x v="1"/>
    <n v="500"/>
    <s v="500-850 Local Governments (Click for Breakdown)"/>
    <n v="605"/>
    <s v="KIBUKU District"/>
    <n v="1"/>
    <s v="Administration"/>
    <n v="321451"/>
    <s v="District Unconditional Grant (Wage)"/>
    <n v="321451"/>
    <s v="Transfer of District Unconditional Grant - Wage"/>
    <n v="1"/>
    <s v="Outputs Provided"/>
    <n v="848349452.76744711"/>
  </r>
  <r>
    <s v="Local"/>
    <n v="1415"/>
    <s v="Approved"/>
    <x v="1"/>
    <x v="6"/>
    <x v="6"/>
    <n v="500"/>
    <s v="500-850 Local Governments (Click for Breakdown)"/>
    <n v="605"/>
    <s v="KIBUKU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40692653.790290296"/>
  </r>
  <r>
    <s v="Local"/>
    <n v="1415"/>
    <s v="Approved"/>
    <x v="2"/>
    <x v="1"/>
    <x v="1"/>
    <n v="500"/>
    <s v="500-850 Local Governments (Click for Breakdown)"/>
    <n v="605"/>
    <s v="KIBUKU District"/>
    <n v="3"/>
    <s v="Statutory Bodies"/>
    <n v="321410"/>
    <s v="District Unconditional Grant (Wage)"/>
    <n v="321410"/>
    <s v="Conditional Grant to DSC Chairs’ Salaries"/>
    <n v="1"/>
    <s v="Outputs Provided"/>
    <n v="24523200"/>
  </r>
  <r>
    <s v="Local"/>
    <n v="1415"/>
    <s v="Approved"/>
    <x v="1"/>
    <x v="6"/>
    <x v="6"/>
    <n v="500"/>
    <s v="500-850 Local Governments (Click for Breakdown)"/>
    <n v="605"/>
    <s v="KIBUKU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28120485.924120985"/>
  </r>
  <r>
    <s v="Local"/>
    <n v="1415"/>
    <s v="Approved"/>
    <x v="1"/>
    <x v="6"/>
    <x v="6"/>
    <n v="500"/>
    <s v="500-850 Local Governments (Click for Breakdown)"/>
    <n v="605"/>
    <s v="KIBUKU District"/>
    <n v="3"/>
    <s v="Statutory Bodies"/>
    <n v="321439"/>
    <s v="Support Services Conditional Grant (Non-Wage)"/>
    <n v="321439"/>
    <s v="Conditional transfers to DSC Operational Costs"/>
    <n v="1"/>
    <s v="Outputs Provided"/>
    <n v="21874984.991262909"/>
  </r>
  <r>
    <s v="Local"/>
    <n v="1415"/>
    <s v="Approved"/>
    <x v="2"/>
    <x v="1"/>
    <x v="1"/>
    <n v="500"/>
    <s v="500-850 Local Governments (Click for Breakdown)"/>
    <n v="605"/>
    <s v="KIBUKU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92476800"/>
  </r>
  <r>
    <s v="Local"/>
    <n v="1415"/>
    <s v="Approved"/>
    <x v="1"/>
    <x v="6"/>
    <x v="6"/>
    <n v="500"/>
    <s v="500-850 Local Governments (Click for Breakdown)"/>
    <n v="605"/>
    <s v="KIBUKU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31106353.660230592"/>
  </r>
  <r>
    <s v="Local"/>
    <n v="1415"/>
    <s v="Approved"/>
    <x v="2"/>
    <x v="0"/>
    <x v="0"/>
    <n v="500"/>
    <s v="500-850 Local Governments (Click for Breakdown)"/>
    <n v="605"/>
    <s v="KIBUKU District"/>
    <n v="4"/>
    <s v="Production"/>
    <n v="321408"/>
    <s v="Sector Conditional Grant (Wage)"/>
    <n v="321408"/>
    <s v="Conditional Grant to Agric. Ext Salaries"/>
    <n v="1"/>
    <s v="Outputs Provided"/>
    <n v="28001896.832676873"/>
  </r>
  <r>
    <s v="Local"/>
    <n v="1415"/>
    <s v="Approved"/>
    <x v="1"/>
    <x v="0"/>
    <x v="0"/>
    <n v="500"/>
    <s v="500-850 Local Governments (Click for Breakdown)"/>
    <n v="605"/>
    <s v="KIBUKU District"/>
    <n v="4"/>
    <s v="Production"/>
    <n v="321448"/>
    <s v="Sector Conditional Grant (Non-Wage)"/>
    <n v="321448"/>
    <s v="Conditional transfers to Production and Marketing"/>
    <n v="1"/>
    <s v="Outputs Provided"/>
    <n v="68724496.846275926"/>
  </r>
  <r>
    <s v="Local"/>
    <n v="1415"/>
    <s v="Approved"/>
    <x v="2"/>
    <x v="0"/>
    <x v="0"/>
    <n v="500"/>
    <s v="500-850 Local Governments (Click for Breakdown)"/>
    <n v="605"/>
    <s v="KIBUKU District"/>
    <n v="4"/>
    <s v="Production"/>
    <n v="321464"/>
    <s v="Sector Conditional Grant (Wage)"/>
    <n v="321464"/>
    <s v="NAADS (Districts) - Wage"/>
    <n v="1"/>
    <s v="Outputs Provided"/>
    <n v="155345000"/>
  </r>
  <r>
    <s v="Local"/>
    <n v="1415"/>
    <s v="Approved"/>
    <x v="2"/>
    <x v="3"/>
    <x v="3"/>
    <n v="500"/>
    <s v="500-850 Local Governments (Click for Breakdown)"/>
    <n v="605"/>
    <s v="KIBUKU District"/>
    <n v="5"/>
    <s v="Health"/>
    <n v="321407"/>
    <s v="Sector Conditional Grant (Wage)"/>
    <n v="321407"/>
    <s v="Conditional Grant to PHC Salaries"/>
    <n v="1"/>
    <s v="Outputs Provided"/>
    <n v="1014359763.3604382"/>
  </r>
  <r>
    <s v="Local"/>
    <n v="1415"/>
    <s v="Approved"/>
    <x v="1"/>
    <x v="3"/>
    <x v="3"/>
    <n v="500"/>
    <s v="500-850 Local Governments (Click for Breakdown)"/>
    <n v="605"/>
    <s v="KIBUKU District"/>
    <n v="5"/>
    <s v="Health"/>
    <n v="321413"/>
    <s v="Sector Conditional Grant (Non-Wage)"/>
    <n v="321413"/>
    <s v="Conditional Grant to PHC- Non wage"/>
    <n v="1"/>
    <s v="Outputs Provided"/>
    <n v="78418763.737985581"/>
  </r>
  <r>
    <s v="Local"/>
    <n v="1415"/>
    <s v="Approved"/>
    <x v="1"/>
    <x v="3"/>
    <x v="3"/>
    <n v="500"/>
    <s v="500-850 Local Governments (Click for Breakdown)"/>
    <n v="605"/>
    <s v="KIBUKU District"/>
    <n v="5"/>
    <s v="Health"/>
    <n v="321418"/>
    <s v="Sector Conditional Grant (Non-Wage)"/>
    <n v="321418"/>
    <s v="Conditional Grant to NGO Hospitals"/>
    <n v="1"/>
    <s v="Outputs Provided"/>
    <n v="28720371.203895628"/>
  </r>
  <r>
    <s v="Local"/>
    <n v="1415"/>
    <s v="Approved"/>
    <x v="2"/>
    <x v="4"/>
    <x v="4"/>
    <n v="500"/>
    <s v="500-850 Local Governments (Click for Breakdown)"/>
    <n v="605"/>
    <s v="KIBUKU District"/>
    <n v="6"/>
    <s v="Education"/>
    <n v="321405"/>
    <s v="Sector Conditional Grant (Wage)"/>
    <n v="321405"/>
    <s v="Conditional Grant to Primary Salaries"/>
    <n v="1"/>
    <s v="Outputs Provided"/>
    <n v="5856232980.8234177"/>
  </r>
  <r>
    <s v="Local"/>
    <n v="1415"/>
    <s v="Approved"/>
    <x v="2"/>
    <x v="4"/>
    <x v="4"/>
    <n v="500"/>
    <s v="500-850 Local Governments (Click for Breakdown)"/>
    <n v="605"/>
    <s v="KIBUKU District"/>
    <n v="6"/>
    <s v="Education"/>
    <n v="321406"/>
    <s v="Sector Conditional Grant (Wage)"/>
    <n v="321406"/>
    <s v="Conditional Grant to Secondary Salaries"/>
    <n v="1"/>
    <s v="Outputs Provided"/>
    <n v="684186884.89157772"/>
  </r>
  <r>
    <s v="Local"/>
    <n v="1415"/>
    <s v="Approved"/>
    <x v="1"/>
    <x v="4"/>
    <x v="4"/>
    <n v="500"/>
    <s v="500-850 Local Governments (Click for Breakdown)"/>
    <n v="605"/>
    <s v="KIBUKU District"/>
    <n v="6"/>
    <s v="Education"/>
    <n v="321411"/>
    <s v="Sector Conditional Grant (Non-Wage)"/>
    <n v="321411"/>
    <s v="Conditional Grant to Primary Education"/>
    <n v="1"/>
    <s v="Outputs Provided"/>
    <n v="393405745.42222637"/>
  </r>
  <r>
    <s v="Local"/>
    <n v="1415"/>
    <s v="Approved"/>
    <x v="1"/>
    <x v="4"/>
    <x v="4"/>
    <n v="500"/>
    <s v="500-850 Local Governments (Click for Breakdown)"/>
    <n v="605"/>
    <s v="KIBUKU District"/>
    <n v="6"/>
    <s v="Education"/>
    <n v="321419"/>
    <s v="Sector Conditional Grant (Non-Wage)"/>
    <n v="321419"/>
    <s v="Conditional Grant to Secondary Education"/>
    <n v="1"/>
    <s v="Outputs Provided"/>
    <n v="1057455375.7201"/>
  </r>
  <r>
    <s v="Local"/>
    <n v="1415"/>
    <s v="Approved"/>
    <x v="1"/>
    <x v="4"/>
    <x v="4"/>
    <n v="500"/>
    <s v="500-850 Local Governments (Click for Breakdown)"/>
    <n v="605"/>
    <s v="KIBUKU District"/>
    <n v="6"/>
    <s v="Education"/>
    <n v="321447"/>
    <s v="Sector Conditional Grant (Non-Wage)"/>
    <n v="321447"/>
    <s v="Conditional transfers to School Inspection Grant"/>
    <n v="1"/>
    <s v="Outputs Provided"/>
    <n v="24239707.930367511"/>
  </r>
  <r>
    <s v="Local"/>
    <n v="1415"/>
    <s v="Approved"/>
    <x v="1"/>
    <x v="2"/>
    <x v="2"/>
    <n v="500"/>
    <s v="500-850 Local Governments (Click for Breakdown)"/>
    <n v="605"/>
    <s v="KIBUKU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68398114.444069147"/>
  </r>
  <r>
    <s v="Local"/>
    <n v="1415"/>
    <s v="Approved"/>
    <x v="1"/>
    <x v="9"/>
    <x v="9"/>
    <n v="500"/>
    <s v="500-850 Local Governments (Click for Breakdown)"/>
    <n v="605"/>
    <s v="KIBUKU District"/>
    <n v="9"/>
    <s v="Community Based Services"/>
    <n v="321420"/>
    <s v="Sector Conditional Grant (Non-Wage)"/>
    <n v="321420"/>
    <s v="Conditional Grant to Functional Adult Lit"/>
    <n v="1"/>
    <s v="Outputs Provided"/>
    <n v="9949360.3995165452"/>
  </r>
  <r>
    <s v="Local"/>
    <n v="1415"/>
    <s v="Approved"/>
    <x v="1"/>
    <x v="9"/>
    <x v="9"/>
    <n v="500"/>
    <s v="500-850 Local Governments (Click for Breakdown)"/>
    <n v="605"/>
    <s v="KIBUKU District"/>
    <n v="9"/>
    <s v="Community Based Services"/>
    <n v="321434"/>
    <s v="Sector Conditional Grant (Non-Wage)"/>
    <n v="321434"/>
    <s v="Conditional Grant to Community Devt Assistants Non Wage"/>
    <n v="1"/>
    <s v="Outputs Provided"/>
    <n v="14047738.729094142"/>
  </r>
  <r>
    <s v="Local"/>
    <n v="1415"/>
    <s v="Approved"/>
    <x v="1"/>
    <x v="9"/>
    <x v="9"/>
    <n v="500"/>
    <s v="500-850 Local Governments (Click for Breakdown)"/>
    <n v="605"/>
    <s v="KIBUKU District"/>
    <n v="9"/>
    <s v="Community Based Services"/>
    <n v="321437"/>
    <s v="Sector Conditional Grant (Non-Wage)"/>
    <n v="321437"/>
    <s v="Conditional Grant to Women Youth and Disability Grant"/>
    <n v="1"/>
    <s v="Outputs Provided"/>
    <n v="9075378.3974650986"/>
  </r>
  <r>
    <s v="Local"/>
    <n v="1415"/>
    <s v="Approved"/>
    <x v="1"/>
    <x v="9"/>
    <x v="9"/>
    <n v="500"/>
    <s v="500-850 Local Governments (Click for Breakdown)"/>
    <n v="605"/>
    <s v="KIBUKU District"/>
    <n v="9"/>
    <s v="Community Based Services"/>
    <n v="321446"/>
    <s v="Sector Conditional Grant (Non-Wage)"/>
    <n v="321446"/>
    <s v="Conditional transfers to Special Grant for PWDs"/>
    <n v="1"/>
    <s v="Outputs Provided"/>
    <n v="18947424.97905286"/>
  </r>
  <r>
    <s v="Local"/>
    <n v="1415"/>
    <s v="Approved"/>
    <x v="0"/>
    <x v="0"/>
    <x v="0"/>
    <n v="500"/>
    <s v="500-850 Local Governments (Click for Breakdown)"/>
    <n v="606"/>
    <s v="NWOYA District"/>
    <n v="100"/>
    <s v="SUPPORT TO NAADS"/>
    <n v="321429"/>
    <s v="Sector Conditional Grant (Non-Wage)"/>
    <n v="321429"/>
    <s v="Conditional Grant for NAADS"/>
    <n v="1"/>
    <s v="Outputs Provided"/>
    <n v="124278545.93967219"/>
  </r>
  <r>
    <s v="Local"/>
    <n v="1415"/>
    <s v="Approved"/>
    <x v="0"/>
    <x v="1"/>
    <x v="1"/>
    <n v="500"/>
    <s v="500-850 Local Governments (Click for Breakdown)"/>
    <n v="606"/>
    <s v="NWOYA District"/>
    <n v="115"/>
    <s v="LGDP FUND"/>
    <n v="321426"/>
    <s v="District Discretionary Development Grant"/>
    <n v="321426"/>
    <s v="LGMSD (Former LGDP)"/>
    <n v="1"/>
    <s v="Outputs Provided"/>
    <n v="289343484.80949861"/>
  </r>
  <r>
    <s v="Local"/>
    <n v="1415"/>
    <s v="Approved"/>
    <x v="0"/>
    <x v="2"/>
    <x v="2"/>
    <n v="500"/>
    <s v="500-850 Local Governments (Click for Breakdown)"/>
    <n v="606"/>
    <s v="NWOYA District"/>
    <n v="156"/>
    <s v="RURAL WATER AND SANITATION"/>
    <n v="321428"/>
    <s v="Development Grant"/>
    <n v="321428"/>
    <s v="Conditional transfer for Rural Water"/>
    <n v="1"/>
    <s v="Outputs Provided"/>
    <n v="312687711.6630311"/>
  </r>
  <r>
    <s v="Local"/>
    <n v="1415"/>
    <s v="Approved"/>
    <x v="0"/>
    <x v="3"/>
    <x v="3"/>
    <n v="500"/>
    <s v="500-850 Local Governments (Click for Breakdown)"/>
    <n v="606"/>
    <s v="NWOYA District"/>
    <n v="422"/>
    <s v="PRIMARY HEALTH CARE"/>
    <n v="321431"/>
    <s v="Development Grant"/>
    <n v="321431"/>
    <s v="Conditional Grant to PHC - development"/>
    <n v="1"/>
    <s v="Outputs Provided"/>
    <n v="308234927.9893986"/>
  </r>
  <r>
    <s v="Local"/>
    <n v="1415"/>
    <s v="Approved"/>
    <x v="0"/>
    <x v="4"/>
    <x v="4"/>
    <n v="500"/>
    <s v="500-850 Local Governments (Click for Breakdown)"/>
    <n v="606"/>
    <s v="NWOYA District"/>
    <n v="423"/>
    <s v="SCHOOL CONSTRUCTION PROGRAMME"/>
    <n v="321433"/>
    <s v="Development Grant"/>
    <n v="321433"/>
    <s v="Conditional Grant to SFG"/>
    <n v="1"/>
    <s v="Outputs Provided"/>
    <n v="622042253.63343394"/>
  </r>
  <r>
    <s v="Local"/>
    <n v="1415"/>
    <s v="Approved"/>
    <x v="0"/>
    <x v="5"/>
    <x v="5"/>
    <n v="500"/>
    <s v="500-850 Local Governments (Click for Breakdown)"/>
    <n v="606"/>
    <s v="NWOYA District"/>
    <n v="1168"/>
    <s v="ROAD REHABILITATION GRANT"/>
    <n v="321412"/>
    <s v="Development Grant"/>
    <n v="321412"/>
    <s v="Roads Rehabilitation Grant"/>
    <n v="1"/>
    <s v="Outputs Provided"/>
    <n v="798821554.27703226"/>
  </r>
  <r>
    <s v="Local"/>
    <n v="1415"/>
    <s v="Approved"/>
    <x v="0"/>
    <x v="4"/>
    <x v="4"/>
    <n v="500"/>
    <s v="500-850 Local Governments (Click for Breakdown)"/>
    <n v="606"/>
    <s v="NWOYA District"/>
    <n v="1214"/>
    <s v="SECONDARY SCHOOL CONSTRUCTION"/>
    <n v="321452"/>
    <s v="Development Grant"/>
    <n v="321452"/>
    <s v="Construction of Secondary Schools"/>
    <n v="1"/>
    <s v="Outputs Provided"/>
    <n v="178150999.99381495"/>
  </r>
  <r>
    <s v="Local"/>
    <n v="1415"/>
    <s v="Approved"/>
    <x v="1"/>
    <x v="1"/>
    <x v="1"/>
    <n v="500"/>
    <s v="500-850 Local Governments (Click for Breakdown)"/>
    <n v="606"/>
    <s v="NWOYA District"/>
    <n v="1"/>
    <s v="Administration"/>
    <n v="321401"/>
    <s v="District Unconditional Grant (Non-Wage)"/>
    <n v="321401"/>
    <s v="District Unconditional Grant - Non Wage"/>
    <n v="1"/>
    <s v="Outputs Provided"/>
    <n v="245510977.19913679"/>
  </r>
  <r>
    <s v="Local"/>
    <n v="1415"/>
    <s v="Approved"/>
    <x v="1"/>
    <x v="7"/>
    <x v="7"/>
    <n v="500"/>
    <s v="500-850 Local Governments (Click for Breakdown)"/>
    <n v="606"/>
    <s v="NWOYA District"/>
    <n v="1"/>
    <s v="Administration"/>
    <n v="321402"/>
    <s v="Urban Unconditional Grant (Non-Wage)"/>
    <n v="321402"/>
    <s v="Urban Unconditional Grant - Non Wage"/>
    <n v="1"/>
    <s v="Outputs Provided"/>
    <n v="52041796.63900876"/>
  </r>
  <r>
    <s v="Local"/>
    <n v="1415"/>
    <s v="Approved"/>
    <x v="1"/>
    <x v="8"/>
    <x v="8"/>
    <n v="500"/>
    <s v="500-850 Local Governments (Click for Breakdown)"/>
    <n v="606"/>
    <s v="NWOYA District"/>
    <n v="1"/>
    <s v="Administration"/>
    <n v="321403"/>
    <s v="District Equalisation"/>
    <n v="321403"/>
    <s v="District Equalisation Grant"/>
    <n v="1"/>
    <s v="Outputs Provided"/>
    <n v="14597671.121366495"/>
  </r>
  <r>
    <s v="Local"/>
    <n v="1415"/>
    <s v="Approved"/>
    <x v="2"/>
    <x v="7"/>
    <x v="7"/>
    <n v="500"/>
    <s v="500-850 Local Governments (Click for Breakdown)"/>
    <n v="606"/>
    <s v="NWOYA District"/>
    <n v="1"/>
    <s v="Administration"/>
    <n v="321450"/>
    <s v="Urban Unconditional Grant (Wage)"/>
    <n v="321450"/>
    <s v="Transfer of Urban Unconditional Grant - Wage"/>
    <n v="1"/>
    <s v="Outputs Provided"/>
    <n v="125193604.20278715"/>
  </r>
  <r>
    <s v="Local"/>
    <n v="1415"/>
    <s v="Approved"/>
    <x v="2"/>
    <x v="1"/>
    <x v="1"/>
    <n v="500"/>
    <s v="500-850 Local Governments (Click for Breakdown)"/>
    <n v="606"/>
    <s v="NWOYA District"/>
    <n v="1"/>
    <s v="Administration"/>
    <n v="321451"/>
    <s v="District Unconditional Grant (Wage)"/>
    <n v="321451"/>
    <s v="Transfer of District Unconditional Grant - Wage"/>
    <n v="1"/>
    <s v="Outputs Provided"/>
    <n v="677868134.12146366"/>
  </r>
  <r>
    <s v="Local"/>
    <n v="1415"/>
    <s v="Approved"/>
    <x v="1"/>
    <x v="6"/>
    <x v="6"/>
    <n v="500"/>
    <s v="500-850 Local Governments (Click for Breakdown)"/>
    <n v="606"/>
    <s v="NWOYA District"/>
    <n v="1"/>
    <s v="Administration"/>
    <n v="321453"/>
    <s v="Support Services Conditional Grant (Non-Wage)"/>
    <n v="321453"/>
    <s v="Hard to reach allowances"/>
    <n v="1"/>
    <s v="Outputs Provided"/>
    <n v="551872498.0657779"/>
  </r>
  <r>
    <s v="Local"/>
    <n v="1415"/>
    <s v="Approved"/>
    <x v="1"/>
    <x v="10"/>
    <x v="10"/>
    <n v="500"/>
    <s v="500-850 Local Governments (Click for Breakdown)"/>
    <n v="606"/>
    <s v="NWOYA District"/>
    <n v="1"/>
    <s v="Administration"/>
    <n v="321463"/>
    <s v="Urban Equalisation"/>
    <n v="321463"/>
    <s v="Urban Equalisation Grant"/>
    <n v="1"/>
    <s v="Outputs Provided"/>
    <n v="14010610.079575596"/>
  </r>
  <r>
    <s v="Local"/>
    <n v="1415"/>
    <s v="Approved"/>
    <x v="1"/>
    <x v="6"/>
    <x v="6"/>
    <n v="500"/>
    <s v="500-850 Local Governments (Click for Breakdown)"/>
    <n v="606"/>
    <s v="NWOYA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55075646.301580779"/>
  </r>
  <r>
    <s v="Local"/>
    <n v="1415"/>
    <s v="Approved"/>
    <x v="2"/>
    <x v="1"/>
    <x v="1"/>
    <n v="500"/>
    <s v="500-850 Local Governments (Click for Breakdown)"/>
    <n v="606"/>
    <s v="NWOYA District"/>
    <n v="3"/>
    <s v="Statutory Bodies"/>
    <n v="321410"/>
    <s v="District Unconditional Grant (Wage)"/>
    <n v="321410"/>
    <s v="Conditional Grant to DSC Chairs’ Salaries"/>
    <n v="1"/>
    <s v="Outputs Provided"/>
    <n v="24523200"/>
  </r>
  <r>
    <s v="Local"/>
    <n v="1415"/>
    <s v="Approved"/>
    <x v="1"/>
    <x v="6"/>
    <x v="6"/>
    <n v="500"/>
    <s v="500-850 Local Governments (Click for Breakdown)"/>
    <n v="606"/>
    <s v="NWOYA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36039538.934113279"/>
  </r>
  <r>
    <s v="Local"/>
    <n v="1415"/>
    <s v="Approved"/>
    <x v="1"/>
    <x v="6"/>
    <x v="6"/>
    <n v="500"/>
    <s v="500-850 Local Governments (Click for Breakdown)"/>
    <n v="606"/>
    <s v="NWOYA District"/>
    <n v="3"/>
    <s v="Statutory Bodies"/>
    <n v="321439"/>
    <s v="Support Services Conditional Grant (Non-Wage)"/>
    <n v="321439"/>
    <s v="Conditional transfers to DSC Operational Costs"/>
    <n v="1"/>
    <s v="Outputs Provided"/>
    <n v="15803798.161859604"/>
  </r>
  <r>
    <s v="Local"/>
    <n v="1415"/>
    <s v="Approved"/>
    <x v="2"/>
    <x v="1"/>
    <x v="1"/>
    <n v="500"/>
    <s v="500-850 Local Governments (Click for Breakdown)"/>
    <n v="606"/>
    <s v="NWOYA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07078400.00000001"/>
  </r>
  <r>
    <s v="Local"/>
    <n v="1415"/>
    <s v="Approved"/>
    <x v="1"/>
    <x v="6"/>
    <x v="6"/>
    <n v="500"/>
    <s v="500-850 Local Governments (Click for Breakdown)"/>
    <n v="606"/>
    <s v="NWOYA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24430576.468954023"/>
  </r>
  <r>
    <s v="Local"/>
    <n v="1415"/>
    <s v="Approved"/>
    <x v="2"/>
    <x v="0"/>
    <x v="0"/>
    <n v="500"/>
    <s v="500-850 Local Governments (Click for Breakdown)"/>
    <n v="606"/>
    <s v="NWOYA District"/>
    <n v="4"/>
    <s v="Production"/>
    <n v="321408"/>
    <s v="Sector Conditional Grant (Wage)"/>
    <n v="321408"/>
    <s v="Conditional Grant to Agric. Ext Salaries"/>
    <n v="1"/>
    <s v="Outputs Provided"/>
    <n v="14982014.398394156"/>
  </r>
  <r>
    <s v="Local"/>
    <n v="1415"/>
    <s v="Approved"/>
    <x v="1"/>
    <x v="0"/>
    <x v="0"/>
    <n v="500"/>
    <s v="500-850 Local Governments (Click for Breakdown)"/>
    <n v="606"/>
    <s v="NWOYA District"/>
    <n v="4"/>
    <s v="Production"/>
    <n v="321448"/>
    <s v="Sector Conditional Grant (Non-Wage)"/>
    <n v="321448"/>
    <s v="Conditional transfers to Production and Marketing"/>
    <n v="1"/>
    <s v="Outputs Provided"/>
    <n v="119419549.68108028"/>
  </r>
  <r>
    <s v="Local"/>
    <n v="1415"/>
    <s v="Approved"/>
    <x v="2"/>
    <x v="0"/>
    <x v="0"/>
    <n v="500"/>
    <s v="500-850 Local Governments (Click for Breakdown)"/>
    <n v="606"/>
    <s v="NWOYA District"/>
    <n v="4"/>
    <s v="Production"/>
    <n v="321464"/>
    <s v="Sector Conditional Grant (Wage)"/>
    <n v="321464"/>
    <s v="NAADS (Districts) - Wage"/>
    <n v="1"/>
    <s v="Outputs Provided"/>
    <n v="84095000"/>
  </r>
  <r>
    <s v="Local"/>
    <n v="1415"/>
    <s v="Approved"/>
    <x v="2"/>
    <x v="3"/>
    <x v="3"/>
    <n v="500"/>
    <s v="500-850 Local Governments (Click for Breakdown)"/>
    <n v="606"/>
    <s v="NWOYA District"/>
    <n v="5"/>
    <s v="Health"/>
    <n v="321407"/>
    <s v="Sector Conditional Grant (Wage)"/>
    <n v="321407"/>
    <s v="Conditional Grant to PHC Salaries"/>
    <n v="1"/>
    <s v="Outputs Provided"/>
    <n v="1525245461.2806575"/>
  </r>
  <r>
    <s v="Local"/>
    <n v="1415"/>
    <s v="Approved"/>
    <x v="1"/>
    <x v="3"/>
    <x v="3"/>
    <n v="500"/>
    <s v="500-850 Local Governments (Click for Breakdown)"/>
    <n v="606"/>
    <s v="NWOYA District"/>
    <n v="5"/>
    <s v="Health"/>
    <n v="321413"/>
    <s v="Sector Conditional Grant (Non-Wage)"/>
    <n v="321413"/>
    <s v="Conditional Grant to PHC- Non wage"/>
    <n v="1"/>
    <s v="Outputs Provided"/>
    <n v="36873559.443814732"/>
  </r>
  <r>
    <s v="Local"/>
    <n v="1415"/>
    <s v="Approved"/>
    <x v="1"/>
    <x v="3"/>
    <x v="3"/>
    <n v="500"/>
    <s v="500-850 Local Governments (Click for Breakdown)"/>
    <n v="606"/>
    <s v="NWOYA District"/>
    <n v="5"/>
    <s v="Health"/>
    <n v="321417"/>
    <s v="Development Grant"/>
    <n v="321417"/>
    <s v="Conditional Grant to District Hospitals"/>
    <n v="1"/>
    <s v="Outputs Provided"/>
    <n v="131170993.53405674"/>
  </r>
  <r>
    <s v="Local"/>
    <n v="1415"/>
    <s v="Approved"/>
    <x v="1"/>
    <x v="3"/>
    <x v="3"/>
    <n v="500"/>
    <s v="500-850 Local Governments (Click for Breakdown)"/>
    <n v="606"/>
    <s v="NWOYA District"/>
    <n v="5"/>
    <s v="Health"/>
    <n v="321418"/>
    <s v="Sector Conditional Grant (Non-Wage)"/>
    <n v="321418"/>
    <s v="Conditional Grant to NGO Hospitals"/>
    <n v="1"/>
    <s v="Outputs Provided"/>
    <n v="24150627.68637893"/>
  </r>
  <r>
    <s v="Local"/>
    <n v="1415"/>
    <s v="Approved"/>
    <x v="2"/>
    <x v="4"/>
    <x v="4"/>
    <n v="500"/>
    <s v="500-850 Local Governments (Click for Breakdown)"/>
    <n v="606"/>
    <s v="NWOYA District"/>
    <n v="6"/>
    <s v="Education"/>
    <n v="321405"/>
    <s v="Sector Conditional Grant (Wage)"/>
    <n v="321405"/>
    <s v="Conditional Grant to Primary Salaries"/>
    <n v="1"/>
    <s v="Outputs Provided"/>
    <n v="2880489678.5472536"/>
  </r>
  <r>
    <s v="Local"/>
    <n v="1415"/>
    <s v="Approved"/>
    <x v="2"/>
    <x v="4"/>
    <x v="4"/>
    <n v="500"/>
    <s v="500-850 Local Governments (Click for Breakdown)"/>
    <n v="606"/>
    <s v="NWOYA District"/>
    <n v="6"/>
    <s v="Education"/>
    <n v="321406"/>
    <s v="Sector Conditional Grant (Wage)"/>
    <n v="321406"/>
    <s v="Conditional Grant to Secondary Salaries"/>
    <n v="1"/>
    <s v="Outputs Provided"/>
    <n v="581204069.72875416"/>
  </r>
  <r>
    <s v="Local"/>
    <n v="1415"/>
    <s v="Approved"/>
    <x v="1"/>
    <x v="4"/>
    <x v="4"/>
    <n v="500"/>
    <s v="500-850 Local Governments (Click for Breakdown)"/>
    <n v="606"/>
    <s v="NWOYA District"/>
    <n v="6"/>
    <s v="Education"/>
    <n v="321411"/>
    <s v="Sector Conditional Grant (Non-Wage)"/>
    <n v="321411"/>
    <s v="Conditional Grant to Primary Education"/>
    <n v="1"/>
    <s v="Outputs Provided"/>
    <n v="259860495.03224951"/>
  </r>
  <r>
    <s v="Local"/>
    <n v="1415"/>
    <s v="Approved"/>
    <x v="1"/>
    <x v="4"/>
    <x v="4"/>
    <n v="500"/>
    <s v="500-850 Local Governments (Click for Breakdown)"/>
    <n v="606"/>
    <s v="NWOYA District"/>
    <n v="6"/>
    <s v="Education"/>
    <n v="321419"/>
    <s v="Sector Conditional Grant (Non-Wage)"/>
    <n v="321419"/>
    <s v="Conditional Grant to Secondary Education"/>
    <n v="1"/>
    <s v="Outputs Provided"/>
    <n v="263838503.56021461"/>
  </r>
  <r>
    <s v="Local"/>
    <n v="1415"/>
    <s v="Approved"/>
    <x v="1"/>
    <x v="4"/>
    <x v="4"/>
    <n v="500"/>
    <s v="500-850 Local Governments (Click for Breakdown)"/>
    <n v="606"/>
    <s v="NWOYA District"/>
    <n v="6"/>
    <s v="Education"/>
    <n v="321447"/>
    <s v="Sector Conditional Grant (Non-Wage)"/>
    <n v="321447"/>
    <s v="Conditional transfers to School Inspection Grant"/>
    <n v="1"/>
    <s v="Outputs Provided"/>
    <n v="16828758.865248226"/>
  </r>
  <r>
    <s v="Local"/>
    <n v="1415"/>
    <s v="Approved"/>
    <x v="1"/>
    <x v="2"/>
    <x v="2"/>
    <n v="500"/>
    <s v="500-850 Local Governments (Click for Breakdown)"/>
    <n v="606"/>
    <s v="NWOYA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16824982.265804261"/>
  </r>
  <r>
    <s v="Local"/>
    <n v="1415"/>
    <s v="Approved"/>
    <x v="1"/>
    <x v="2"/>
    <x v="2"/>
    <n v="500"/>
    <s v="500-850 Local Governments (Click for Breakdown)"/>
    <n v="606"/>
    <s v="NWOYA District"/>
    <n v="8"/>
    <s v="Natural Resources"/>
    <n v="321449"/>
    <s v="Development Grant"/>
    <n v="321449"/>
    <s v="Sanitation and Hygiene"/>
    <n v="1"/>
    <s v="Outputs Provided"/>
    <n v="23000000"/>
  </r>
  <r>
    <s v="Local"/>
    <n v="1415"/>
    <s v="Approved"/>
    <x v="1"/>
    <x v="9"/>
    <x v="9"/>
    <n v="500"/>
    <s v="500-850 Local Governments (Click for Breakdown)"/>
    <n v="606"/>
    <s v="NWOYA District"/>
    <n v="9"/>
    <s v="Community Based Services"/>
    <n v="321420"/>
    <s v="Sector Conditional Grant (Non-Wage)"/>
    <n v="321420"/>
    <s v="Conditional Grant to Functional Adult Lit"/>
    <n v="1"/>
    <s v="Outputs Provided"/>
    <n v="5449499.3116832692"/>
  </r>
  <r>
    <s v="Local"/>
    <n v="1415"/>
    <s v="Approved"/>
    <x v="1"/>
    <x v="9"/>
    <x v="9"/>
    <n v="500"/>
    <s v="500-850 Local Governments (Click for Breakdown)"/>
    <n v="606"/>
    <s v="NWOYA District"/>
    <n v="9"/>
    <s v="Community Based Services"/>
    <n v="321434"/>
    <s v="Sector Conditional Grant (Non-Wage)"/>
    <n v="321434"/>
    <s v="Conditional Grant to Community Devt Assistants Non Wage"/>
    <n v="1"/>
    <s v="Outputs Provided"/>
    <n v="1380461.2672413145"/>
  </r>
  <r>
    <s v="Local"/>
    <n v="1415"/>
    <s v="Approved"/>
    <x v="1"/>
    <x v="9"/>
    <x v="9"/>
    <n v="500"/>
    <s v="500-850 Local Governments (Click for Breakdown)"/>
    <n v="606"/>
    <s v="NWOYA District"/>
    <n v="9"/>
    <s v="Community Based Services"/>
    <n v="321437"/>
    <s v="Sector Conditional Grant (Non-Wage)"/>
    <n v="321437"/>
    <s v="Conditional Grant to Women Youth and Disability Grant"/>
    <n v="1"/>
    <s v="Outputs Provided"/>
    <n v="4970798.7593508456"/>
  </r>
  <r>
    <s v="Local"/>
    <n v="1415"/>
    <s v="Approved"/>
    <x v="1"/>
    <x v="9"/>
    <x v="9"/>
    <n v="500"/>
    <s v="500-850 Local Governments (Click for Breakdown)"/>
    <n v="606"/>
    <s v="NWOYA District"/>
    <n v="9"/>
    <s v="Community Based Services"/>
    <n v="321446"/>
    <s v="Sector Conditional Grant (Non-Wage)"/>
    <n v="321446"/>
    <s v="Conditional transfers to Special Grant for PWDs"/>
    <n v="1"/>
    <s v="Outputs Provided"/>
    <n v="10377951.469778521"/>
  </r>
  <r>
    <s v="Local"/>
    <n v="1415"/>
    <s v="Approved"/>
    <x v="0"/>
    <x v="0"/>
    <x v="0"/>
    <n v="500"/>
    <s v="500-850 Local Governments (Click for Breakdown)"/>
    <n v="607"/>
    <s v="KOLE District"/>
    <n v="100"/>
    <s v="SUPPORT TO NAADS"/>
    <n v="321429"/>
    <s v="Sector Conditional Grant (Non-Wage)"/>
    <n v="321429"/>
    <s v="Conditional Grant for NAADS"/>
    <n v="1"/>
    <s v="Outputs Provided"/>
    <n v="179903379.20103636"/>
  </r>
  <r>
    <s v="Local"/>
    <n v="1415"/>
    <s v="Approved"/>
    <x v="0"/>
    <x v="1"/>
    <x v="1"/>
    <n v="500"/>
    <s v="500-850 Local Governments (Click for Breakdown)"/>
    <n v="607"/>
    <s v="KOLE District"/>
    <n v="115"/>
    <s v="LGDP FUND"/>
    <n v="321426"/>
    <s v="District Discretionary Development Grant"/>
    <n v="321426"/>
    <s v="LGMSD (Former LGDP)"/>
    <n v="1"/>
    <s v="Outputs Provided"/>
    <n v="498792586.36893916"/>
  </r>
  <r>
    <s v="Local"/>
    <n v="1415"/>
    <s v="Approved"/>
    <x v="0"/>
    <x v="2"/>
    <x v="2"/>
    <n v="500"/>
    <s v="500-850 Local Governments (Click for Breakdown)"/>
    <n v="607"/>
    <s v="KOLE District"/>
    <n v="156"/>
    <s v="RURAL WATER AND SANITATION"/>
    <n v="321428"/>
    <s v="Development Grant"/>
    <n v="321428"/>
    <s v="Conditional transfer for Rural Water"/>
    <n v="1"/>
    <s v="Outputs Provided"/>
    <n v="568521193.12561452"/>
  </r>
  <r>
    <s v="Local"/>
    <n v="1415"/>
    <s v="Approved"/>
    <x v="0"/>
    <x v="3"/>
    <x v="3"/>
    <n v="500"/>
    <s v="500-850 Local Governments (Click for Breakdown)"/>
    <n v="607"/>
    <s v="KOLE District"/>
    <n v="422"/>
    <s v="PRIMARY HEALTH CARE"/>
    <n v="321431"/>
    <s v="Development Grant"/>
    <n v="321431"/>
    <s v="Conditional Grant to PHC - development"/>
    <n v="1"/>
    <s v="Outputs Provided"/>
    <n v="260433539.03443137"/>
  </r>
  <r>
    <s v="Local"/>
    <n v="1415"/>
    <s v="Approved"/>
    <x v="0"/>
    <x v="4"/>
    <x v="4"/>
    <n v="500"/>
    <s v="500-850 Local Governments (Click for Breakdown)"/>
    <n v="607"/>
    <s v="KOLE District"/>
    <n v="423"/>
    <s v="SCHOOL CONSTRUCTION PROGRAMME"/>
    <n v="321433"/>
    <s v="Development Grant"/>
    <n v="321433"/>
    <s v="Conditional Grant to SFG"/>
    <n v="1"/>
    <s v="Outputs Provided"/>
    <n v="556222573.04824114"/>
  </r>
  <r>
    <s v="Local"/>
    <n v="1415"/>
    <s v="Approved"/>
    <x v="0"/>
    <x v="5"/>
    <x v="5"/>
    <n v="500"/>
    <s v="500-850 Local Governments (Click for Breakdown)"/>
    <n v="607"/>
    <s v="KOLE District"/>
    <n v="1168"/>
    <s v="ROAD REHABILITATION GRANT"/>
    <n v="321412"/>
    <s v="Development Grant"/>
    <n v="321412"/>
    <s v="Roads Rehabilitation Grant"/>
    <n v="1"/>
    <s v="Outputs Provided"/>
    <n v="539467364.54749846"/>
  </r>
  <r>
    <s v="Local"/>
    <n v="1415"/>
    <s v="Approved"/>
    <x v="3"/>
    <x v="3"/>
    <x v="3"/>
    <n v="500"/>
    <s v="500-850 Local Governments (Click for Breakdown)"/>
    <n v="607"/>
    <s v="KOLE District"/>
    <n v="1218"/>
    <s v="UGANDA SANITATION FUND"/>
    <n v="321449"/>
    <s v="Development Grant"/>
    <n v="321449"/>
    <s v="Sanitation and Hygiene"/>
    <n v="1"/>
    <s v="Outputs Provided"/>
    <n v="146476718.62927389"/>
  </r>
  <r>
    <s v="Local"/>
    <n v="1415"/>
    <s v="Approved"/>
    <x v="1"/>
    <x v="1"/>
    <x v="1"/>
    <n v="500"/>
    <s v="500-850 Local Governments (Click for Breakdown)"/>
    <n v="607"/>
    <s v="KOLE District"/>
    <n v="1"/>
    <s v="Administration"/>
    <n v="321401"/>
    <s v="District Unconditional Grant (Non-Wage)"/>
    <n v="321401"/>
    <s v="District Unconditional Grant - Non Wage"/>
    <n v="1"/>
    <s v="Outputs Provided"/>
    <n v="448403241.19498324"/>
  </r>
  <r>
    <s v="Local"/>
    <n v="1415"/>
    <s v="Approved"/>
    <x v="1"/>
    <x v="7"/>
    <x v="7"/>
    <n v="500"/>
    <s v="500-850 Local Governments (Click for Breakdown)"/>
    <n v="607"/>
    <s v="KOLE District"/>
    <n v="1"/>
    <s v="Administration"/>
    <n v="321402"/>
    <s v="Urban Unconditional Grant (Non-Wage)"/>
    <n v="321402"/>
    <s v="Urban Unconditional Grant - Non Wage"/>
    <n v="1"/>
    <s v="Outputs Provided"/>
    <n v="38782889.905841678"/>
  </r>
  <r>
    <s v="Local"/>
    <n v="1415"/>
    <s v="Approved"/>
    <x v="1"/>
    <x v="8"/>
    <x v="8"/>
    <n v="500"/>
    <s v="500-850 Local Governments (Click for Breakdown)"/>
    <n v="607"/>
    <s v="KOLE District"/>
    <n v="1"/>
    <s v="Administration"/>
    <n v="321403"/>
    <s v="District Equalisation"/>
    <n v="321403"/>
    <s v="District Equalisation Grant"/>
    <n v="1"/>
    <s v="Outputs Provided"/>
    <n v="71993789.002959132"/>
  </r>
  <r>
    <s v="Local"/>
    <n v="1415"/>
    <s v="Approved"/>
    <x v="2"/>
    <x v="7"/>
    <x v="7"/>
    <n v="500"/>
    <s v="500-850 Local Governments (Click for Breakdown)"/>
    <n v="607"/>
    <s v="KOLE District"/>
    <n v="1"/>
    <s v="Administration"/>
    <n v="321450"/>
    <s v="Urban Unconditional Grant (Wage)"/>
    <n v="321450"/>
    <s v="Transfer of Urban Unconditional Grant - Wage"/>
    <n v="1"/>
    <s v="Outputs Provided"/>
    <n v="125193604.20278715"/>
  </r>
  <r>
    <s v="Local"/>
    <n v="1415"/>
    <s v="Approved"/>
    <x v="2"/>
    <x v="1"/>
    <x v="1"/>
    <n v="500"/>
    <s v="500-850 Local Governments (Click for Breakdown)"/>
    <n v="607"/>
    <s v="KOLE District"/>
    <n v="1"/>
    <s v="Administration"/>
    <n v="321451"/>
    <s v="District Unconditional Grant (Wage)"/>
    <n v="321451"/>
    <s v="Transfer of District Unconditional Grant - Wage"/>
    <n v="1"/>
    <s v="Outputs Provided"/>
    <n v="933104394.91999996"/>
  </r>
  <r>
    <s v="Local"/>
    <n v="1415"/>
    <s v="Approved"/>
    <x v="1"/>
    <x v="10"/>
    <x v="10"/>
    <n v="500"/>
    <s v="500-850 Local Governments (Click for Breakdown)"/>
    <n v="607"/>
    <s v="KOLE District"/>
    <n v="1"/>
    <s v="Administration"/>
    <n v="321463"/>
    <s v="Urban Equalisation"/>
    <n v="321463"/>
    <s v="Urban Equalisation Grant"/>
    <n v="1"/>
    <s v="Outputs Provided"/>
    <n v="13183023.872679047"/>
  </r>
  <r>
    <s v="Local"/>
    <n v="1415"/>
    <s v="Approved"/>
    <x v="1"/>
    <x v="6"/>
    <x v="6"/>
    <n v="500"/>
    <s v="500-850 Local Governments (Click for Breakdown)"/>
    <n v="607"/>
    <s v="KOLE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54394160.736191869"/>
  </r>
  <r>
    <s v="Local"/>
    <n v="1415"/>
    <s v="Approved"/>
    <x v="2"/>
    <x v="1"/>
    <x v="1"/>
    <n v="500"/>
    <s v="500-850 Local Governments (Click for Breakdown)"/>
    <n v="607"/>
    <s v="KOLE District"/>
    <n v="3"/>
    <s v="Statutory Bodies"/>
    <n v="321410"/>
    <s v="District Unconditional Grant (Wage)"/>
    <n v="321410"/>
    <s v="Conditional Grant to DSC Chairs’ Salaries"/>
    <n v="1"/>
    <s v="Outputs Provided"/>
    <n v="24523200"/>
  </r>
  <r>
    <s v="Local"/>
    <n v="1415"/>
    <s v="Approved"/>
    <x v="1"/>
    <x v="6"/>
    <x v="6"/>
    <n v="500"/>
    <s v="500-850 Local Governments (Click for Breakdown)"/>
    <n v="607"/>
    <s v="KOLE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66601937.236972563"/>
  </r>
  <r>
    <s v="Local"/>
    <n v="1415"/>
    <s v="Approved"/>
    <x v="1"/>
    <x v="6"/>
    <x v="6"/>
    <n v="500"/>
    <s v="500-850 Local Governments (Click for Breakdown)"/>
    <n v="607"/>
    <s v="KOLE District"/>
    <n v="3"/>
    <s v="Statutory Bodies"/>
    <n v="321439"/>
    <s v="Support Services Conditional Grant (Non-Wage)"/>
    <n v="321439"/>
    <s v="Conditional transfers to DSC Operational Costs"/>
    <n v="1"/>
    <s v="Outputs Provided"/>
    <n v="25873814.184292972"/>
  </r>
  <r>
    <s v="Local"/>
    <n v="1415"/>
    <s v="Approved"/>
    <x v="2"/>
    <x v="1"/>
    <x v="1"/>
    <n v="500"/>
    <s v="500-850 Local Governments (Click for Breakdown)"/>
    <n v="607"/>
    <s v="KOLE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16812800"/>
  </r>
  <r>
    <s v="Local"/>
    <n v="1415"/>
    <s v="Approved"/>
    <x v="1"/>
    <x v="6"/>
    <x v="6"/>
    <n v="500"/>
    <s v="500-850 Local Governments (Click for Breakdown)"/>
    <n v="607"/>
    <s v="KOLE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82560000"/>
  </r>
  <r>
    <s v="Local"/>
    <n v="1415"/>
    <s v="Approved"/>
    <x v="2"/>
    <x v="0"/>
    <x v="0"/>
    <n v="500"/>
    <s v="500-850 Local Governments (Click for Breakdown)"/>
    <n v="607"/>
    <s v="KOLE District"/>
    <n v="4"/>
    <s v="Production"/>
    <n v="321408"/>
    <s v="Sector Conditional Grant (Wage)"/>
    <n v="321408"/>
    <s v="Conditional Grant to Agric. Ext Salaries"/>
    <n v="1"/>
    <s v="Outputs Provided"/>
    <n v="11833263.118731659"/>
  </r>
  <r>
    <s v="Local"/>
    <n v="1415"/>
    <s v="Approved"/>
    <x v="1"/>
    <x v="0"/>
    <x v="0"/>
    <n v="500"/>
    <s v="500-850 Local Governments (Click for Breakdown)"/>
    <n v="607"/>
    <s v="KOLE District"/>
    <n v="4"/>
    <s v="Production"/>
    <n v="321448"/>
    <s v="Sector Conditional Grant (Non-Wage)"/>
    <n v="321448"/>
    <s v="Conditional transfers to Production and Marketing"/>
    <n v="1"/>
    <s v="Outputs Provided"/>
    <n v="98276850.621177882"/>
  </r>
  <r>
    <s v="Local"/>
    <n v="1415"/>
    <s v="Approved"/>
    <x v="2"/>
    <x v="0"/>
    <x v="0"/>
    <n v="500"/>
    <s v="500-850 Local Governments (Click for Breakdown)"/>
    <n v="607"/>
    <s v="KOLE District"/>
    <n v="4"/>
    <s v="Production"/>
    <n v="321464"/>
    <s v="Sector Conditional Grant (Wage)"/>
    <n v="321464"/>
    <s v="NAADS (Districts) - Wage"/>
    <n v="1"/>
    <s v="Outputs Provided"/>
    <n v="98345000"/>
  </r>
  <r>
    <s v="Local"/>
    <n v="1415"/>
    <s v="Approved"/>
    <x v="2"/>
    <x v="3"/>
    <x v="3"/>
    <n v="500"/>
    <s v="500-850 Local Governments (Click for Breakdown)"/>
    <n v="607"/>
    <s v="KOLE District"/>
    <n v="5"/>
    <s v="Health"/>
    <n v="321407"/>
    <s v="Sector Conditional Grant (Wage)"/>
    <n v="321407"/>
    <s v="Conditional Grant to PHC Salaries"/>
    <n v="1"/>
    <s v="Outputs Provided"/>
    <n v="2452989380.4009867"/>
  </r>
  <r>
    <s v="Local"/>
    <n v="1415"/>
    <s v="Approved"/>
    <x v="1"/>
    <x v="3"/>
    <x v="3"/>
    <n v="500"/>
    <s v="500-850 Local Governments (Click for Breakdown)"/>
    <n v="607"/>
    <s v="KOLE District"/>
    <n v="5"/>
    <s v="Health"/>
    <n v="321413"/>
    <s v="Sector Conditional Grant (Non-Wage)"/>
    <n v="321413"/>
    <s v="Conditional Grant to PHC- Non wage"/>
    <n v="1"/>
    <s v="Outputs Provided"/>
    <n v="105530702.31635754"/>
  </r>
  <r>
    <s v="Local"/>
    <n v="1415"/>
    <s v="Approved"/>
    <x v="1"/>
    <x v="3"/>
    <x v="3"/>
    <n v="500"/>
    <s v="500-850 Local Governments (Click for Breakdown)"/>
    <n v="607"/>
    <s v="KOLE District"/>
    <n v="5"/>
    <s v="Health"/>
    <n v="321418"/>
    <s v="Sector Conditional Grant (Non-Wage)"/>
    <n v="321418"/>
    <s v="Conditional Grant to NGO Hospitals"/>
    <n v="1"/>
    <s v="Outputs Provided"/>
    <n v="9924426.1494620889"/>
  </r>
  <r>
    <s v="Local"/>
    <n v="1415"/>
    <s v="Approved"/>
    <x v="2"/>
    <x v="4"/>
    <x v="4"/>
    <n v="500"/>
    <s v="500-850 Local Governments (Click for Breakdown)"/>
    <n v="607"/>
    <s v="KOLE District"/>
    <n v="6"/>
    <s v="Education"/>
    <n v="321404"/>
    <s v="Sector Conditional Grant (Wage)"/>
    <n v="321404"/>
    <s v="Conditional Grant to Tertiary Salaries"/>
    <n v="1"/>
    <s v="Outputs Provided"/>
    <n v="289805936.0689345"/>
  </r>
  <r>
    <s v="Local"/>
    <n v="1415"/>
    <s v="Approved"/>
    <x v="2"/>
    <x v="4"/>
    <x v="4"/>
    <n v="500"/>
    <s v="500-850 Local Governments (Click for Breakdown)"/>
    <n v="607"/>
    <s v="KOLE District"/>
    <n v="6"/>
    <s v="Education"/>
    <n v="321405"/>
    <s v="Sector Conditional Grant (Wage)"/>
    <n v="321405"/>
    <s v="Conditional Grant to Primary Salaries"/>
    <n v="1"/>
    <s v="Outputs Provided"/>
    <n v="7881483789.7950649"/>
  </r>
  <r>
    <s v="Local"/>
    <n v="1415"/>
    <s v="Approved"/>
    <x v="2"/>
    <x v="4"/>
    <x v="4"/>
    <n v="500"/>
    <s v="500-850 Local Governments (Click for Breakdown)"/>
    <n v="607"/>
    <s v="KOLE District"/>
    <n v="6"/>
    <s v="Education"/>
    <n v="321406"/>
    <s v="Sector Conditional Grant (Wage)"/>
    <n v="321406"/>
    <s v="Conditional Grant to Secondary Salaries"/>
    <n v="1"/>
    <s v="Outputs Provided"/>
    <n v="1249834942.4698155"/>
  </r>
  <r>
    <s v="Local"/>
    <n v="1415"/>
    <s v="Approved"/>
    <x v="1"/>
    <x v="4"/>
    <x v="4"/>
    <n v="500"/>
    <s v="500-850 Local Governments (Click for Breakdown)"/>
    <n v="607"/>
    <s v="KOLE District"/>
    <n v="6"/>
    <s v="Education"/>
    <n v="321411"/>
    <s v="Sector Conditional Grant (Non-Wage)"/>
    <n v="321411"/>
    <s v="Conditional Grant to Primary Education"/>
    <n v="1"/>
    <s v="Outputs Provided"/>
    <n v="525534651.75669801"/>
  </r>
  <r>
    <s v="Local"/>
    <n v="1415"/>
    <s v="Approved"/>
    <x v="1"/>
    <x v="4"/>
    <x v="4"/>
    <n v="500"/>
    <s v="500-850 Local Governments (Click for Breakdown)"/>
    <n v="607"/>
    <s v="KOLE District"/>
    <n v="6"/>
    <s v="Education"/>
    <n v="321419"/>
    <s v="Sector Conditional Grant (Non-Wage)"/>
    <n v="321419"/>
    <s v="Conditional Grant to Secondary Education"/>
    <n v="1"/>
    <s v="Outputs Provided"/>
    <n v="629871319.96234691"/>
  </r>
  <r>
    <s v="Local"/>
    <n v="1415"/>
    <s v="Approved"/>
    <x v="1"/>
    <x v="4"/>
    <x v="4"/>
    <n v="500"/>
    <s v="500-850 Local Governments (Click for Breakdown)"/>
    <n v="607"/>
    <s v="KOLE District"/>
    <n v="6"/>
    <s v="Education"/>
    <n v="321447"/>
    <s v="Sector Conditional Grant (Non-Wage)"/>
    <n v="321447"/>
    <s v="Conditional transfers to School Inspection Grant"/>
    <n v="1"/>
    <s v="Outputs Provided"/>
    <n v="24293892.97227595"/>
  </r>
  <r>
    <s v="Local"/>
    <n v="1415"/>
    <s v="Approved"/>
    <x v="1"/>
    <x v="2"/>
    <x v="2"/>
    <n v="500"/>
    <s v="500-850 Local Governments (Click for Breakdown)"/>
    <n v="607"/>
    <s v="KOLE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29171675.813043918"/>
  </r>
  <r>
    <s v="Local"/>
    <n v="1415"/>
    <s v="Approved"/>
    <x v="1"/>
    <x v="9"/>
    <x v="9"/>
    <n v="500"/>
    <s v="500-850 Local Governments (Click for Breakdown)"/>
    <n v="607"/>
    <s v="KOLE District"/>
    <n v="9"/>
    <s v="Community Based Services"/>
    <n v="321420"/>
    <s v="Sector Conditional Grant (Non-Wage)"/>
    <n v="321420"/>
    <s v="Conditional Grant to Functional Adult Lit"/>
    <n v="1"/>
    <s v="Outputs Provided"/>
    <n v="9064823.405724477"/>
  </r>
  <r>
    <s v="Local"/>
    <n v="1415"/>
    <s v="Approved"/>
    <x v="1"/>
    <x v="9"/>
    <x v="9"/>
    <n v="500"/>
    <s v="500-850 Local Governments (Click for Breakdown)"/>
    <n v="607"/>
    <s v="KOLE District"/>
    <n v="9"/>
    <s v="Community Based Services"/>
    <n v="321434"/>
    <s v="Sector Conditional Grant (Non-Wage)"/>
    <n v="321434"/>
    <s v="Conditional Grant to Community Devt Assistants Non Wage"/>
    <n v="1"/>
    <s v="Outputs Provided"/>
    <n v="2296291.2536124093"/>
  </r>
  <r>
    <s v="Local"/>
    <n v="1415"/>
    <s v="Approved"/>
    <x v="1"/>
    <x v="9"/>
    <x v="9"/>
    <n v="500"/>
    <s v="500-850 Local Governments (Click for Breakdown)"/>
    <n v="607"/>
    <s v="KOLE District"/>
    <n v="9"/>
    <s v="Community Based Services"/>
    <n v="321437"/>
    <s v="Sector Conditional Grant (Non-Wage)"/>
    <n v="321437"/>
    <s v="Conditional Grant to Women Youth and Disability Grant"/>
    <n v="1"/>
    <s v="Outputs Provided"/>
    <n v="8268541.8167327987"/>
  </r>
  <r>
    <s v="Local"/>
    <n v="1415"/>
    <s v="Approved"/>
    <x v="1"/>
    <x v="9"/>
    <x v="9"/>
    <n v="500"/>
    <s v="500-850 Local Governments (Click for Breakdown)"/>
    <n v="607"/>
    <s v="KOLE District"/>
    <n v="9"/>
    <s v="Community Based Services"/>
    <n v="321446"/>
    <s v="Sector Conditional Grant (Non-Wage)"/>
    <n v="321446"/>
    <s v="Conditional transfers to Special Grant for PWDs"/>
    <n v="1"/>
    <s v="Outputs Provided"/>
    <n v="17262924.904868532"/>
  </r>
  <r>
    <s v="Local"/>
    <n v="1415"/>
    <s v="Approved"/>
    <x v="0"/>
    <x v="0"/>
    <x v="0"/>
    <n v="500"/>
    <s v="500-850 Local Governments (Click for Breakdown)"/>
    <n v="608"/>
    <s v="BUTAMBALA District"/>
    <n v="100"/>
    <s v="SUPPORT TO NAADS"/>
    <n v="321429"/>
    <s v="Sector Conditional Grant (Non-Wage)"/>
    <n v="321429"/>
    <s v="Conditional Grant for NAADS"/>
    <n v="1"/>
    <s v="Outputs Provided"/>
    <n v="83069196.660598204"/>
  </r>
  <r>
    <s v="Local"/>
    <n v="1415"/>
    <s v="Approved"/>
    <x v="0"/>
    <x v="1"/>
    <x v="1"/>
    <n v="500"/>
    <s v="500-850 Local Governments (Click for Breakdown)"/>
    <n v="608"/>
    <s v="BUTAMBALA District"/>
    <n v="115"/>
    <s v="LGDP FUND"/>
    <n v="321426"/>
    <s v="District Discretionary Development Grant"/>
    <n v="321426"/>
    <s v="LGMSD (Former LGDP)"/>
    <n v="1"/>
    <s v="Outputs Provided"/>
    <n v="139777875.34589577"/>
  </r>
  <r>
    <s v="Local"/>
    <n v="1415"/>
    <s v="Approved"/>
    <x v="0"/>
    <x v="2"/>
    <x v="2"/>
    <n v="500"/>
    <s v="500-850 Local Governments (Click for Breakdown)"/>
    <n v="608"/>
    <s v="BUTAMBALA District"/>
    <n v="156"/>
    <s v="RURAL WATER AND SANITATION"/>
    <n v="321428"/>
    <s v="Development Grant"/>
    <n v="321428"/>
    <s v="Conditional transfer for Rural Water"/>
    <n v="1"/>
    <s v="Outputs Provided"/>
    <n v="328999545.99328905"/>
  </r>
  <r>
    <s v="Local"/>
    <n v="1415"/>
    <s v="Approved"/>
    <x v="0"/>
    <x v="3"/>
    <x v="3"/>
    <n v="500"/>
    <s v="500-850 Local Governments (Click for Breakdown)"/>
    <n v="608"/>
    <s v="BUTAMBALA District"/>
    <n v="422"/>
    <s v="PRIMARY HEALTH CARE"/>
    <n v="321431"/>
    <s v="Development Grant"/>
    <n v="321431"/>
    <s v="Conditional Grant to PHC - development"/>
    <n v="1"/>
    <s v="Outputs Provided"/>
    <n v="100688467.08457638"/>
  </r>
  <r>
    <s v="Local"/>
    <n v="1415"/>
    <s v="Approved"/>
    <x v="0"/>
    <x v="4"/>
    <x v="4"/>
    <n v="500"/>
    <s v="500-850 Local Governments (Click for Breakdown)"/>
    <n v="608"/>
    <s v="BUTAMBALA District"/>
    <n v="423"/>
    <s v="SCHOOL CONSTRUCTION PROGRAMME"/>
    <n v="321433"/>
    <s v="Development Grant"/>
    <n v="321433"/>
    <s v="Conditional Grant to SFG"/>
    <n v="1"/>
    <s v="Outputs Provided"/>
    <n v="482651899.69684708"/>
  </r>
  <r>
    <s v="Local"/>
    <n v="1415"/>
    <s v="Approved"/>
    <x v="0"/>
    <x v="4"/>
    <x v="4"/>
    <n v="500"/>
    <s v="500-850 Local Governments (Click for Breakdown)"/>
    <n v="608"/>
    <s v="BUTAMBALA District"/>
    <n v="1214"/>
    <s v="SECONDARY SCHOOL CONSTRUCTION"/>
    <n v="321452"/>
    <s v="Development Grant"/>
    <n v="321452"/>
    <s v="Construction of Secondary Schools"/>
    <n v="1"/>
    <s v="Outputs Provided"/>
    <n v="267226999.99072239"/>
  </r>
  <r>
    <s v="Local"/>
    <n v="1415"/>
    <s v="Approved"/>
    <x v="1"/>
    <x v="1"/>
    <x v="1"/>
    <n v="500"/>
    <s v="500-850 Local Governments (Click for Breakdown)"/>
    <n v="608"/>
    <s v="BUTAMBALA District"/>
    <n v="1"/>
    <s v="Administration"/>
    <n v="321401"/>
    <s v="District Unconditional Grant (Non-Wage)"/>
    <n v="321401"/>
    <s v="District Unconditional Grant - Non Wage"/>
    <n v="1"/>
    <s v="Outputs Provided"/>
    <n v="243924067.65885755"/>
  </r>
  <r>
    <s v="Local"/>
    <n v="1415"/>
    <s v="Approved"/>
    <x v="1"/>
    <x v="7"/>
    <x v="7"/>
    <n v="500"/>
    <s v="500-850 Local Governments (Click for Breakdown)"/>
    <n v="608"/>
    <s v="BUTAMBALA District"/>
    <n v="1"/>
    <s v="Administration"/>
    <n v="321402"/>
    <s v="Urban Unconditional Grant (Non-Wage)"/>
    <n v="321402"/>
    <s v="Urban Unconditional Grant - Non Wage"/>
    <n v="1"/>
    <s v="Outputs Provided"/>
    <n v="59085590.841003768"/>
  </r>
  <r>
    <s v="Local"/>
    <n v="1415"/>
    <s v="Approved"/>
    <x v="2"/>
    <x v="7"/>
    <x v="7"/>
    <n v="500"/>
    <s v="500-850 Local Governments (Click for Breakdown)"/>
    <n v="608"/>
    <s v="BUTAMBALA District"/>
    <n v="1"/>
    <s v="Administration"/>
    <n v="321450"/>
    <s v="Urban Unconditional Grant (Wage)"/>
    <n v="321450"/>
    <s v="Transfer of Urban Unconditional Grant - Wage"/>
    <n v="1"/>
    <s v="Outputs Provided"/>
    <n v="125193604.20278715"/>
  </r>
  <r>
    <s v="Local"/>
    <n v="1415"/>
    <s v="Approved"/>
    <x v="2"/>
    <x v="1"/>
    <x v="1"/>
    <n v="500"/>
    <s v="500-850 Local Governments (Click for Breakdown)"/>
    <n v="608"/>
    <s v="BUTAMBALA District"/>
    <n v="1"/>
    <s v="Administration"/>
    <n v="321451"/>
    <s v="District Unconditional Grant (Wage)"/>
    <n v="321451"/>
    <s v="Transfer of District Unconditional Grant - Wage"/>
    <n v="1"/>
    <s v="Outputs Provided"/>
    <n v="711964397.8506602"/>
  </r>
  <r>
    <s v="Local"/>
    <n v="1415"/>
    <s v="Approved"/>
    <x v="1"/>
    <x v="6"/>
    <x v="6"/>
    <n v="500"/>
    <s v="500-850 Local Governments (Click for Breakdown)"/>
    <n v="608"/>
    <s v="BUTAMBALA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27592826.245212097"/>
  </r>
  <r>
    <s v="Local"/>
    <n v="1415"/>
    <s v="Approved"/>
    <x v="2"/>
    <x v="1"/>
    <x v="1"/>
    <n v="500"/>
    <s v="500-850 Local Governments (Click for Breakdown)"/>
    <n v="608"/>
    <s v="BUTAMBALA District"/>
    <n v="3"/>
    <s v="Statutory Bodies"/>
    <n v="321410"/>
    <s v="District Unconditional Grant (Wage)"/>
    <n v="321410"/>
    <s v="Conditional Grant to DSC Chairs’ Salaries"/>
    <n v="1"/>
    <s v="Outputs Provided"/>
    <n v="24523200"/>
  </r>
  <r>
    <s v="Local"/>
    <n v="1415"/>
    <s v="Approved"/>
    <x v="1"/>
    <x v="6"/>
    <x v="6"/>
    <n v="500"/>
    <s v="500-850 Local Governments (Click for Breakdown)"/>
    <n v="608"/>
    <s v="BUTAMBALA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28121067.979049638"/>
  </r>
  <r>
    <s v="Local"/>
    <n v="1415"/>
    <s v="Approved"/>
    <x v="1"/>
    <x v="6"/>
    <x v="6"/>
    <n v="500"/>
    <s v="500-850 Local Governments (Click for Breakdown)"/>
    <n v="608"/>
    <s v="BUTAMBALA District"/>
    <n v="3"/>
    <s v="Statutory Bodies"/>
    <n v="321439"/>
    <s v="Support Services Conditional Grant (Non-Wage)"/>
    <n v="321439"/>
    <s v="Conditional transfers to DSC Operational Costs"/>
    <n v="1"/>
    <s v="Outputs Provided"/>
    <n v="26028710.143085338"/>
  </r>
  <r>
    <s v="Local"/>
    <n v="1415"/>
    <s v="Approved"/>
    <x v="2"/>
    <x v="1"/>
    <x v="1"/>
    <n v="500"/>
    <s v="500-850 Local Governments (Click for Breakdown)"/>
    <n v="608"/>
    <s v="BUTAMBALA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11945600"/>
  </r>
  <r>
    <s v="Local"/>
    <n v="1415"/>
    <s v="Approved"/>
    <x v="1"/>
    <x v="6"/>
    <x v="6"/>
    <n v="500"/>
    <s v="500-850 Local Governments (Click for Breakdown)"/>
    <n v="608"/>
    <s v="BUTAMBALA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28949987.49826365"/>
  </r>
  <r>
    <s v="Local"/>
    <n v="1415"/>
    <s v="Approved"/>
    <x v="2"/>
    <x v="0"/>
    <x v="0"/>
    <n v="500"/>
    <s v="500-850 Local Governments (Click for Breakdown)"/>
    <n v="608"/>
    <s v="BUTAMBALA District"/>
    <n v="4"/>
    <s v="Production"/>
    <n v="321408"/>
    <s v="Sector Conditional Grant (Wage)"/>
    <n v="321408"/>
    <s v="Conditional Grant to Agric. Ext Salaries"/>
    <n v="1"/>
    <s v="Outputs Provided"/>
    <n v="28549772.159646295"/>
  </r>
  <r>
    <s v="Local"/>
    <n v="1415"/>
    <s v="Approved"/>
    <x v="1"/>
    <x v="0"/>
    <x v="0"/>
    <n v="500"/>
    <s v="500-850 Local Governments (Click for Breakdown)"/>
    <n v="608"/>
    <s v="BUTAMBALA District"/>
    <n v="4"/>
    <s v="Production"/>
    <n v="321448"/>
    <s v="Sector Conditional Grant (Non-Wage)"/>
    <n v="321448"/>
    <s v="Conditional transfers to Production and Marketing"/>
    <n v="1"/>
    <s v="Outputs Provided"/>
    <n v="20880807.336273484"/>
  </r>
  <r>
    <s v="Local"/>
    <n v="1415"/>
    <s v="Approved"/>
    <x v="2"/>
    <x v="0"/>
    <x v="0"/>
    <n v="500"/>
    <s v="500-850 Local Governments (Click for Breakdown)"/>
    <n v="608"/>
    <s v="BUTAMBALA District"/>
    <n v="4"/>
    <s v="Production"/>
    <n v="321464"/>
    <s v="Sector Conditional Grant (Wage)"/>
    <n v="321464"/>
    <s v="NAADS (Districts) - Wage"/>
    <n v="1"/>
    <s v="Outputs Provided"/>
    <n v="98345000"/>
  </r>
  <r>
    <s v="Local"/>
    <n v="1415"/>
    <s v="Approved"/>
    <x v="2"/>
    <x v="3"/>
    <x v="3"/>
    <n v="500"/>
    <s v="500-850 Local Governments (Click for Breakdown)"/>
    <n v="608"/>
    <s v="BUTAMBALA District"/>
    <n v="5"/>
    <s v="Health"/>
    <n v="321407"/>
    <s v="Sector Conditional Grant (Wage)"/>
    <n v="321407"/>
    <s v="Conditional Grant to PHC Salaries"/>
    <n v="1"/>
    <s v="Outputs Provided"/>
    <n v="1443190033.9206266"/>
  </r>
  <r>
    <s v="Local"/>
    <n v="1415"/>
    <s v="Approved"/>
    <x v="1"/>
    <x v="3"/>
    <x v="3"/>
    <n v="500"/>
    <s v="500-850 Local Governments (Click for Breakdown)"/>
    <n v="608"/>
    <s v="BUTAMBALA District"/>
    <n v="5"/>
    <s v="Health"/>
    <n v="321413"/>
    <s v="Sector Conditional Grant (Non-Wage)"/>
    <n v="321413"/>
    <s v="Conditional Grant to PHC- Non wage"/>
    <n v="1"/>
    <s v="Outputs Provided"/>
    <n v="35490939.434655279"/>
  </r>
  <r>
    <s v="Local"/>
    <n v="1415"/>
    <s v="Approved"/>
    <x v="1"/>
    <x v="3"/>
    <x v="3"/>
    <n v="500"/>
    <s v="500-850 Local Governments (Click for Breakdown)"/>
    <n v="608"/>
    <s v="BUTAMBALA District"/>
    <n v="5"/>
    <s v="Health"/>
    <n v="321417"/>
    <s v="Development Grant"/>
    <n v="321417"/>
    <s v="Conditional Grant to District Hospitals"/>
    <n v="1"/>
    <s v="Outputs Provided"/>
    <n v="131633602.01035614"/>
  </r>
  <r>
    <s v="Local"/>
    <n v="1415"/>
    <s v="Approved"/>
    <x v="1"/>
    <x v="3"/>
    <x v="3"/>
    <n v="500"/>
    <s v="500-850 Local Governments (Click for Breakdown)"/>
    <n v="608"/>
    <s v="BUTAMBALA District"/>
    <n v="5"/>
    <s v="Health"/>
    <n v="321418"/>
    <s v="Sector Conditional Grant (Non-Wage)"/>
    <n v="321418"/>
    <s v="Conditional Grant to NGO Hospitals"/>
    <n v="1"/>
    <s v="Outputs Provided"/>
    <n v="25211568.139789261"/>
  </r>
  <r>
    <s v="Local"/>
    <n v="1415"/>
    <s v="Approved"/>
    <x v="2"/>
    <x v="4"/>
    <x v="4"/>
    <n v="500"/>
    <s v="500-850 Local Governments (Click for Breakdown)"/>
    <n v="608"/>
    <s v="BUTAMBALA District"/>
    <n v="6"/>
    <s v="Education"/>
    <n v="321404"/>
    <s v="Sector Conditional Grant (Wage)"/>
    <n v="321404"/>
    <s v="Conditional Grant to Tertiary Salaries"/>
    <n v="1"/>
    <s v="Outputs Provided"/>
    <n v="463399596.66901833"/>
  </r>
  <r>
    <s v="Local"/>
    <n v="1415"/>
    <s v="Approved"/>
    <x v="2"/>
    <x v="4"/>
    <x v="4"/>
    <n v="500"/>
    <s v="500-850 Local Governments (Click for Breakdown)"/>
    <n v="608"/>
    <s v="BUTAMBALA District"/>
    <n v="6"/>
    <s v="Education"/>
    <n v="321405"/>
    <s v="Sector Conditional Grant (Wage)"/>
    <n v="321405"/>
    <s v="Conditional Grant to Primary Salaries"/>
    <n v="1"/>
    <s v="Outputs Provided"/>
    <n v="3805708980.4865417"/>
  </r>
  <r>
    <s v="Local"/>
    <n v="1415"/>
    <s v="Approved"/>
    <x v="2"/>
    <x v="4"/>
    <x v="4"/>
    <n v="500"/>
    <s v="500-850 Local Governments (Click for Breakdown)"/>
    <n v="608"/>
    <s v="BUTAMBALA District"/>
    <n v="6"/>
    <s v="Education"/>
    <n v="321406"/>
    <s v="Sector Conditional Grant (Wage)"/>
    <n v="321406"/>
    <s v="Conditional Grant to Secondary Salaries"/>
    <n v="1"/>
    <s v="Outputs Provided"/>
    <n v="2601121663.3484378"/>
  </r>
  <r>
    <s v="Local"/>
    <n v="1415"/>
    <s v="Approved"/>
    <x v="1"/>
    <x v="4"/>
    <x v="4"/>
    <n v="500"/>
    <s v="500-850 Local Governments (Click for Breakdown)"/>
    <n v="608"/>
    <s v="BUTAMBALA District"/>
    <n v="6"/>
    <s v="Education"/>
    <n v="321411"/>
    <s v="Sector Conditional Grant (Non-Wage)"/>
    <n v="321411"/>
    <s v="Conditional Grant to Primary Education"/>
    <n v="1"/>
    <s v="Outputs Provided"/>
    <n v="264492329.63283965"/>
  </r>
  <r>
    <s v="Local"/>
    <n v="1415"/>
    <s v="Approved"/>
    <x v="1"/>
    <x v="4"/>
    <x v="4"/>
    <n v="500"/>
    <s v="500-850 Local Governments (Click for Breakdown)"/>
    <n v="608"/>
    <s v="BUTAMBALA District"/>
    <n v="6"/>
    <s v="Education"/>
    <n v="321419"/>
    <s v="Sector Conditional Grant (Non-Wage)"/>
    <n v="321419"/>
    <s v="Conditional Grant to Secondary Education"/>
    <n v="1"/>
    <s v="Outputs Provided"/>
    <n v="1307620807.3769577"/>
  </r>
  <r>
    <s v="Local"/>
    <n v="1415"/>
    <s v="Approved"/>
    <x v="1"/>
    <x v="4"/>
    <x v="4"/>
    <n v="500"/>
    <s v="500-850 Local Governments (Click for Breakdown)"/>
    <n v="608"/>
    <s v="BUTAMBALA District"/>
    <n v="6"/>
    <s v="Education"/>
    <n v="321447"/>
    <s v="Sector Conditional Grant (Non-Wage)"/>
    <n v="321447"/>
    <s v="Conditional transfers to School Inspection Grant"/>
    <n v="1"/>
    <s v="Outputs Provided"/>
    <n v="27080536.428110898"/>
  </r>
  <r>
    <s v="Local"/>
    <n v="1415"/>
    <s v="Approved"/>
    <x v="1"/>
    <x v="4"/>
    <x v="4"/>
    <n v="500"/>
    <s v="500-850 Local Governments (Click for Breakdown)"/>
    <n v="608"/>
    <s v="BUTAMBALA District"/>
    <n v="6"/>
    <s v="Education"/>
    <n v="321461"/>
    <s v="Sector Conditional Grant (Non-Wage)"/>
    <n v="321461"/>
    <s v="Conditional Transfers for Non Wage Technical Institutes"/>
    <n v="1"/>
    <s v="Outputs Provided"/>
    <n v="229198668.2315934"/>
  </r>
  <r>
    <s v="Local"/>
    <n v="1415"/>
    <s v="Approved"/>
    <x v="1"/>
    <x v="2"/>
    <x v="2"/>
    <n v="500"/>
    <s v="500-850 Local Governments (Click for Breakdown)"/>
    <n v="608"/>
    <s v="BUTAMBALA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4397875.9647864271"/>
  </r>
  <r>
    <s v="Local"/>
    <n v="1415"/>
    <s v="Approved"/>
    <x v="1"/>
    <x v="2"/>
    <x v="2"/>
    <n v="500"/>
    <s v="500-850 Local Governments (Click for Breakdown)"/>
    <n v="608"/>
    <s v="BUTAMBALA District"/>
    <n v="8"/>
    <s v="Natural Resources"/>
    <n v="321449"/>
    <s v="Development Grant"/>
    <n v="321449"/>
    <s v="Sanitation and Hygiene"/>
    <n v="1"/>
    <s v="Outputs Provided"/>
    <n v="23000000"/>
  </r>
  <r>
    <s v="Local"/>
    <n v="1415"/>
    <s v="Approved"/>
    <x v="1"/>
    <x v="9"/>
    <x v="9"/>
    <n v="500"/>
    <s v="500-850 Local Governments (Click for Breakdown)"/>
    <n v="608"/>
    <s v="BUTAMBALA District"/>
    <n v="9"/>
    <s v="Community Based Services"/>
    <n v="321420"/>
    <s v="Sector Conditional Grant (Non-Wage)"/>
    <n v="321420"/>
    <s v="Conditional Grant to Functional Adult Lit"/>
    <n v="1"/>
    <s v="Outputs Provided"/>
    <n v="5752923.9306219965"/>
  </r>
  <r>
    <s v="Local"/>
    <n v="1415"/>
    <s v="Approved"/>
    <x v="1"/>
    <x v="9"/>
    <x v="9"/>
    <n v="500"/>
    <s v="500-850 Local Governments (Click for Breakdown)"/>
    <n v="608"/>
    <s v="BUTAMBALA District"/>
    <n v="9"/>
    <s v="Community Based Services"/>
    <n v="321434"/>
    <s v="Sector Conditional Grant (Non-Wage)"/>
    <n v="321434"/>
    <s v="Conditional Grant to Community Devt Assistants Non Wage"/>
    <n v="1"/>
    <s v="Outputs Provided"/>
    <n v="1457324.46329207"/>
  </r>
  <r>
    <s v="Local"/>
    <n v="1415"/>
    <s v="Approved"/>
    <x v="1"/>
    <x v="9"/>
    <x v="9"/>
    <n v="500"/>
    <s v="500-850 Local Governments (Click for Breakdown)"/>
    <n v="608"/>
    <s v="BUTAMBALA District"/>
    <n v="9"/>
    <s v="Community Based Services"/>
    <n v="321437"/>
    <s v="Sector Conditional Grant (Non-Wage)"/>
    <n v="321437"/>
    <s v="Conditional Grant to Women Youth and Disability Grant"/>
    <n v="1"/>
    <s v="Outputs Provided"/>
    <n v="5247569.6392266434"/>
  </r>
  <r>
    <s v="Local"/>
    <n v="1415"/>
    <s v="Approved"/>
    <x v="1"/>
    <x v="9"/>
    <x v="9"/>
    <n v="500"/>
    <s v="500-850 Local Governments (Click for Breakdown)"/>
    <n v="608"/>
    <s v="BUTAMBALA District"/>
    <n v="9"/>
    <s v="Community Based Services"/>
    <n v="321446"/>
    <s v="Sector Conditional Grant (Non-Wage)"/>
    <n v="321446"/>
    <s v="Conditional transfers to Special Grant for PWDs"/>
    <n v="1"/>
    <s v="Outputs Provided"/>
    <n v="10955789.137053957"/>
  </r>
  <r>
    <s v="Local"/>
    <n v="1415"/>
    <s v="Approved"/>
    <x v="0"/>
    <x v="0"/>
    <x v="0"/>
    <n v="500"/>
    <s v="500-850 Local Governments (Click for Breakdown)"/>
    <n v="609"/>
    <s v="SHEEMA District"/>
    <n v="100"/>
    <s v="SUPPORT TO NAADS"/>
    <n v="321429"/>
    <s v="Sector Conditional Grant (Non-Wage)"/>
    <n v="321429"/>
    <s v="Conditional Grant for NAADS"/>
    <n v="1"/>
    <s v="Outputs Provided"/>
    <n v="171032233.21491638"/>
  </r>
  <r>
    <s v="Local"/>
    <n v="1415"/>
    <s v="Approved"/>
    <x v="0"/>
    <x v="1"/>
    <x v="1"/>
    <n v="500"/>
    <s v="500-850 Local Governments (Click for Breakdown)"/>
    <n v="609"/>
    <s v="SHEEMA District"/>
    <n v="115"/>
    <s v="LGDP FUND"/>
    <n v="321426"/>
    <s v="District Discretionary Development Grant"/>
    <n v="321426"/>
    <s v="LGMSD (Former LGDP)"/>
    <n v="1"/>
    <s v="Outputs Provided"/>
    <n v="335746845.35398221"/>
  </r>
  <r>
    <s v="Local"/>
    <n v="1415"/>
    <s v="Approved"/>
    <x v="0"/>
    <x v="2"/>
    <x v="2"/>
    <n v="500"/>
    <s v="500-850 Local Governments (Click for Breakdown)"/>
    <n v="609"/>
    <s v="SHEEMA District"/>
    <n v="156"/>
    <s v="RURAL WATER AND SANITATION"/>
    <n v="321428"/>
    <s v="Development Grant"/>
    <n v="321428"/>
    <s v="Conditional transfer for Rural Water"/>
    <n v="1"/>
    <s v="Outputs Provided"/>
    <n v="356129162.89221609"/>
  </r>
  <r>
    <s v="Local"/>
    <n v="1415"/>
    <s v="Approved"/>
    <x v="0"/>
    <x v="3"/>
    <x v="3"/>
    <n v="500"/>
    <s v="500-850 Local Governments (Click for Breakdown)"/>
    <n v="609"/>
    <s v="SHEEMA District"/>
    <n v="422"/>
    <s v="PRIMARY HEALTH CARE"/>
    <n v="321431"/>
    <s v="Development Grant"/>
    <n v="321431"/>
    <s v="Conditional Grant to PHC - development"/>
    <n v="1"/>
    <s v="Outputs Provided"/>
    <n v="314016855.03190953"/>
  </r>
  <r>
    <s v="Local"/>
    <n v="1415"/>
    <s v="Approved"/>
    <x v="0"/>
    <x v="4"/>
    <x v="4"/>
    <n v="500"/>
    <s v="500-850 Local Governments (Click for Breakdown)"/>
    <n v="609"/>
    <s v="SHEEMA District"/>
    <n v="423"/>
    <s v="SCHOOL CONSTRUCTION PROGRAMME"/>
    <n v="321433"/>
    <s v="Development Grant"/>
    <n v="321433"/>
    <s v="Conditional Grant to SFG"/>
    <n v="1"/>
    <s v="Outputs Provided"/>
    <n v="280868811.02098668"/>
  </r>
  <r>
    <s v="Local"/>
    <n v="1415"/>
    <s v="Approved"/>
    <x v="0"/>
    <x v="4"/>
    <x v="4"/>
    <n v="500"/>
    <s v="500-850 Local Governments (Click for Breakdown)"/>
    <n v="609"/>
    <s v="SHEEMA District"/>
    <n v="1214"/>
    <s v="SECONDARY SCHOOL CONSTRUCTION"/>
    <n v="321452"/>
    <s v="Development Grant"/>
    <n v="321452"/>
    <s v="Construction of Secondary Schools"/>
    <n v="1"/>
    <s v="Outputs Provided"/>
    <n v="132774918.40112533"/>
  </r>
  <r>
    <s v="Local"/>
    <n v="1415"/>
    <s v="Approved"/>
    <x v="3"/>
    <x v="3"/>
    <x v="3"/>
    <n v="500"/>
    <s v="500-850 Local Governments (Click for Breakdown)"/>
    <n v="609"/>
    <s v="SHEEMA District"/>
    <n v="1218"/>
    <s v="UGANDA SANITATION FUND"/>
    <n v="321449"/>
    <s v="Development Grant"/>
    <n v="321449"/>
    <s v="Sanitation and Hygiene"/>
    <n v="1"/>
    <s v="Outputs Provided"/>
    <n v="79237192.195267424"/>
  </r>
  <r>
    <s v="Local"/>
    <n v="1415"/>
    <s v="Approved"/>
    <x v="1"/>
    <x v="1"/>
    <x v="1"/>
    <n v="500"/>
    <s v="500-850 Local Governments (Click for Breakdown)"/>
    <n v="609"/>
    <s v="SHEEMA District"/>
    <n v="1"/>
    <s v="Administration"/>
    <n v="321401"/>
    <s v="District Unconditional Grant (Non-Wage)"/>
    <n v="321401"/>
    <s v="District Unconditional Grant - Non Wage"/>
    <n v="1"/>
    <s v="Outputs Provided"/>
    <n v="579415757.89409041"/>
  </r>
  <r>
    <s v="Local"/>
    <n v="1415"/>
    <s v="Approved"/>
    <x v="1"/>
    <x v="7"/>
    <x v="7"/>
    <n v="500"/>
    <s v="500-850 Local Governments (Click for Breakdown)"/>
    <n v="609"/>
    <s v="SHEEMA District"/>
    <n v="1"/>
    <s v="Administration"/>
    <n v="321402"/>
    <s v="Urban Unconditional Grant (Non-Wage)"/>
    <n v="321402"/>
    <s v="Urban Unconditional Grant - Non Wage"/>
    <n v="1"/>
    <s v="Outputs Provided"/>
    <n v="208694871.08746409"/>
  </r>
  <r>
    <s v="Local"/>
    <n v="1415"/>
    <s v="Approved"/>
    <x v="2"/>
    <x v="7"/>
    <x v="7"/>
    <n v="500"/>
    <s v="500-850 Local Governments (Click for Breakdown)"/>
    <n v="609"/>
    <s v="SHEEMA District"/>
    <n v="1"/>
    <s v="Administration"/>
    <n v="321450"/>
    <s v="Urban Unconditional Grant (Wage)"/>
    <n v="321450"/>
    <s v="Transfer of Urban Unconditional Grant - Wage"/>
    <n v="1"/>
    <s v="Outputs Provided"/>
    <n v="375580812.60836142"/>
  </r>
  <r>
    <s v="Local"/>
    <n v="1415"/>
    <s v="Approved"/>
    <x v="2"/>
    <x v="1"/>
    <x v="1"/>
    <n v="500"/>
    <s v="500-850 Local Governments (Click for Breakdown)"/>
    <n v="609"/>
    <s v="SHEEMA District"/>
    <n v="1"/>
    <s v="Administration"/>
    <n v="321451"/>
    <s v="District Unconditional Grant (Wage)"/>
    <n v="321451"/>
    <s v="Transfer of District Unconditional Grant - Wage"/>
    <n v="1"/>
    <s v="Outputs Provided"/>
    <n v="1270401489.0599995"/>
  </r>
  <r>
    <s v="Local"/>
    <n v="1415"/>
    <s v="Approved"/>
    <x v="1"/>
    <x v="6"/>
    <x v="6"/>
    <n v="500"/>
    <s v="500-850 Local Governments (Click for Breakdown)"/>
    <n v="609"/>
    <s v="SHEEMA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44758939.687195621"/>
  </r>
  <r>
    <s v="Local"/>
    <n v="1415"/>
    <s v="Approved"/>
    <x v="2"/>
    <x v="1"/>
    <x v="1"/>
    <n v="500"/>
    <s v="500-850 Local Governments (Click for Breakdown)"/>
    <n v="609"/>
    <s v="SHEEMA District"/>
    <n v="3"/>
    <s v="Statutory Bodies"/>
    <n v="321410"/>
    <s v="District Unconditional Grant (Wage)"/>
    <n v="321410"/>
    <s v="Conditional Grant to DSC Chairs’ Salaries"/>
    <n v="1"/>
    <s v="Outputs Provided"/>
    <n v="24523200"/>
  </r>
  <r>
    <s v="Local"/>
    <n v="1415"/>
    <s v="Approved"/>
    <x v="1"/>
    <x v="6"/>
    <x v="6"/>
    <n v="500"/>
    <s v="500-850 Local Governments (Click for Breakdown)"/>
    <n v="609"/>
    <s v="SHEEMA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28120485.924120985"/>
  </r>
  <r>
    <s v="Local"/>
    <n v="1415"/>
    <s v="Approved"/>
    <x v="1"/>
    <x v="6"/>
    <x v="6"/>
    <n v="500"/>
    <s v="500-850 Local Governments (Click for Breakdown)"/>
    <n v="609"/>
    <s v="SHEEMA District"/>
    <n v="3"/>
    <s v="Statutory Bodies"/>
    <n v="321439"/>
    <s v="Support Services Conditional Grant (Non-Wage)"/>
    <n v="321439"/>
    <s v="Conditional transfers to DSC Operational Costs"/>
    <n v="1"/>
    <s v="Outputs Provided"/>
    <n v="41016266.719235167"/>
  </r>
  <r>
    <s v="Local"/>
    <n v="1415"/>
    <s v="Approved"/>
    <x v="2"/>
    <x v="1"/>
    <x v="1"/>
    <n v="500"/>
    <s v="500-850 Local Governments (Click for Breakdown)"/>
    <n v="609"/>
    <s v="SHEEMA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41148800"/>
  </r>
  <r>
    <s v="Local"/>
    <n v="1415"/>
    <s v="Approved"/>
    <x v="1"/>
    <x v="6"/>
    <x v="6"/>
    <n v="500"/>
    <s v="500-850 Local Governments (Click for Breakdown)"/>
    <n v="609"/>
    <s v="SHEEMA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94200000"/>
  </r>
  <r>
    <s v="Local"/>
    <n v="1415"/>
    <s v="Approved"/>
    <x v="2"/>
    <x v="0"/>
    <x v="0"/>
    <n v="500"/>
    <s v="500-850 Local Governments (Click for Breakdown)"/>
    <n v="609"/>
    <s v="SHEEMA District"/>
    <n v="4"/>
    <s v="Production"/>
    <n v="321408"/>
    <s v="Sector Conditional Grant (Wage)"/>
    <n v="321408"/>
    <s v="Conditional Grant to Agric. Ext Salaries"/>
    <n v="1"/>
    <s v="Outputs Provided"/>
    <n v="27328362.237070821"/>
  </r>
  <r>
    <s v="Local"/>
    <n v="1415"/>
    <s v="Approved"/>
    <x v="1"/>
    <x v="0"/>
    <x v="0"/>
    <n v="500"/>
    <s v="500-850 Local Governments (Click for Breakdown)"/>
    <n v="609"/>
    <s v="SHEEMA District"/>
    <n v="4"/>
    <s v="Production"/>
    <n v="321448"/>
    <s v="Sector Conditional Grant (Non-Wage)"/>
    <n v="321448"/>
    <s v="Conditional transfers to Production and Marketing"/>
    <n v="1"/>
    <s v="Outputs Provided"/>
    <n v="40587132.303783983"/>
  </r>
  <r>
    <s v="Local"/>
    <n v="1415"/>
    <s v="Approved"/>
    <x v="2"/>
    <x v="0"/>
    <x v="0"/>
    <n v="500"/>
    <s v="500-850 Local Governments (Click for Breakdown)"/>
    <n v="609"/>
    <s v="SHEEMA District"/>
    <n v="4"/>
    <s v="Production"/>
    <n v="321464"/>
    <s v="Sector Conditional Grant (Wage)"/>
    <n v="321464"/>
    <s v="NAADS (Districts) - Wage"/>
    <n v="1"/>
    <s v="Outputs Provided"/>
    <n v="169595000"/>
  </r>
  <r>
    <s v="Local"/>
    <n v="1415"/>
    <s v="Approved"/>
    <x v="2"/>
    <x v="3"/>
    <x v="3"/>
    <n v="500"/>
    <s v="500-850 Local Governments (Click for Breakdown)"/>
    <n v="609"/>
    <s v="SHEEMA District"/>
    <n v="5"/>
    <s v="Health"/>
    <n v="321407"/>
    <s v="Sector Conditional Grant (Wage)"/>
    <n v="321407"/>
    <s v="Conditional Grant to PHC Salaries"/>
    <n v="1"/>
    <s v="Outputs Provided"/>
    <n v="1929327115.4408455"/>
  </r>
  <r>
    <s v="Local"/>
    <n v="1415"/>
    <s v="Approved"/>
    <x v="1"/>
    <x v="3"/>
    <x v="3"/>
    <n v="500"/>
    <s v="500-850 Local Governments (Click for Breakdown)"/>
    <n v="609"/>
    <s v="SHEEMA District"/>
    <n v="5"/>
    <s v="Health"/>
    <n v="321413"/>
    <s v="Sector Conditional Grant (Non-Wage)"/>
    <n v="321413"/>
    <s v="Conditional Grant to PHC- Non wage"/>
    <n v="1"/>
    <s v="Outputs Provided"/>
    <n v="102701878.61333424"/>
  </r>
  <r>
    <s v="Local"/>
    <n v="1415"/>
    <s v="Approved"/>
    <x v="1"/>
    <x v="3"/>
    <x v="3"/>
    <n v="500"/>
    <s v="500-850 Local Governments (Click for Breakdown)"/>
    <n v="609"/>
    <s v="SHEEMA District"/>
    <n v="5"/>
    <s v="Health"/>
    <n v="321417"/>
    <s v="Development Grant"/>
    <n v="321417"/>
    <s v="Conditional Grant to District Hospitals"/>
    <n v="1"/>
    <s v="Outputs Provided"/>
    <n v="131633993.99641852"/>
  </r>
  <r>
    <s v="Local"/>
    <n v="1415"/>
    <s v="Approved"/>
    <x v="1"/>
    <x v="3"/>
    <x v="3"/>
    <n v="500"/>
    <s v="500-850 Local Governments (Click for Breakdown)"/>
    <n v="609"/>
    <s v="SHEEMA District"/>
    <n v="5"/>
    <s v="Health"/>
    <n v="321418"/>
    <s v="Sector Conditional Grant (Non-Wage)"/>
    <n v="321418"/>
    <s v="Conditional Grant to NGO Hospitals"/>
    <n v="1"/>
    <s v="Outputs Provided"/>
    <n v="17706989.343517326"/>
  </r>
  <r>
    <s v="Local"/>
    <n v="1415"/>
    <s v="Approved"/>
    <x v="2"/>
    <x v="4"/>
    <x v="4"/>
    <n v="500"/>
    <s v="500-850 Local Governments (Click for Breakdown)"/>
    <n v="609"/>
    <s v="SHEEMA District"/>
    <n v="6"/>
    <s v="Education"/>
    <n v="321404"/>
    <s v="Sector Conditional Grant (Wage)"/>
    <n v="321404"/>
    <s v="Conditional Grant to Tertiary Salaries"/>
    <n v="1"/>
    <s v="Outputs Provided"/>
    <n v="303975598.16578841"/>
  </r>
  <r>
    <s v="Local"/>
    <n v="1415"/>
    <s v="Approved"/>
    <x v="2"/>
    <x v="4"/>
    <x v="4"/>
    <n v="500"/>
    <s v="500-850 Local Governments (Click for Breakdown)"/>
    <n v="609"/>
    <s v="SHEEMA District"/>
    <n v="6"/>
    <s v="Education"/>
    <n v="321405"/>
    <s v="Sector Conditional Grant (Wage)"/>
    <n v="321405"/>
    <s v="Conditional Grant to Primary Salaries"/>
    <n v="1"/>
    <s v="Outputs Provided"/>
    <n v="8021083384.6372471"/>
  </r>
  <r>
    <s v="Local"/>
    <n v="1415"/>
    <s v="Approved"/>
    <x v="2"/>
    <x v="4"/>
    <x v="4"/>
    <n v="500"/>
    <s v="500-850 Local Governments (Click for Breakdown)"/>
    <n v="609"/>
    <s v="SHEEMA District"/>
    <n v="6"/>
    <s v="Education"/>
    <n v="321406"/>
    <s v="Sector Conditional Grant (Wage)"/>
    <n v="321406"/>
    <s v="Conditional Grant to Secondary Salaries"/>
    <n v="1"/>
    <s v="Outputs Provided"/>
    <n v="3164435157.4051428"/>
  </r>
  <r>
    <s v="Local"/>
    <n v="1415"/>
    <s v="Approved"/>
    <x v="1"/>
    <x v="4"/>
    <x v="4"/>
    <n v="500"/>
    <s v="500-850 Local Governments (Click for Breakdown)"/>
    <n v="609"/>
    <s v="SHEEMA District"/>
    <n v="6"/>
    <s v="Education"/>
    <n v="321411"/>
    <s v="Sector Conditional Grant (Non-Wage)"/>
    <n v="321411"/>
    <s v="Conditional Grant to Primary Education"/>
    <n v="1"/>
    <s v="Outputs Provided"/>
    <n v="514988439.92270768"/>
  </r>
  <r>
    <s v="Local"/>
    <n v="1415"/>
    <s v="Approved"/>
    <x v="1"/>
    <x v="4"/>
    <x v="4"/>
    <n v="500"/>
    <s v="500-850 Local Governments (Click for Breakdown)"/>
    <n v="609"/>
    <s v="SHEEMA District"/>
    <n v="6"/>
    <s v="Education"/>
    <n v="321419"/>
    <s v="Sector Conditional Grant (Non-Wage)"/>
    <n v="321419"/>
    <s v="Conditional Grant to Secondary Education"/>
    <n v="1"/>
    <s v="Outputs Provided"/>
    <n v="1631441398.4127564"/>
  </r>
  <r>
    <s v="Local"/>
    <n v="1415"/>
    <s v="Approved"/>
    <x v="1"/>
    <x v="4"/>
    <x v="4"/>
    <n v="500"/>
    <s v="500-850 Local Governments (Click for Breakdown)"/>
    <n v="609"/>
    <s v="SHEEMA District"/>
    <n v="6"/>
    <s v="Education"/>
    <n v="321447"/>
    <s v="Sector Conditional Grant (Non-Wage)"/>
    <n v="321447"/>
    <s v="Conditional transfers to School Inspection Grant"/>
    <n v="1"/>
    <s v="Outputs Provided"/>
    <n v="42995225.660863958"/>
  </r>
  <r>
    <s v="Local"/>
    <n v="1415"/>
    <s v="Approved"/>
    <x v="1"/>
    <x v="4"/>
    <x v="4"/>
    <n v="500"/>
    <s v="500-850 Local Governments (Click for Breakdown)"/>
    <n v="609"/>
    <s v="SHEEMA District"/>
    <n v="6"/>
    <s v="Education"/>
    <n v="321461"/>
    <s v="Sector Conditional Grant (Non-Wage)"/>
    <n v="321461"/>
    <s v="Conditional Transfers for Non Wage Technical Institutes"/>
    <n v="1"/>
    <s v="Outputs Provided"/>
    <n v="476941336.58980185"/>
  </r>
  <r>
    <s v="Local"/>
    <n v="1415"/>
    <s v="Approved"/>
    <x v="1"/>
    <x v="2"/>
    <x v="2"/>
    <n v="500"/>
    <s v="500-850 Local Governments (Click for Breakdown)"/>
    <n v="609"/>
    <s v="SHEEMA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5125729.9008094519"/>
  </r>
  <r>
    <s v="Local"/>
    <n v="1415"/>
    <s v="Approved"/>
    <x v="1"/>
    <x v="9"/>
    <x v="9"/>
    <n v="500"/>
    <s v="500-850 Local Governments (Click for Breakdown)"/>
    <n v="609"/>
    <s v="SHEEMA District"/>
    <n v="9"/>
    <s v="Community Based Services"/>
    <n v="321420"/>
    <s v="Sector Conditional Grant (Non-Wage)"/>
    <n v="321420"/>
    <s v="Conditional Grant to Functional Adult Lit"/>
    <n v="1"/>
    <s v="Outputs Provided"/>
    <n v="11571605.65491225"/>
  </r>
  <r>
    <s v="Local"/>
    <n v="1415"/>
    <s v="Approved"/>
    <x v="1"/>
    <x v="9"/>
    <x v="9"/>
    <n v="500"/>
    <s v="500-850 Local Governments (Click for Breakdown)"/>
    <n v="609"/>
    <s v="SHEEMA District"/>
    <n v="9"/>
    <s v="Community Based Services"/>
    <n v="321434"/>
    <s v="Sector Conditional Grant (Non-Wage)"/>
    <n v="321434"/>
    <s v="Conditional Grant to Community Devt Assistants Non Wage"/>
    <n v="1"/>
    <s v="Outputs Provided"/>
    <n v="15611421.893476896"/>
  </r>
  <r>
    <s v="Local"/>
    <n v="1415"/>
    <s v="Approved"/>
    <x v="1"/>
    <x v="9"/>
    <x v="9"/>
    <n v="500"/>
    <s v="500-850 Local Governments (Click for Breakdown)"/>
    <n v="609"/>
    <s v="SHEEMA District"/>
    <n v="9"/>
    <s v="Community Based Services"/>
    <n v="321437"/>
    <s v="Sector Conditional Grant (Non-Wage)"/>
    <n v="321437"/>
    <s v="Conditional Grant to Women Youth and Disability Grant"/>
    <n v="1"/>
    <s v="Outputs Provided"/>
    <n v="10555120.708028479"/>
  </r>
  <r>
    <s v="Local"/>
    <n v="1415"/>
    <s v="Approved"/>
    <x v="1"/>
    <x v="9"/>
    <x v="9"/>
    <n v="500"/>
    <s v="500-850 Local Governments (Click for Breakdown)"/>
    <n v="609"/>
    <s v="SHEEMA District"/>
    <n v="9"/>
    <s v="Community Based Services"/>
    <n v="321446"/>
    <s v="Sector Conditional Grant (Non-Wage)"/>
    <n v="321446"/>
    <s v="Conditional transfers to Special Grant for PWDs"/>
    <n v="1"/>
    <s v="Outputs Provided"/>
    <n v="22036806.511128839"/>
  </r>
  <r>
    <s v="Local"/>
    <n v="1415"/>
    <s v="Approved"/>
    <x v="0"/>
    <x v="0"/>
    <x v="0"/>
    <n v="500"/>
    <s v="500-850 Local Governments (Click for Breakdown)"/>
    <n v="610"/>
    <s v="BUHWEJU District"/>
    <n v="100"/>
    <s v="SUPPORT TO NAADS"/>
    <n v="321429"/>
    <s v="Sector Conditional Grant (Non-Wage)"/>
    <n v="321429"/>
    <s v="Conditional Grant for NAADS"/>
    <n v="1"/>
    <s v="Outputs Provided"/>
    <n v="110861471.07079753"/>
  </r>
  <r>
    <s v="Local"/>
    <n v="1415"/>
    <s v="Approved"/>
    <x v="0"/>
    <x v="1"/>
    <x v="1"/>
    <n v="500"/>
    <s v="500-850 Local Governments (Click for Breakdown)"/>
    <n v="610"/>
    <s v="BUHWEJU District"/>
    <n v="115"/>
    <s v="LGDP FUND"/>
    <n v="321426"/>
    <s v="District Discretionary Development Grant"/>
    <n v="321426"/>
    <s v="LGMSD (Former LGDP)"/>
    <n v="1"/>
    <s v="Outputs Provided"/>
    <n v="150997719.2034612"/>
  </r>
  <r>
    <s v="Local"/>
    <n v="1415"/>
    <s v="Approved"/>
    <x v="0"/>
    <x v="2"/>
    <x v="2"/>
    <n v="500"/>
    <s v="500-850 Local Governments (Click for Breakdown)"/>
    <n v="610"/>
    <s v="BUHWEJU District"/>
    <n v="156"/>
    <s v="RURAL WATER AND SANITATION"/>
    <n v="321428"/>
    <s v="Development Grant"/>
    <n v="321428"/>
    <s v="Conditional transfer for Rural Water"/>
    <n v="1"/>
    <s v="Outputs Provided"/>
    <n v="328999519.85054606"/>
  </r>
  <r>
    <s v="Local"/>
    <n v="1415"/>
    <s v="Approved"/>
    <x v="0"/>
    <x v="3"/>
    <x v="3"/>
    <n v="500"/>
    <s v="500-850 Local Governments (Click for Breakdown)"/>
    <n v="610"/>
    <s v="BUHWEJU District"/>
    <n v="422"/>
    <s v="PRIMARY HEALTH CARE"/>
    <n v="321431"/>
    <s v="Development Grant"/>
    <n v="321431"/>
    <s v="Conditional Grant to PHC - development"/>
    <n v="1"/>
    <s v="Outputs Provided"/>
    <n v="96734620.093265608"/>
  </r>
  <r>
    <s v="Local"/>
    <n v="1415"/>
    <s v="Approved"/>
    <x v="0"/>
    <x v="4"/>
    <x v="4"/>
    <n v="500"/>
    <s v="500-850 Local Governments (Click for Breakdown)"/>
    <n v="610"/>
    <s v="BUHWEJU District"/>
    <n v="423"/>
    <s v="SCHOOL CONSTRUCTION PROGRAMME"/>
    <n v="321433"/>
    <s v="Development Grant"/>
    <n v="321433"/>
    <s v="Conditional Grant to SFG"/>
    <n v="1"/>
    <s v="Outputs Provided"/>
    <n v="210651899.69684708"/>
  </r>
  <r>
    <s v="Local"/>
    <n v="1415"/>
    <s v="Approved"/>
    <x v="1"/>
    <x v="1"/>
    <x v="1"/>
    <n v="500"/>
    <s v="500-850 Local Governments (Click for Breakdown)"/>
    <n v="610"/>
    <s v="BUHWEJU District"/>
    <n v="1"/>
    <s v="Administration"/>
    <n v="321401"/>
    <s v="District Unconditional Grant (Non-Wage)"/>
    <n v="321401"/>
    <s v="District Unconditional Grant - Non Wage"/>
    <n v="1"/>
    <s v="Outputs Provided"/>
    <n v="401389194.12851697"/>
  </r>
  <r>
    <s v="Local"/>
    <n v="1415"/>
    <s v="Approved"/>
    <x v="1"/>
    <x v="7"/>
    <x v="7"/>
    <n v="500"/>
    <s v="500-850 Local Governments (Click for Breakdown)"/>
    <n v="610"/>
    <s v="BUHWEJU District"/>
    <n v="1"/>
    <s v="Administration"/>
    <n v="321402"/>
    <s v="Urban Unconditional Grant (Non-Wage)"/>
    <n v="321402"/>
    <s v="Urban Unconditional Grant - Non Wage"/>
    <n v="1"/>
    <s v="Outputs Provided"/>
    <n v="33603629.463198289"/>
  </r>
  <r>
    <s v="Local"/>
    <n v="1415"/>
    <s v="Approved"/>
    <x v="2"/>
    <x v="7"/>
    <x v="7"/>
    <n v="500"/>
    <s v="500-850 Local Governments (Click for Breakdown)"/>
    <n v="610"/>
    <s v="BUHWEJU District"/>
    <n v="1"/>
    <s v="Administration"/>
    <n v="321450"/>
    <s v="Urban Unconditional Grant (Wage)"/>
    <n v="321450"/>
    <s v="Transfer of Urban Unconditional Grant - Wage"/>
    <n v="1"/>
    <s v="Outputs Provided"/>
    <n v="125193604.20278715"/>
  </r>
  <r>
    <s v="Local"/>
    <n v="1415"/>
    <s v="Approved"/>
    <x v="2"/>
    <x v="1"/>
    <x v="1"/>
    <n v="500"/>
    <s v="500-850 Local Governments (Click for Breakdown)"/>
    <n v="610"/>
    <s v="BUHWEJU District"/>
    <n v="1"/>
    <s v="Administration"/>
    <n v="321451"/>
    <s v="District Unconditional Grant (Wage)"/>
    <n v="321451"/>
    <s v="Transfer of District Unconditional Grant - Wage"/>
    <n v="1"/>
    <s v="Outputs Provided"/>
    <n v="780156925.3090539"/>
  </r>
  <r>
    <s v="Local"/>
    <n v="1415"/>
    <s v="Approved"/>
    <x v="1"/>
    <x v="6"/>
    <x v="6"/>
    <n v="500"/>
    <s v="500-850 Local Governments (Click for Breakdown)"/>
    <n v="610"/>
    <s v="BUHWEJU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17518201.859945722"/>
  </r>
  <r>
    <s v="Local"/>
    <n v="1415"/>
    <s v="Approved"/>
    <x v="2"/>
    <x v="1"/>
    <x v="1"/>
    <n v="500"/>
    <s v="500-850 Local Governments (Click for Breakdown)"/>
    <n v="610"/>
    <s v="BUHWEJU District"/>
    <n v="3"/>
    <s v="Statutory Bodies"/>
    <n v="321410"/>
    <s v="District Unconditional Grant (Wage)"/>
    <n v="321410"/>
    <s v="Conditional Grant to DSC Chairs’ Salaries"/>
    <n v="1"/>
    <s v="Outputs Provided"/>
    <n v="24523200"/>
  </r>
  <r>
    <s v="Local"/>
    <n v="1415"/>
    <s v="Approved"/>
    <x v="1"/>
    <x v="6"/>
    <x v="6"/>
    <n v="500"/>
    <s v="500-850 Local Governments (Click for Breakdown)"/>
    <n v="610"/>
    <s v="BUHWEJU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28120485.924120985"/>
  </r>
  <r>
    <s v="Local"/>
    <n v="1415"/>
    <s v="Approved"/>
    <x v="1"/>
    <x v="6"/>
    <x v="6"/>
    <n v="500"/>
    <s v="500-850 Local Governments (Click for Breakdown)"/>
    <n v="610"/>
    <s v="BUHWEJU District"/>
    <n v="3"/>
    <s v="Statutory Bodies"/>
    <n v="321439"/>
    <s v="Support Services Conditional Grant (Non-Wage)"/>
    <n v="321439"/>
    <s v="Conditional transfers to DSC Operational Costs"/>
    <n v="1"/>
    <s v="Outputs Provided"/>
    <n v="14360175.534239324"/>
  </r>
  <r>
    <s v="Local"/>
    <n v="1415"/>
    <s v="Approved"/>
    <x v="2"/>
    <x v="1"/>
    <x v="1"/>
    <n v="500"/>
    <s v="500-850 Local Governments (Click for Breakdown)"/>
    <n v="610"/>
    <s v="BUHWEJU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21680000"/>
  </r>
  <r>
    <s v="Local"/>
    <n v="1415"/>
    <s v="Approved"/>
    <x v="1"/>
    <x v="6"/>
    <x v="6"/>
    <n v="500"/>
    <s v="500-850 Local Governments (Click for Breakdown)"/>
    <n v="610"/>
    <s v="BUHWEJU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48074110.293096267"/>
  </r>
  <r>
    <s v="Local"/>
    <n v="1415"/>
    <s v="Approved"/>
    <x v="2"/>
    <x v="0"/>
    <x v="0"/>
    <n v="500"/>
    <s v="500-850 Local Governments (Click for Breakdown)"/>
    <n v="610"/>
    <s v="BUHWEJU District"/>
    <n v="4"/>
    <s v="Production"/>
    <n v="321408"/>
    <s v="Sector Conditional Grant (Wage)"/>
    <n v="321408"/>
    <s v="Conditional Grant to Agric. Ext Salaries"/>
    <n v="1"/>
    <s v="Outputs Provided"/>
    <n v="42364629.355459161"/>
  </r>
  <r>
    <s v="Local"/>
    <n v="1415"/>
    <s v="Approved"/>
    <x v="1"/>
    <x v="0"/>
    <x v="0"/>
    <n v="500"/>
    <s v="500-850 Local Governments (Click for Breakdown)"/>
    <n v="610"/>
    <s v="BUHWEJU District"/>
    <n v="4"/>
    <s v="Production"/>
    <n v="321448"/>
    <s v="Sector Conditional Grant (Non-Wage)"/>
    <n v="321448"/>
    <s v="Conditional transfers to Production and Marketing"/>
    <n v="1"/>
    <s v="Outputs Provided"/>
    <n v="23762305.692126747"/>
  </r>
  <r>
    <s v="Local"/>
    <n v="1415"/>
    <s v="Approved"/>
    <x v="2"/>
    <x v="0"/>
    <x v="0"/>
    <n v="500"/>
    <s v="500-850 Local Governments (Click for Breakdown)"/>
    <n v="610"/>
    <s v="BUHWEJU District"/>
    <n v="4"/>
    <s v="Production"/>
    <n v="321464"/>
    <s v="Sector Conditional Grant (Wage)"/>
    <n v="321464"/>
    <s v="NAADS (Districts) - Wage"/>
    <n v="1"/>
    <s v="Outputs Provided"/>
    <n v="126845000"/>
  </r>
  <r>
    <s v="Local"/>
    <n v="1415"/>
    <s v="Approved"/>
    <x v="2"/>
    <x v="3"/>
    <x v="3"/>
    <n v="500"/>
    <s v="500-850 Local Governments (Click for Breakdown)"/>
    <n v="610"/>
    <s v="BUHWEJU District"/>
    <n v="5"/>
    <s v="Health"/>
    <n v="321407"/>
    <s v="Sector Conditional Grant (Wage)"/>
    <n v="321407"/>
    <s v="Conditional Grant to PHC Salaries"/>
    <n v="1"/>
    <s v="Outputs Provided"/>
    <n v="566483629.19368196"/>
  </r>
  <r>
    <s v="Local"/>
    <n v="1415"/>
    <s v="Approved"/>
    <x v="1"/>
    <x v="3"/>
    <x v="3"/>
    <n v="500"/>
    <s v="500-850 Local Governments (Click for Breakdown)"/>
    <n v="610"/>
    <s v="BUHWEJU District"/>
    <n v="5"/>
    <s v="Health"/>
    <n v="321413"/>
    <s v="Sector Conditional Grant (Non-Wage)"/>
    <n v="321413"/>
    <s v="Conditional Grant to PHC- Non wage"/>
    <n v="1"/>
    <s v="Outputs Provided"/>
    <n v="49296903.511738077"/>
  </r>
  <r>
    <s v="Local"/>
    <n v="1415"/>
    <s v="Approved"/>
    <x v="1"/>
    <x v="3"/>
    <x v="3"/>
    <n v="500"/>
    <s v="500-850 Local Governments (Click for Breakdown)"/>
    <n v="610"/>
    <s v="BUHWEJU District"/>
    <n v="5"/>
    <s v="Health"/>
    <n v="321418"/>
    <s v="Sector Conditional Grant (Non-Wage)"/>
    <n v="321418"/>
    <s v="Conditional Grant to NGO Hospitals"/>
    <n v="1"/>
    <s v="Outputs Provided"/>
    <n v="17706989.343517326"/>
  </r>
  <r>
    <s v="Local"/>
    <n v="1415"/>
    <s v="Approved"/>
    <x v="2"/>
    <x v="4"/>
    <x v="4"/>
    <n v="500"/>
    <s v="500-850 Local Governments (Click for Breakdown)"/>
    <n v="610"/>
    <s v="BUHWEJU District"/>
    <n v="6"/>
    <s v="Education"/>
    <n v="321405"/>
    <s v="Sector Conditional Grant (Wage)"/>
    <n v="321405"/>
    <s v="Conditional Grant to Primary Salaries"/>
    <n v="1"/>
    <s v="Outputs Provided"/>
    <n v="2753595514.7264643"/>
  </r>
  <r>
    <s v="Local"/>
    <n v="1415"/>
    <s v="Approved"/>
    <x v="2"/>
    <x v="4"/>
    <x v="4"/>
    <n v="500"/>
    <s v="500-850 Local Governments (Click for Breakdown)"/>
    <n v="610"/>
    <s v="BUHWEJU District"/>
    <n v="6"/>
    <s v="Education"/>
    <n v="321406"/>
    <s v="Sector Conditional Grant (Wage)"/>
    <n v="321406"/>
    <s v="Conditional Grant to Secondary Salaries"/>
    <n v="1"/>
    <s v="Outputs Provided"/>
    <n v="463814363.74198395"/>
  </r>
  <r>
    <s v="Local"/>
    <n v="1415"/>
    <s v="Approved"/>
    <x v="1"/>
    <x v="4"/>
    <x v="4"/>
    <n v="500"/>
    <s v="500-850 Local Governments (Click for Breakdown)"/>
    <n v="610"/>
    <s v="BUHWEJU District"/>
    <n v="6"/>
    <s v="Education"/>
    <n v="321411"/>
    <s v="Sector Conditional Grant (Non-Wage)"/>
    <n v="321411"/>
    <s v="Conditional Grant to Primary Education"/>
    <n v="1"/>
    <s v="Outputs Provided"/>
    <n v="203115062.10325369"/>
  </r>
  <r>
    <s v="Local"/>
    <n v="1415"/>
    <s v="Approved"/>
    <x v="1"/>
    <x v="4"/>
    <x v="4"/>
    <n v="500"/>
    <s v="500-850 Local Governments (Click for Breakdown)"/>
    <n v="610"/>
    <s v="BUHWEJU District"/>
    <n v="6"/>
    <s v="Education"/>
    <n v="321419"/>
    <s v="Sector Conditional Grant (Non-Wage)"/>
    <n v="321419"/>
    <s v="Conditional Grant to Secondary Education"/>
    <n v="1"/>
    <s v="Outputs Provided"/>
    <n v="238232784.54500732"/>
  </r>
  <r>
    <s v="Local"/>
    <n v="1415"/>
    <s v="Approved"/>
    <x v="1"/>
    <x v="4"/>
    <x v="4"/>
    <n v="500"/>
    <s v="500-850 Local Governments (Click for Breakdown)"/>
    <n v="610"/>
    <s v="BUHWEJU District"/>
    <n v="6"/>
    <s v="Education"/>
    <n v="321447"/>
    <s v="Sector Conditional Grant (Non-Wage)"/>
    <n v="321447"/>
    <s v="Conditional transfers to School Inspection Grant"/>
    <n v="1"/>
    <s v="Outputs Provided"/>
    <n v="23147147.646679562"/>
  </r>
  <r>
    <s v="Local"/>
    <n v="1415"/>
    <s v="Approved"/>
    <x v="1"/>
    <x v="2"/>
    <x v="2"/>
    <n v="500"/>
    <s v="500-850 Local Governments (Click for Breakdown)"/>
    <n v="610"/>
    <s v="BUHWEJU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5923822.8306586044"/>
  </r>
  <r>
    <s v="Local"/>
    <n v="1415"/>
    <s v="Approved"/>
    <x v="1"/>
    <x v="2"/>
    <x v="2"/>
    <n v="500"/>
    <s v="500-850 Local Governments (Click for Breakdown)"/>
    <n v="610"/>
    <s v="BUHWEJU District"/>
    <n v="8"/>
    <s v="Natural Resources"/>
    <n v="321449"/>
    <s v="Development Grant"/>
    <n v="321449"/>
    <s v="Sanitation and Hygiene"/>
    <n v="1"/>
    <s v="Outputs Provided"/>
    <n v="23000000"/>
  </r>
  <r>
    <s v="Local"/>
    <n v="1415"/>
    <s v="Approved"/>
    <x v="1"/>
    <x v="9"/>
    <x v="9"/>
    <n v="500"/>
    <s v="500-850 Local Governments (Click for Breakdown)"/>
    <n v="610"/>
    <s v="BUHWEJU District"/>
    <n v="9"/>
    <s v="Community Based Services"/>
    <n v="321420"/>
    <s v="Sector Conditional Grant (Non-Wage)"/>
    <n v="321420"/>
    <s v="Conditional Grant to Functional Adult Lit"/>
    <n v="1"/>
    <s v="Outputs Provided"/>
    <n v="6937866.9527229015"/>
  </r>
  <r>
    <s v="Local"/>
    <n v="1415"/>
    <s v="Approved"/>
    <x v="1"/>
    <x v="9"/>
    <x v="9"/>
    <n v="500"/>
    <s v="500-850 Local Governments (Click for Breakdown)"/>
    <n v="610"/>
    <s v="BUHWEJU District"/>
    <n v="9"/>
    <s v="Community Based Services"/>
    <n v="321434"/>
    <s v="Sector Conditional Grant (Non-Wage)"/>
    <n v="321434"/>
    <s v="Conditional Grant to Community Devt Assistants Non Wage"/>
    <n v="1"/>
    <s v="Outputs Provided"/>
    <n v="10979228.180929555"/>
  </r>
  <r>
    <s v="Local"/>
    <n v="1415"/>
    <s v="Approved"/>
    <x v="1"/>
    <x v="9"/>
    <x v="9"/>
    <n v="500"/>
    <s v="500-850 Local Governments (Click for Breakdown)"/>
    <n v="610"/>
    <s v="BUHWEJU District"/>
    <n v="9"/>
    <s v="Community Based Services"/>
    <n v="321437"/>
    <s v="Sector Conditional Grant (Non-Wage)"/>
    <n v="321437"/>
    <s v="Conditional Grant to Women Youth and Disability Grant"/>
    <n v="1"/>
    <s v="Outputs Provided"/>
    <n v="6328423.6713636331"/>
  </r>
  <r>
    <s v="Local"/>
    <n v="1415"/>
    <s v="Approved"/>
    <x v="1"/>
    <x v="9"/>
    <x v="9"/>
    <n v="500"/>
    <s v="500-850 Local Governments (Click for Breakdown)"/>
    <n v="610"/>
    <s v="BUHWEJU District"/>
    <n v="9"/>
    <s v="Community Based Services"/>
    <n v="321446"/>
    <s v="Sector Conditional Grant (Non-Wage)"/>
    <n v="321446"/>
    <s v="Conditional transfers to Special Grant for PWDs"/>
    <n v="1"/>
    <s v="Outputs Provided"/>
    <n v="13212378.316072941"/>
  </r>
  <r>
    <s v="Local"/>
    <n v="1415"/>
    <s v="Approved"/>
    <x v="0"/>
    <x v="0"/>
    <x v="0"/>
    <n v="500"/>
    <s v="500-850 Local Governments (Click for Breakdown)"/>
    <n v="611"/>
    <s v="AGAGO District"/>
    <n v="100"/>
    <s v="SUPPORT TO NAADS"/>
    <n v="321429"/>
    <s v="Sector Conditional Grant (Non-Wage)"/>
    <n v="321429"/>
    <s v="Conditional Grant for NAADS"/>
    <n v="1"/>
    <s v="Outputs Provided"/>
    <n v="254095887.48751807"/>
  </r>
  <r>
    <s v="Local"/>
    <n v="1415"/>
    <s v="Approved"/>
    <x v="0"/>
    <x v="1"/>
    <x v="1"/>
    <n v="500"/>
    <s v="500-850 Local Governments (Click for Breakdown)"/>
    <n v="611"/>
    <s v="AGAGO District"/>
    <n v="115"/>
    <s v="LGDP FUND"/>
    <n v="321426"/>
    <s v="District Discretionary Development Grant"/>
    <n v="321426"/>
    <s v="LGMSD (Former LGDP)"/>
    <n v="1"/>
    <s v="Outputs Provided"/>
    <n v="848714129.06509101"/>
  </r>
  <r>
    <s v="Local"/>
    <n v="1415"/>
    <s v="Approved"/>
    <x v="0"/>
    <x v="2"/>
    <x v="2"/>
    <n v="500"/>
    <s v="500-850 Local Governments (Click for Breakdown)"/>
    <n v="611"/>
    <s v="AGAGO District"/>
    <n v="156"/>
    <s v="RURAL WATER AND SANITATION"/>
    <n v="321428"/>
    <s v="Development Grant"/>
    <n v="321428"/>
    <s v="Conditional transfer for Rural Water"/>
    <n v="1"/>
    <s v="Outputs Provided"/>
    <n v="597831452.36103237"/>
  </r>
  <r>
    <s v="Local"/>
    <n v="1415"/>
    <s v="Approved"/>
    <x v="0"/>
    <x v="3"/>
    <x v="3"/>
    <n v="500"/>
    <s v="500-850 Local Governments (Click for Breakdown)"/>
    <n v="611"/>
    <s v="AGAGO District"/>
    <n v="422"/>
    <s v="PRIMARY HEALTH CARE"/>
    <n v="321431"/>
    <s v="Development Grant"/>
    <n v="321431"/>
    <s v="Conditional Grant to PHC - development"/>
    <n v="1"/>
    <s v="Outputs Provided"/>
    <n v="615436960.63730049"/>
  </r>
  <r>
    <s v="Local"/>
    <n v="1415"/>
    <s v="Approved"/>
    <x v="0"/>
    <x v="4"/>
    <x v="4"/>
    <n v="500"/>
    <s v="500-850 Local Governments (Click for Breakdown)"/>
    <n v="611"/>
    <s v="AGAGO District"/>
    <n v="423"/>
    <s v="SCHOOL CONSTRUCTION PROGRAMME"/>
    <n v="321433"/>
    <s v="Development Grant"/>
    <n v="321433"/>
    <s v="Conditional Grant to SFG"/>
    <n v="1"/>
    <s v="Outputs Provided"/>
    <n v="787521937.57963157"/>
  </r>
  <r>
    <s v="Local"/>
    <n v="1415"/>
    <s v="Approved"/>
    <x v="0"/>
    <x v="5"/>
    <x v="5"/>
    <n v="500"/>
    <s v="500-850 Local Governments (Click for Breakdown)"/>
    <n v="611"/>
    <s v="AGAGO District"/>
    <n v="1168"/>
    <s v="ROAD REHABILITATION GRANT"/>
    <n v="321412"/>
    <s v="Development Grant"/>
    <n v="321412"/>
    <s v="Roads Rehabilitation Grant"/>
    <n v="1"/>
    <s v="Outputs Provided"/>
    <n v="529688787.08152598"/>
  </r>
  <r>
    <s v="Local"/>
    <n v="1415"/>
    <s v="Approved"/>
    <x v="0"/>
    <x v="4"/>
    <x v="4"/>
    <n v="500"/>
    <s v="500-850 Local Governments (Click for Breakdown)"/>
    <n v="611"/>
    <s v="AGAGO District"/>
    <n v="1214"/>
    <s v="SECONDARY SCHOOL CONSTRUCTION"/>
    <n v="321452"/>
    <s v="Development Grant"/>
    <n v="321452"/>
    <s v="Construction of Secondary Schools"/>
    <n v="1"/>
    <s v="Outputs Provided"/>
    <n v="28249999.872579839"/>
  </r>
  <r>
    <s v="Local"/>
    <n v="1415"/>
    <s v="Approved"/>
    <x v="1"/>
    <x v="1"/>
    <x v="1"/>
    <n v="500"/>
    <s v="500-850 Local Governments (Click for Breakdown)"/>
    <n v="611"/>
    <s v="AGAGO District"/>
    <n v="1"/>
    <s v="Administration"/>
    <n v="321401"/>
    <s v="District Unconditional Grant (Non-Wage)"/>
    <n v="321401"/>
    <s v="District Unconditional Grant - Non Wage"/>
    <n v="1"/>
    <s v="Outputs Provided"/>
    <n v="500084171.46136832"/>
  </r>
  <r>
    <s v="Local"/>
    <n v="1415"/>
    <s v="Approved"/>
    <x v="1"/>
    <x v="7"/>
    <x v="7"/>
    <n v="500"/>
    <s v="500-850 Local Governments (Click for Breakdown)"/>
    <n v="611"/>
    <s v="AGAGO District"/>
    <n v="1"/>
    <s v="Administration"/>
    <n v="321402"/>
    <s v="Urban Unconditional Grant (Non-Wage)"/>
    <n v="321402"/>
    <s v="Urban Unconditional Grant - Non Wage"/>
    <n v="1"/>
    <s v="Outputs Provided"/>
    <n v="186600741.81251583"/>
  </r>
  <r>
    <s v="Local"/>
    <n v="1415"/>
    <s v="Approved"/>
    <x v="1"/>
    <x v="8"/>
    <x v="8"/>
    <n v="500"/>
    <s v="500-850 Local Governments (Click for Breakdown)"/>
    <n v="611"/>
    <s v="AGAGO District"/>
    <n v="1"/>
    <s v="Administration"/>
    <n v="321403"/>
    <s v="District Equalisation"/>
    <n v="321403"/>
    <s v="District Equalisation Grant"/>
    <n v="1"/>
    <s v="Outputs Provided"/>
    <n v="93232598.414705575"/>
  </r>
  <r>
    <s v="Local"/>
    <n v="1415"/>
    <s v="Approved"/>
    <x v="2"/>
    <x v="7"/>
    <x v="7"/>
    <n v="500"/>
    <s v="500-850 Local Governments (Click for Breakdown)"/>
    <n v="611"/>
    <s v="AGAGO District"/>
    <n v="1"/>
    <s v="Administration"/>
    <n v="321450"/>
    <s v="Urban Unconditional Grant (Wage)"/>
    <n v="321450"/>
    <s v="Transfer of Urban Unconditional Grant - Wage"/>
    <n v="1"/>
    <s v="Outputs Provided"/>
    <n v="375580812.60836142"/>
  </r>
  <r>
    <s v="Local"/>
    <n v="1415"/>
    <s v="Approved"/>
    <x v="2"/>
    <x v="1"/>
    <x v="1"/>
    <n v="500"/>
    <s v="500-850 Local Governments (Click for Breakdown)"/>
    <n v="611"/>
    <s v="AGAGO District"/>
    <n v="1"/>
    <s v="Administration"/>
    <n v="321451"/>
    <s v="District Unconditional Grant (Wage)"/>
    <n v="321451"/>
    <s v="Transfer of District Unconditional Grant - Wage"/>
    <n v="1"/>
    <s v="Outputs Provided"/>
    <n v="848349452.76744711"/>
  </r>
  <r>
    <s v="Local"/>
    <n v="1415"/>
    <s v="Approved"/>
    <x v="1"/>
    <x v="6"/>
    <x v="6"/>
    <n v="500"/>
    <s v="500-850 Local Governments (Click for Breakdown)"/>
    <n v="611"/>
    <s v="AGAGO District"/>
    <n v="1"/>
    <s v="Administration"/>
    <n v="321453"/>
    <s v="Support Services Conditional Grant (Non-Wage)"/>
    <n v="321453"/>
    <s v="Hard to reach allowances"/>
    <n v="1"/>
    <s v="Outputs Provided"/>
    <n v="1879081279.2497783"/>
  </r>
  <r>
    <s v="Local"/>
    <n v="1415"/>
    <s v="Approved"/>
    <x v="1"/>
    <x v="10"/>
    <x v="10"/>
    <n v="500"/>
    <s v="500-850 Local Governments (Click for Breakdown)"/>
    <n v="611"/>
    <s v="AGAGO District"/>
    <n v="1"/>
    <s v="Administration"/>
    <n v="321463"/>
    <s v="Urban Equalisation"/>
    <n v="321463"/>
    <s v="Urban Equalisation Grant"/>
    <n v="1"/>
    <s v="Outputs Provided"/>
    <n v="62212201.591511935"/>
  </r>
  <r>
    <s v="Local"/>
    <n v="1415"/>
    <s v="Approved"/>
    <x v="1"/>
    <x v="6"/>
    <x v="6"/>
    <n v="500"/>
    <s v="500-850 Local Governments (Click for Breakdown)"/>
    <n v="611"/>
    <s v="AGAGO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78187542.468020707"/>
  </r>
  <r>
    <s v="Local"/>
    <n v="1415"/>
    <s v="Approved"/>
    <x v="2"/>
    <x v="1"/>
    <x v="1"/>
    <n v="500"/>
    <s v="500-850 Local Governments (Click for Breakdown)"/>
    <n v="611"/>
    <s v="AGAGO District"/>
    <n v="3"/>
    <s v="Statutory Bodies"/>
    <n v="321410"/>
    <s v="District Unconditional Grant (Wage)"/>
    <n v="321410"/>
    <s v="Conditional Grant to DSC Chairs’ Salaries"/>
    <n v="1"/>
    <s v="Outputs Provided"/>
    <n v="24523200"/>
  </r>
  <r>
    <s v="Local"/>
    <n v="1415"/>
    <s v="Approved"/>
    <x v="1"/>
    <x v="6"/>
    <x v="6"/>
    <n v="500"/>
    <s v="500-850 Local Governments (Click for Breakdown)"/>
    <n v="611"/>
    <s v="AGAGO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42285437.327624634"/>
  </r>
  <r>
    <s v="Local"/>
    <n v="1415"/>
    <s v="Approved"/>
    <x v="1"/>
    <x v="6"/>
    <x v="6"/>
    <n v="500"/>
    <s v="500-850 Local Governments (Click for Breakdown)"/>
    <n v="611"/>
    <s v="AGAGO District"/>
    <n v="3"/>
    <s v="Statutory Bodies"/>
    <n v="321439"/>
    <s v="Support Services Conditional Grant (Non-Wage)"/>
    <n v="321439"/>
    <s v="Conditional transfers to DSC Operational Costs"/>
    <n v="1"/>
    <s v="Outputs Provided"/>
    <n v="25335385.970075078"/>
  </r>
  <r>
    <s v="Local"/>
    <n v="1415"/>
    <s v="Approved"/>
    <x v="2"/>
    <x v="1"/>
    <x v="1"/>
    <n v="500"/>
    <s v="500-850 Local Governments (Click for Breakdown)"/>
    <n v="611"/>
    <s v="AGAGO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60617600"/>
  </r>
  <r>
    <s v="Local"/>
    <n v="1415"/>
    <s v="Approved"/>
    <x v="1"/>
    <x v="6"/>
    <x v="6"/>
    <n v="500"/>
    <s v="500-850 Local Governments (Click for Breakdown)"/>
    <n v="611"/>
    <s v="AGAGO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140880000"/>
  </r>
  <r>
    <s v="Local"/>
    <n v="1415"/>
    <s v="Approved"/>
    <x v="2"/>
    <x v="0"/>
    <x v="0"/>
    <n v="500"/>
    <s v="500-850 Local Governments (Click for Breakdown)"/>
    <n v="611"/>
    <s v="AGAGO District"/>
    <n v="4"/>
    <s v="Production"/>
    <n v="321408"/>
    <s v="Sector Conditional Grant (Wage)"/>
    <n v="321408"/>
    <s v="Conditional Grant to Agric. Ext Salaries"/>
    <n v="1"/>
    <s v="Outputs Provided"/>
    <n v="14127063.118485795"/>
  </r>
  <r>
    <s v="Local"/>
    <n v="1415"/>
    <s v="Approved"/>
    <x v="1"/>
    <x v="0"/>
    <x v="0"/>
    <n v="500"/>
    <s v="500-850 Local Governments (Click for Breakdown)"/>
    <n v="611"/>
    <s v="AGAGO District"/>
    <n v="4"/>
    <s v="Production"/>
    <n v="321448"/>
    <s v="Sector Conditional Grant (Non-Wage)"/>
    <n v="321448"/>
    <s v="Conditional transfers to Production and Marketing"/>
    <n v="1"/>
    <s v="Outputs Provided"/>
    <n v="225166568.20367178"/>
  </r>
  <r>
    <s v="Local"/>
    <n v="1415"/>
    <s v="Approved"/>
    <x v="2"/>
    <x v="0"/>
    <x v="0"/>
    <n v="500"/>
    <s v="500-850 Local Governments (Click for Breakdown)"/>
    <n v="611"/>
    <s v="AGAGO District"/>
    <n v="4"/>
    <s v="Production"/>
    <n v="321464"/>
    <s v="Sector Conditional Grant (Wage)"/>
    <n v="321464"/>
    <s v="NAADS (Districts) - Wage"/>
    <n v="1"/>
    <s v="Outputs Provided"/>
    <n v="240845000"/>
  </r>
  <r>
    <s v="Local"/>
    <n v="1415"/>
    <s v="Approved"/>
    <x v="2"/>
    <x v="3"/>
    <x v="3"/>
    <n v="500"/>
    <s v="500-850 Local Governments (Click for Breakdown)"/>
    <n v="611"/>
    <s v="AGAGO District"/>
    <n v="5"/>
    <s v="Health"/>
    <n v="321407"/>
    <s v="Sector Conditional Grant (Wage)"/>
    <n v="321407"/>
    <s v="Conditional Grant to PHC Salaries"/>
    <n v="1"/>
    <s v="Outputs Provided"/>
    <n v="1885558727.8808227"/>
  </r>
  <r>
    <s v="Local"/>
    <n v="1415"/>
    <s v="Approved"/>
    <x v="1"/>
    <x v="3"/>
    <x v="3"/>
    <n v="500"/>
    <s v="500-850 Local Governments (Click for Breakdown)"/>
    <n v="611"/>
    <s v="AGAGO District"/>
    <n v="5"/>
    <s v="Health"/>
    <n v="321413"/>
    <s v="Sector Conditional Grant (Non-Wage)"/>
    <n v="321413"/>
    <s v="Conditional Grant to PHC- Non wage"/>
    <n v="1"/>
    <s v="Outputs Provided"/>
    <n v="123336933.9100433"/>
  </r>
  <r>
    <s v="Local"/>
    <n v="1415"/>
    <s v="Approved"/>
    <x v="1"/>
    <x v="3"/>
    <x v="3"/>
    <n v="500"/>
    <s v="500-850 Local Governments (Click for Breakdown)"/>
    <n v="611"/>
    <s v="AGAGO District"/>
    <n v="5"/>
    <s v="Health"/>
    <n v="321418"/>
    <s v="Sector Conditional Grant (Non-Wage)"/>
    <n v="321418"/>
    <s v="Conditional Grant to NGO Hospitals"/>
    <n v="1"/>
    <s v="Outputs Provided"/>
    <n v="550849066.08780849"/>
  </r>
  <r>
    <s v="Local"/>
    <n v="1415"/>
    <s v="Approved"/>
    <x v="2"/>
    <x v="4"/>
    <x v="4"/>
    <n v="500"/>
    <s v="500-850 Local Governments (Click for Breakdown)"/>
    <n v="611"/>
    <s v="AGAGO District"/>
    <n v="6"/>
    <s v="Education"/>
    <n v="321404"/>
    <s v="Sector Conditional Grant (Wage)"/>
    <n v="321404"/>
    <s v="Conditional Grant to Tertiary Salaries"/>
    <n v="1"/>
    <s v="Outputs Provided"/>
    <n v="242790984.84658742"/>
  </r>
  <r>
    <s v="Local"/>
    <n v="1415"/>
    <s v="Approved"/>
    <x v="2"/>
    <x v="4"/>
    <x v="4"/>
    <n v="500"/>
    <s v="500-850 Local Governments (Click for Breakdown)"/>
    <n v="611"/>
    <s v="AGAGO District"/>
    <n v="6"/>
    <s v="Education"/>
    <n v="321405"/>
    <s v="Sector Conditional Grant (Wage)"/>
    <n v="321405"/>
    <s v="Conditional Grant to Primary Salaries"/>
    <n v="1"/>
    <s v="Outputs Provided"/>
    <n v="6337519854.2710285"/>
  </r>
  <r>
    <s v="Local"/>
    <n v="1415"/>
    <s v="Approved"/>
    <x v="2"/>
    <x v="4"/>
    <x v="4"/>
    <n v="500"/>
    <s v="500-850 Local Governments (Click for Breakdown)"/>
    <n v="611"/>
    <s v="AGAGO District"/>
    <n v="6"/>
    <s v="Education"/>
    <n v="321406"/>
    <s v="Sector Conditional Grant (Wage)"/>
    <n v="321406"/>
    <s v="Conditional Grant to Secondary Salaries"/>
    <n v="1"/>
    <s v="Outputs Provided"/>
    <n v="777173055.49875081"/>
  </r>
  <r>
    <s v="Local"/>
    <n v="1415"/>
    <s v="Approved"/>
    <x v="1"/>
    <x v="4"/>
    <x v="4"/>
    <n v="500"/>
    <s v="500-850 Local Governments (Click for Breakdown)"/>
    <n v="611"/>
    <s v="AGAGO District"/>
    <n v="6"/>
    <s v="Education"/>
    <n v="321411"/>
    <s v="Sector Conditional Grant (Non-Wage)"/>
    <n v="321411"/>
    <s v="Conditional Grant to Primary Education"/>
    <n v="1"/>
    <s v="Outputs Provided"/>
    <n v="655368999.90134227"/>
  </r>
  <r>
    <s v="Local"/>
    <n v="1415"/>
    <s v="Approved"/>
    <x v="1"/>
    <x v="4"/>
    <x v="4"/>
    <n v="500"/>
    <s v="500-850 Local Governments (Click for Breakdown)"/>
    <n v="611"/>
    <s v="AGAGO District"/>
    <n v="6"/>
    <s v="Education"/>
    <n v="321419"/>
    <s v="Sector Conditional Grant (Non-Wage)"/>
    <n v="321419"/>
    <s v="Conditional Grant to Secondary Education"/>
    <n v="1"/>
    <s v="Outputs Provided"/>
    <n v="482281413.44507706"/>
  </r>
  <r>
    <s v="Local"/>
    <n v="1415"/>
    <s v="Approved"/>
    <x v="1"/>
    <x v="4"/>
    <x v="4"/>
    <n v="500"/>
    <s v="500-850 Local Governments (Click for Breakdown)"/>
    <n v="611"/>
    <s v="AGAGO District"/>
    <n v="6"/>
    <s v="Education"/>
    <n v="321447"/>
    <s v="Sector Conditional Grant (Non-Wage)"/>
    <n v="321447"/>
    <s v="Conditional transfers to School Inspection Grant"/>
    <n v="1"/>
    <s v="Outputs Provided"/>
    <n v="34383346.228239849"/>
  </r>
  <r>
    <s v="Local"/>
    <n v="1415"/>
    <s v="Approved"/>
    <x v="1"/>
    <x v="2"/>
    <x v="2"/>
    <n v="500"/>
    <s v="500-850 Local Governments (Click for Breakdown)"/>
    <n v="611"/>
    <s v="AGAGO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12715052.744200606"/>
  </r>
  <r>
    <s v="Local"/>
    <n v="1415"/>
    <s v="Approved"/>
    <x v="1"/>
    <x v="2"/>
    <x v="2"/>
    <n v="500"/>
    <s v="500-850 Local Governments (Click for Breakdown)"/>
    <n v="611"/>
    <s v="AGAGO District"/>
    <n v="8"/>
    <s v="Natural Resources"/>
    <n v="321449"/>
    <s v="Development Grant"/>
    <n v="321449"/>
    <s v="Sanitation and Hygiene"/>
    <n v="1"/>
    <s v="Outputs Provided"/>
    <n v="23000000"/>
  </r>
  <r>
    <s v="Local"/>
    <n v="1415"/>
    <s v="Approved"/>
    <x v="1"/>
    <x v="9"/>
    <x v="9"/>
    <n v="500"/>
    <s v="500-850 Local Governments (Click for Breakdown)"/>
    <n v="611"/>
    <s v="AGAGO District"/>
    <n v="9"/>
    <s v="Community Based Services"/>
    <n v="321420"/>
    <s v="Sector Conditional Grant (Non-Wage)"/>
    <n v="321420"/>
    <s v="Conditional Grant to Functional Adult Lit"/>
    <n v="1"/>
    <s v="Outputs Provided"/>
    <n v="17683904.493638951"/>
  </r>
  <r>
    <s v="Local"/>
    <n v="1415"/>
    <s v="Approved"/>
    <x v="1"/>
    <x v="9"/>
    <x v="9"/>
    <n v="500"/>
    <s v="500-850 Local Governments (Click for Breakdown)"/>
    <n v="611"/>
    <s v="AGAGO District"/>
    <n v="9"/>
    <s v="Community Based Services"/>
    <n v="321434"/>
    <s v="Sector Conditional Grant (Non-Wage)"/>
    <n v="321434"/>
    <s v="Conditional Grant to Community Devt Assistants Non Wage"/>
    <n v="1"/>
    <s v="Outputs Provided"/>
    <n v="4479667.5457369154"/>
  </r>
  <r>
    <s v="Local"/>
    <n v="1415"/>
    <s v="Approved"/>
    <x v="1"/>
    <x v="9"/>
    <x v="9"/>
    <n v="500"/>
    <s v="500-850 Local Governments (Click for Breakdown)"/>
    <n v="611"/>
    <s v="AGAGO District"/>
    <n v="9"/>
    <s v="Community Based Services"/>
    <n v="321437"/>
    <s v="Sector Conditional Grant (Non-Wage)"/>
    <n v="321437"/>
    <s v="Conditional Grant to Women Youth and Disability Grant"/>
    <n v="1"/>
    <s v="Outputs Provided"/>
    <n v="16130496.67315351"/>
  </r>
  <r>
    <s v="Local"/>
    <n v="1415"/>
    <s v="Approved"/>
    <x v="1"/>
    <x v="9"/>
    <x v="9"/>
    <n v="500"/>
    <s v="500-850 Local Governments (Click for Breakdown)"/>
    <n v="611"/>
    <s v="AGAGO District"/>
    <n v="9"/>
    <s v="Community Based Services"/>
    <n v="321446"/>
    <s v="Sector Conditional Grant (Non-Wage)"/>
    <n v="321446"/>
    <s v="Conditional transfers to Special Grant for PWDs"/>
    <n v="1"/>
    <s v="Outputs Provided"/>
    <n v="33676984.275917977"/>
  </r>
  <r>
    <s v="Local"/>
    <n v="1415"/>
    <s v="Approved"/>
    <x v="0"/>
    <x v="0"/>
    <x v="0"/>
    <n v="500"/>
    <s v="500-850 Local Governments (Click for Breakdown)"/>
    <n v="612"/>
    <s v="KWEEN District"/>
    <n v="100"/>
    <s v="SUPPORT TO NAADS"/>
    <n v="321429"/>
    <s v="Sector Conditional Grant (Non-Wage)"/>
    <n v="321429"/>
    <s v="Conditional Grant for NAADS"/>
    <n v="1"/>
    <s v="Outputs Provided"/>
    <n v="181264452.02749974"/>
  </r>
  <r>
    <s v="Local"/>
    <n v="1415"/>
    <s v="Approved"/>
    <x v="0"/>
    <x v="1"/>
    <x v="1"/>
    <n v="500"/>
    <s v="500-850 Local Governments (Click for Breakdown)"/>
    <n v="612"/>
    <s v="KWEEN District"/>
    <n v="115"/>
    <s v="LGDP FUND"/>
    <n v="321426"/>
    <s v="District Discretionary Development Grant"/>
    <n v="321426"/>
    <s v="LGMSD (Former LGDP)"/>
    <n v="1"/>
    <s v="Outputs Provided"/>
    <n v="256006165.05699486"/>
  </r>
  <r>
    <s v="Local"/>
    <n v="1415"/>
    <s v="Approved"/>
    <x v="0"/>
    <x v="2"/>
    <x v="2"/>
    <n v="500"/>
    <s v="500-850 Local Governments (Click for Breakdown)"/>
    <n v="612"/>
    <s v="KWEEN District"/>
    <n v="156"/>
    <s v="RURAL WATER AND SANITATION"/>
    <n v="321428"/>
    <s v="Development Grant"/>
    <n v="321428"/>
    <s v="Conditional transfer for Rural Water"/>
    <n v="1"/>
    <s v="Outputs Provided"/>
    <n v="551495679.29998779"/>
  </r>
  <r>
    <s v="Local"/>
    <n v="1415"/>
    <s v="Approved"/>
    <x v="0"/>
    <x v="3"/>
    <x v="3"/>
    <n v="500"/>
    <s v="500-850 Local Governments (Click for Breakdown)"/>
    <n v="612"/>
    <s v="KWEEN District"/>
    <n v="422"/>
    <s v="PRIMARY HEALTH CARE"/>
    <n v="321431"/>
    <s v="Development Grant"/>
    <n v="321431"/>
    <s v="Conditional Grant to PHC - development"/>
    <n v="1"/>
    <s v="Outputs Provided"/>
    <n v="232347510.15942326"/>
  </r>
  <r>
    <s v="Local"/>
    <n v="1415"/>
    <s v="Approved"/>
    <x v="0"/>
    <x v="4"/>
    <x v="4"/>
    <n v="500"/>
    <s v="500-850 Local Governments (Click for Breakdown)"/>
    <n v="612"/>
    <s v="KWEEN District"/>
    <n v="423"/>
    <s v="SCHOOL CONSTRUCTION PROGRAMME"/>
    <n v="321433"/>
    <s v="Development Grant"/>
    <n v="321433"/>
    <s v="Conditional Grant to SFG"/>
    <n v="1"/>
    <s v="Outputs Provided"/>
    <n v="520133499.48403162"/>
  </r>
  <r>
    <s v="Local"/>
    <n v="1415"/>
    <s v="Approved"/>
    <x v="0"/>
    <x v="5"/>
    <x v="5"/>
    <n v="500"/>
    <s v="500-850 Local Governments (Click for Breakdown)"/>
    <n v="612"/>
    <s v="KWEEN District"/>
    <n v="1168"/>
    <s v="ROAD REHABILITATION GRANT"/>
    <n v="321412"/>
    <s v="Development Grant"/>
    <n v="321412"/>
    <s v="Roads Rehabilitation Grant"/>
    <n v="1"/>
    <s v="Outputs Provided"/>
    <n v="196735436.15977284"/>
  </r>
  <r>
    <s v="Local"/>
    <n v="1415"/>
    <s v="Approved"/>
    <x v="1"/>
    <x v="1"/>
    <x v="1"/>
    <n v="500"/>
    <s v="500-850 Local Governments (Click for Breakdown)"/>
    <n v="612"/>
    <s v="KWEEN District"/>
    <n v="1"/>
    <s v="Administration"/>
    <n v="321401"/>
    <s v="District Unconditional Grant (Non-Wage)"/>
    <n v="321401"/>
    <s v="District Unconditional Grant - Non Wage"/>
    <n v="1"/>
    <s v="Outputs Provided"/>
    <n v="273200700.81436241"/>
  </r>
  <r>
    <s v="Local"/>
    <n v="1415"/>
    <s v="Approved"/>
    <x v="1"/>
    <x v="7"/>
    <x v="7"/>
    <n v="500"/>
    <s v="500-850 Local Governments (Click for Breakdown)"/>
    <n v="612"/>
    <s v="KWEEN District"/>
    <n v="1"/>
    <s v="Administration"/>
    <n v="321402"/>
    <s v="Urban Unconditional Grant (Non-Wage)"/>
    <n v="321402"/>
    <s v="Urban Unconditional Grant - Non Wage"/>
    <n v="1"/>
    <s v="Outputs Provided"/>
    <n v="35468163.222549908"/>
  </r>
  <r>
    <s v="Local"/>
    <n v="1415"/>
    <s v="Approved"/>
    <x v="2"/>
    <x v="7"/>
    <x v="7"/>
    <n v="500"/>
    <s v="500-850 Local Governments (Click for Breakdown)"/>
    <n v="612"/>
    <s v="KWEEN District"/>
    <n v="1"/>
    <s v="Administration"/>
    <n v="321450"/>
    <s v="Urban Unconditional Grant (Wage)"/>
    <n v="321450"/>
    <s v="Transfer of Urban Unconditional Grant - Wage"/>
    <n v="1"/>
    <s v="Outputs Provided"/>
    <n v="141612148.55999994"/>
  </r>
  <r>
    <s v="Local"/>
    <n v="1415"/>
    <s v="Approved"/>
    <x v="2"/>
    <x v="1"/>
    <x v="1"/>
    <n v="500"/>
    <s v="500-850 Local Governments (Click for Breakdown)"/>
    <n v="612"/>
    <s v="KWEEN District"/>
    <n v="1"/>
    <s v="Administration"/>
    <n v="321451"/>
    <s v="District Unconditional Grant (Wage)"/>
    <n v="321451"/>
    <s v="Transfer of District Unconditional Grant - Wage"/>
    <n v="1"/>
    <s v="Outputs Provided"/>
    <n v="1145510544.1800001"/>
  </r>
  <r>
    <s v="Local"/>
    <n v="1415"/>
    <s v="Approved"/>
    <x v="1"/>
    <x v="6"/>
    <x v="6"/>
    <n v="500"/>
    <s v="500-850 Local Governments (Click for Breakdown)"/>
    <n v="612"/>
    <s v="KWEEN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32994546.875884246"/>
  </r>
  <r>
    <s v="Local"/>
    <n v="1415"/>
    <s v="Approved"/>
    <x v="2"/>
    <x v="1"/>
    <x v="1"/>
    <n v="500"/>
    <s v="500-850 Local Governments (Click for Breakdown)"/>
    <n v="612"/>
    <s v="KWEEN District"/>
    <n v="3"/>
    <s v="Statutory Bodies"/>
    <n v="321410"/>
    <s v="District Unconditional Grant (Wage)"/>
    <n v="321410"/>
    <s v="Conditional Grant to DSC Chairs’ Salaries"/>
    <n v="1"/>
    <s v="Outputs Provided"/>
    <n v="24523200"/>
  </r>
  <r>
    <s v="Local"/>
    <n v="1415"/>
    <s v="Approved"/>
    <x v="1"/>
    <x v="6"/>
    <x v="6"/>
    <n v="500"/>
    <s v="500-850 Local Governments (Click for Breakdown)"/>
    <n v="612"/>
    <s v="KWEEN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28121067.979049638"/>
  </r>
  <r>
    <s v="Local"/>
    <n v="1415"/>
    <s v="Approved"/>
    <x v="1"/>
    <x v="6"/>
    <x v="6"/>
    <n v="500"/>
    <s v="500-850 Local Governments (Click for Breakdown)"/>
    <n v="612"/>
    <s v="KWEEN District"/>
    <n v="3"/>
    <s v="Statutory Bodies"/>
    <n v="321439"/>
    <s v="Support Services Conditional Grant (Non-Wage)"/>
    <n v="321439"/>
    <s v="Conditional transfers to DSC Operational Costs"/>
    <n v="1"/>
    <s v="Outputs Provided"/>
    <n v="15158955.989514614"/>
  </r>
  <r>
    <s v="Local"/>
    <n v="1415"/>
    <s v="Approved"/>
    <x v="2"/>
    <x v="1"/>
    <x v="1"/>
    <n v="500"/>
    <s v="500-850 Local Governments (Click for Breakdown)"/>
    <n v="612"/>
    <s v="KWEEN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41148800"/>
  </r>
  <r>
    <s v="Local"/>
    <n v="1415"/>
    <s v="Approved"/>
    <x v="1"/>
    <x v="6"/>
    <x v="6"/>
    <n v="500"/>
    <s v="500-850 Local Governments (Click for Breakdown)"/>
    <n v="612"/>
    <s v="KWEEN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83760000"/>
  </r>
  <r>
    <s v="Local"/>
    <n v="1415"/>
    <s v="Approved"/>
    <x v="2"/>
    <x v="0"/>
    <x v="0"/>
    <n v="500"/>
    <s v="500-850 Local Governments (Click for Breakdown)"/>
    <n v="612"/>
    <s v="KWEEN District"/>
    <n v="4"/>
    <s v="Production"/>
    <n v="321408"/>
    <s v="Sector Conditional Grant (Wage)"/>
    <n v="321408"/>
    <s v="Conditional Grant to Agric. Ext Salaries"/>
    <n v="1"/>
    <s v="Outputs Provided"/>
    <n v="34067801.516348444"/>
  </r>
  <r>
    <s v="Local"/>
    <n v="1415"/>
    <s v="Approved"/>
    <x v="1"/>
    <x v="0"/>
    <x v="0"/>
    <n v="500"/>
    <s v="500-850 Local Governments (Click for Breakdown)"/>
    <n v="612"/>
    <s v="KWEEN District"/>
    <n v="4"/>
    <s v="Production"/>
    <n v="321448"/>
    <s v="Sector Conditional Grant (Non-Wage)"/>
    <n v="321448"/>
    <s v="Conditional transfers to Production and Marketing"/>
    <n v="1"/>
    <s v="Outputs Provided"/>
    <n v="56067822.583111651"/>
  </r>
  <r>
    <s v="Local"/>
    <n v="1415"/>
    <s v="Approved"/>
    <x v="2"/>
    <x v="0"/>
    <x v="0"/>
    <n v="500"/>
    <s v="500-850 Local Governments (Click for Breakdown)"/>
    <n v="612"/>
    <s v="KWEEN District"/>
    <n v="4"/>
    <s v="Production"/>
    <n v="321464"/>
    <s v="Sector Conditional Grant (Wage)"/>
    <n v="321464"/>
    <s v="NAADS (Districts) - Wage"/>
    <n v="1"/>
    <s v="Outputs Provided"/>
    <n v="183845000"/>
  </r>
  <r>
    <s v="Local"/>
    <n v="1415"/>
    <s v="Approved"/>
    <x v="2"/>
    <x v="3"/>
    <x v="3"/>
    <n v="500"/>
    <s v="500-850 Local Governments (Click for Breakdown)"/>
    <s v="612"/>
    <s v="KWEEN District"/>
    <s v="05"/>
    <s v="Health"/>
    <n v="321407"/>
    <s v="Sector Conditional Grant (Wage)"/>
    <n v="321407"/>
    <s v="Conditional Grant to PHC Salaries"/>
    <s v="01"/>
    <s v="Outputs Provided"/>
    <n v="1231102658.1605325"/>
  </r>
  <r>
    <s v="Local"/>
    <n v="1415"/>
    <s v="Approved"/>
    <x v="1"/>
    <x v="3"/>
    <x v="3"/>
    <n v="500"/>
    <s v="500-850 Local Governments (Click for Breakdown)"/>
    <s v="612"/>
    <s v="KWEEN District"/>
    <s v="05"/>
    <s v="Health"/>
    <n v="321413"/>
    <s v="Sector Conditional Grant (Non-Wage)"/>
    <n v="321413"/>
    <s v="Conditional Grant to PHC- Non wage"/>
    <s v="01"/>
    <s v="Outputs Provided"/>
    <n v="50528403.67838192"/>
  </r>
  <r>
    <s v="Local"/>
    <n v="1415"/>
    <s v="Approved"/>
    <x v="1"/>
    <x v="3"/>
    <x v="3"/>
    <n v="500"/>
    <s v="500-850 Local Governments (Click for Breakdown)"/>
    <s v="612"/>
    <s v="KWEEN District"/>
    <s v="05"/>
    <s v="Health"/>
    <n v="321418"/>
    <s v="Sector Conditional Grant (Non-Wage)"/>
    <n v="321418"/>
    <s v="Conditional Grant to NGO Hospitals"/>
    <s v="01"/>
    <s v="Outputs Provided"/>
    <n v="14362177.075225567"/>
  </r>
  <r>
    <s v="Local"/>
    <n v="1415"/>
    <s v="Approved"/>
    <x v="2"/>
    <x v="4"/>
    <x v="4"/>
    <n v="500"/>
    <s v="500-850 Local Governments (Click for Breakdown)"/>
    <s v="612"/>
    <s v="KWEEN District"/>
    <s v="06"/>
    <s v="Education"/>
    <n v="321405"/>
    <s v="Sector Conditional Grant (Wage)"/>
    <n v="321405"/>
    <s v="Conditional Grant to Primary Salaries"/>
    <s v="01"/>
    <s v="Outputs Provided"/>
    <n v="2545640365.4327455"/>
  </r>
  <r>
    <s v="Local"/>
    <n v="1415"/>
    <s v="Approved"/>
    <x v="2"/>
    <x v="4"/>
    <x v="4"/>
    <n v="500"/>
    <s v="500-850 Local Governments (Click for Breakdown)"/>
    <s v="612"/>
    <s v="KWEEN District"/>
    <s v="06"/>
    <s v="Education"/>
    <n v="321406"/>
    <s v="Sector Conditional Grant (Wage)"/>
    <n v="321406"/>
    <s v="Conditional Grant to Secondary Salaries"/>
    <s v="01"/>
    <s v="Outputs Provided"/>
    <n v="491474613.87377614"/>
  </r>
  <r>
    <s v="Local"/>
    <n v="1415"/>
    <s v="Approved"/>
    <x v="1"/>
    <x v="4"/>
    <x v="4"/>
    <n v="500"/>
    <s v="500-850 Local Governments (Click for Breakdown)"/>
    <s v="612"/>
    <s v="KWEEN District"/>
    <s v="06"/>
    <s v="Education"/>
    <n v="321411"/>
    <s v="Sector Conditional Grant (Non-Wage)"/>
    <n v="321411"/>
    <s v="Conditional Grant to Primary Education"/>
    <s v="01"/>
    <s v="Outputs Provided"/>
    <n v="207284888.34341806"/>
  </r>
  <r>
    <s v="Local"/>
    <n v="1415"/>
    <s v="Approved"/>
    <x v="1"/>
    <x v="4"/>
    <x v="4"/>
    <n v="500"/>
    <s v="500-850 Local Governments (Click for Breakdown)"/>
    <s v="612"/>
    <s v="KWEEN District"/>
    <s v="06"/>
    <s v="Education"/>
    <n v="321419"/>
    <s v="Sector Conditional Grant (Non-Wage)"/>
    <n v="321419"/>
    <s v="Conditional Grant to Secondary Education"/>
    <s v="01"/>
    <s v="Outputs Provided"/>
    <n v="728779469.89180887"/>
  </r>
  <r>
    <s v="Local"/>
    <n v="1415"/>
    <s v="Approved"/>
    <x v="1"/>
    <x v="4"/>
    <x v="4"/>
    <n v="500"/>
    <s v="500-850 Local Governments (Click for Breakdown)"/>
    <s v="612"/>
    <s v="KWEEN District"/>
    <s v="06"/>
    <s v="Education"/>
    <n v="321447"/>
    <s v="Sector Conditional Grant (Non-Wage)"/>
    <n v="321447"/>
    <s v="Conditional transfers to School Inspection Grant"/>
    <s v="01"/>
    <s v="Outputs Provided"/>
    <n v="19944115.409413278"/>
  </r>
  <r>
    <s v="Local"/>
    <n v="1415"/>
    <s v="Approved"/>
    <x v="1"/>
    <x v="2"/>
    <x v="2"/>
    <n v="500"/>
    <s v="500-850 Local Governments (Click for Breakdown)"/>
    <s v="612"/>
    <s v="KWEEN District"/>
    <s v="08"/>
    <s v="Natural Resources"/>
    <n v="321436"/>
    <s v="Sector Conditional Grant (Non-Wage)"/>
    <n v="321436"/>
    <s v="Conditional Grant to District Natural Res. - Wetlands (Non Wage)"/>
    <s v="01"/>
    <s v="Outputs Provided"/>
    <n v="37406430.639447331"/>
  </r>
  <r>
    <s v="Local"/>
    <n v="1415"/>
    <s v="Approved"/>
    <x v="1"/>
    <x v="2"/>
    <x v="2"/>
    <n v="500"/>
    <s v="500-850 Local Governments (Click for Breakdown)"/>
    <s v="612"/>
    <s v="KWEEN District"/>
    <s v="08"/>
    <s v="Natural Resources"/>
    <n v="321449"/>
    <s v="Development Grant"/>
    <n v="321449"/>
    <s v="Sanitation and Hygiene"/>
    <s v="01"/>
    <s v="Outputs Provided"/>
    <n v="23000000"/>
  </r>
  <r>
    <s v="Local"/>
    <n v="1415"/>
    <s v="Approved"/>
    <x v="1"/>
    <x v="9"/>
    <x v="9"/>
    <n v="500"/>
    <s v="500-850 Local Governments (Click for Breakdown)"/>
    <s v="612"/>
    <s v="KWEEN District"/>
    <s v="09"/>
    <s v="Community Based Services"/>
    <n v="321420"/>
    <s v="Sector Conditional Grant (Non-Wage)"/>
    <n v="321420"/>
    <s v="Conditional Grant to Functional Adult Lit"/>
    <s v="01"/>
    <s v="Outputs Provided"/>
    <n v="7917658.2353177415"/>
  </r>
  <r>
    <s v="Local"/>
    <n v="1415"/>
    <s v="Approved"/>
    <x v="1"/>
    <x v="9"/>
    <x v="9"/>
    <n v="500"/>
    <s v="500-850 Local Governments (Click for Breakdown)"/>
    <s v="612"/>
    <s v="KWEEN District"/>
    <s v="09"/>
    <s v="Community Based Services"/>
    <n v="321434"/>
    <s v="Sector Conditional Grant (Non-Wage)"/>
    <n v="321434"/>
    <s v="Conditional Grant to Community Devt Assistants Non Wage"/>
    <s v="01"/>
    <s v="Outputs Provided"/>
    <n v="2005692.6143062925"/>
  </r>
  <r>
    <s v="Local"/>
    <n v="1415"/>
    <s v="Approved"/>
    <x v="1"/>
    <x v="9"/>
    <x v="9"/>
    <n v="500"/>
    <s v="500-850 Local Governments (Click for Breakdown)"/>
    <s v="612"/>
    <s v="KWEEN District"/>
    <s v="09"/>
    <s v="Community Based Services"/>
    <n v="321437"/>
    <s v="Sector Conditional Grant (Non-Wage)"/>
    <n v="321437"/>
    <s v="Conditional Grant to Women Youth and Disability Grant"/>
    <s v="01"/>
    <s v="Outputs Provided"/>
    <n v="7222147.1151860021"/>
  </r>
  <r>
    <s v="Local"/>
    <n v="1415"/>
    <s v="Approved"/>
    <x v="1"/>
    <x v="9"/>
    <x v="9"/>
    <n v="500"/>
    <s v="500-850 Local Governments (Click for Breakdown)"/>
    <s v="612"/>
    <s v="KWEEN District"/>
    <s v="09"/>
    <s v="Community Based Services"/>
    <n v="321446"/>
    <s v="Sector Conditional Grant (Non-Wage)"/>
    <n v="321446"/>
    <s v="Conditional transfers to Special Grant for PWDs"/>
    <s v="01"/>
    <s v="Outputs Provided"/>
    <n v="15078279.346555041"/>
  </r>
  <r>
    <s v="Local"/>
    <n v="1415"/>
    <s v="Approved"/>
    <x v="0"/>
    <x v="1"/>
    <x v="1"/>
    <n v="500"/>
    <s v="500-850 Local Governments (Click for Breakdown)"/>
    <s v="751"/>
    <s v="ARUA Municipal Council"/>
    <s v="0115"/>
    <s v="LGDP FUND"/>
    <n v="321426"/>
    <s v="District Discretionary Development Grant"/>
    <n v="321426"/>
    <s v="LGMSD (Former LGDP)"/>
    <s v="01"/>
    <s v="Outputs Provided"/>
    <n v="252661060.31911698"/>
  </r>
  <r>
    <s v="Local"/>
    <n v="1415"/>
    <s v="Approved"/>
    <x v="0"/>
    <x v="3"/>
    <x v="3"/>
    <n v="500"/>
    <s v="500-850 Local Governments (Click for Breakdown)"/>
    <s v="751"/>
    <s v="ARUA Municipal Council"/>
    <s v="0422"/>
    <s v="PRIMARY HEALTH CARE"/>
    <n v="321431"/>
    <s v="Development Grant"/>
    <n v="321431"/>
    <s v="Conditional Grant to PHC - development"/>
    <s v="01"/>
    <s v="Outputs Provided"/>
    <n v="139756527.40573865"/>
  </r>
  <r>
    <s v="Local"/>
    <n v="1415"/>
    <s v="Approved"/>
    <x v="0"/>
    <x v="4"/>
    <x v="4"/>
    <n v="500"/>
    <s v="500-850 Local Governments (Click for Breakdown)"/>
    <s v="751"/>
    <s v="ARUA Municipal Council"/>
    <s v="0423"/>
    <s v="SCHOOL CONSTRUCTION PROGRAMME"/>
    <n v="321433"/>
    <s v="Development Grant"/>
    <n v="321433"/>
    <s v="Conditional Grant to SFG"/>
    <s v="01"/>
    <s v="Outputs Provided"/>
    <n v="254443633.90252325"/>
  </r>
  <r>
    <s v="Local"/>
    <n v="1415"/>
    <s v="Approved"/>
    <x v="0"/>
    <x v="5"/>
    <x v="5"/>
    <n v="500"/>
    <s v="500-850 Local Governments (Click for Breakdown)"/>
    <s v="751"/>
    <s v="ARUA Municipal Council"/>
    <s v="1168"/>
    <s v="ROAD REHABILITATION GRANT"/>
    <n v="321412"/>
    <s v="Development Grant"/>
    <n v="321412"/>
    <s v="Roads Rehabilitation Grant"/>
    <s v="01"/>
    <s v="Outputs Provided"/>
    <n v="94236273.920531228"/>
  </r>
  <r>
    <s v="Local"/>
    <n v="1415"/>
    <s v="Approved"/>
    <x v="3"/>
    <x v="7"/>
    <x v="7"/>
    <n v="500"/>
    <s v="500-850 Local Governments (Click for Breakdown)"/>
    <s v="751"/>
    <s v="ARUA Municipal Council"/>
    <s v="1255"/>
    <s v="UGANDA SUPPORT TO MUNICIPAL INFRASTRUCTURE DEVELOPMENT"/>
    <n v="321465"/>
    <s v="Urban Discretionary Development Grant"/>
    <n v="321465"/>
    <s v="Conditional transfer to Municipal Infrastructure Development"/>
    <s v="01"/>
    <s v="Outputs Provided"/>
    <n v="3679806195.000001"/>
  </r>
  <r>
    <s v="Local"/>
    <n v="1415"/>
    <s v="Approved"/>
    <x v="1"/>
    <x v="7"/>
    <x v="7"/>
    <n v="500"/>
    <s v="500-850 Local Governments (Click for Breakdown)"/>
    <s v="751"/>
    <s v="ARUA Municipal Council"/>
    <s v="01"/>
    <s v="Administration"/>
    <n v="321402"/>
    <s v="Urban Unconditional Grant (Non-Wage)"/>
    <n v="321402"/>
    <s v="Urban Unconditional Grant - Non Wage"/>
    <s v="01"/>
    <s v="Outputs Provided"/>
    <n v="249196493.9887867"/>
  </r>
  <r>
    <s v="Local"/>
    <n v="1415"/>
    <s v="Approved"/>
    <x v="2"/>
    <x v="7"/>
    <x v="7"/>
    <n v="500"/>
    <s v="500-850 Local Governments (Click for Breakdown)"/>
    <s v="751"/>
    <s v="ARUA Municipal Council"/>
    <s v="01"/>
    <s v="Administration"/>
    <n v="321450"/>
    <s v="Urban Unconditional Grant (Wage)"/>
    <n v="321450"/>
    <s v="Transfer of Urban Unconditional Grant - Wage"/>
    <s v="01"/>
    <s v="Outputs Provided"/>
    <n v="587634808.4399997"/>
  </r>
  <r>
    <s v="Local"/>
    <n v="1415"/>
    <s v="Approved"/>
    <x v="1"/>
    <x v="6"/>
    <x v="6"/>
    <n v="500"/>
    <s v="500-850 Local Governments (Click for Breakdown)"/>
    <s v="751"/>
    <s v="ARUA Municipal Council"/>
    <s v="02"/>
    <s v="Finance, Planning and Internal Audit"/>
    <n v="321427"/>
    <s v="Support Services Conditional Grant (Non-Wage)"/>
    <n v="321427"/>
    <s v="Conditional Grant to PAF monitoring"/>
    <s v="01"/>
    <s v="Outputs Provided"/>
    <n v="20175144.495361738"/>
  </r>
  <r>
    <s v="Local"/>
    <n v="1415"/>
    <s v="Approved"/>
    <x v="1"/>
    <x v="6"/>
    <x v="6"/>
    <n v="500"/>
    <s v="500-850 Local Governments (Click for Breakdown)"/>
    <s v="751"/>
    <s v="ARUA Municipal Council"/>
    <s v="03"/>
    <s v="Statutory Bodies"/>
    <n v="321422"/>
    <s v="Support Services Conditional Grant (Non-Wage)"/>
    <n v="321422"/>
    <s v="Conditional transfers to Contracts Committee/DSC/PAC/Land Boards, etc."/>
    <s v="01"/>
    <s v="Outputs Provided"/>
    <n v="16780475.843083516"/>
  </r>
  <r>
    <s v="Local"/>
    <n v="1415"/>
    <s v="Approved"/>
    <x v="2"/>
    <x v="1"/>
    <x v="1"/>
    <n v="500"/>
    <s v="500-850 Local Governments (Click for Breakdown)"/>
    <s v="751"/>
    <s v="ARUA Municipal Council"/>
    <s v="03"/>
    <s v="Statutory Bodies"/>
    <n v="321444"/>
    <s v="District Unconditional Grant (Wage)"/>
    <n v="321444"/>
    <s v="Conditional transfers to Salary and Gratuity for LG elected Political Leaders"/>
    <s v="01"/>
    <s v="Outputs Provided"/>
    <n v="34070400"/>
  </r>
  <r>
    <s v="Local"/>
    <n v="1415"/>
    <s v="Approved"/>
    <x v="1"/>
    <x v="6"/>
    <x v="6"/>
    <n v="500"/>
    <s v="500-850 Local Governments (Click for Breakdown)"/>
    <s v="751"/>
    <s v="ARUA Municipal Council"/>
    <s v="03"/>
    <s v="Statutory Bodies"/>
    <n v="321445"/>
    <s v="Support Services Conditional Grant (Non-Wage)"/>
    <n v="321445"/>
    <s v="Conditional transfers to Councillors allowances and Ex- Gratia for LLGs"/>
    <s v="01"/>
    <s v="Outputs Provided"/>
    <n v="45120000"/>
  </r>
  <r>
    <s v="Local"/>
    <n v="1415"/>
    <s v="Approved"/>
    <x v="2"/>
    <x v="0"/>
    <x v="0"/>
    <n v="500"/>
    <s v="500-850 Local Governments (Click for Breakdown)"/>
    <s v="751"/>
    <s v="ARUA Municipal Council"/>
    <s v="04"/>
    <s v="Production"/>
    <n v="321408"/>
    <s v="Sector Conditional Grant (Wage)"/>
    <n v="321408"/>
    <s v="Conditional Grant to Agric. Ext Salaries"/>
    <s v="01"/>
    <s v="Outputs Provided"/>
    <n v="13771263.118523933"/>
  </r>
  <r>
    <s v="Local"/>
    <n v="1415"/>
    <s v="Approved"/>
    <x v="2"/>
    <x v="3"/>
    <x v="3"/>
    <n v="500"/>
    <s v="500-850 Local Governments (Click for Breakdown)"/>
    <s v="751"/>
    <s v="ARUA Municipal Council"/>
    <s v="05"/>
    <s v="Health"/>
    <n v="321407"/>
    <s v="Sector Conditional Grant (Wage)"/>
    <n v="321407"/>
    <s v="Conditional Grant to PHC Salaries"/>
    <s v="01"/>
    <s v="Outputs Provided"/>
    <n v="433425968.72017062"/>
  </r>
  <r>
    <s v="Local"/>
    <n v="1415"/>
    <s v="Approved"/>
    <x v="1"/>
    <x v="3"/>
    <x v="3"/>
    <n v="500"/>
    <s v="500-850 Local Governments (Click for Breakdown)"/>
    <s v="751"/>
    <s v="ARUA Municipal Council"/>
    <s v="05"/>
    <s v="Health"/>
    <n v="321413"/>
    <s v="Sector Conditional Grant (Non-Wage)"/>
    <n v="321413"/>
    <s v="Conditional Grant to PHC- Non wage"/>
    <s v="01"/>
    <s v="Outputs Provided"/>
    <n v="42342630.755729146"/>
  </r>
  <r>
    <s v="Local"/>
    <n v="1415"/>
    <s v="Approved"/>
    <x v="2"/>
    <x v="4"/>
    <x v="4"/>
    <n v="500"/>
    <s v="500-850 Local Governments (Click for Breakdown)"/>
    <s v="751"/>
    <s v="ARUA Municipal Council"/>
    <s v="06"/>
    <s v="Education"/>
    <n v="321404"/>
    <s v="Sector Conditional Grant (Wage)"/>
    <n v="321404"/>
    <s v="Conditional Grant to Tertiary Salaries"/>
    <s v="01"/>
    <s v="Outputs Provided"/>
    <n v="13629577.49026512"/>
  </r>
  <r>
    <s v="Local"/>
    <n v="1415"/>
    <s v="Approved"/>
    <x v="2"/>
    <x v="4"/>
    <x v="4"/>
    <n v="500"/>
    <s v="500-850 Local Governments (Click for Breakdown)"/>
    <s v="751"/>
    <s v="ARUA Municipal Council"/>
    <s v="06"/>
    <s v="Education"/>
    <n v="321405"/>
    <s v="Sector Conditional Grant (Wage)"/>
    <n v="321405"/>
    <s v="Conditional Grant to Primary Salaries"/>
    <s v="01"/>
    <s v="Outputs Provided"/>
    <n v="2177069804.3772383"/>
  </r>
  <r>
    <s v="Local"/>
    <n v="1415"/>
    <s v="Approved"/>
    <x v="2"/>
    <x v="4"/>
    <x v="4"/>
    <n v="500"/>
    <s v="500-850 Local Governments (Click for Breakdown)"/>
    <s v="751"/>
    <s v="ARUA Municipal Council"/>
    <s v="06"/>
    <s v="Education"/>
    <n v="321406"/>
    <s v="Sector Conditional Grant (Wage)"/>
    <n v="321406"/>
    <s v="Conditional Grant to Secondary Salaries"/>
    <s v="01"/>
    <s v="Outputs Provided"/>
    <n v="1380935787.941237"/>
  </r>
  <r>
    <s v="Local"/>
    <n v="1415"/>
    <s v="Approved"/>
    <x v="1"/>
    <x v="4"/>
    <x v="4"/>
    <n v="500"/>
    <s v="500-850 Local Governments (Click for Breakdown)"/>
    <s v="751"/>
    <s v="ARUA Municipal Council"/>
    <s v="06"/>
    <s v="Education"/>
    <n v="321411"/>
    <s v="Sector Conditional Grant (Non-Wage)"/>
    <n v="321411"/>
    <s v="Conditional Grant to Primary Education"/>
    <s v="01"/>
    <s v="Outputs Provided"/>
    <n v="146579828.61828646"/>
  </r>
  <r>
    <s v="Local"/>
    <n v="1415"/>
    <s v="Approved"/>
    <x v="1"/>
    <x v="4"/>
    <x v="4"/>
    <n v="500"/>
    <s v="500-850 Local Governments (Click for Breakdown)"/>
    <s v="751"/>
    <s v="ARUA Municipal Council"/>
    <s v="06"/>
    <s v="Education"/>
    <n v="321419"/>
    <s v="Sector Conditional Grant (Non-Wage)"/>
    <n v="321419"/>
    <s v="Conditional Grant to Secondary Education"/>
    <s v="01"/>
    <s v="Outputs Provided"/>
    <n v="434468012.84407347"/>
  </r>
  <r>
    <s v="Local"/>
    <n v="1415"/>
    <s v="Approved"/>
    <x v="1"/>
    <x v="4"/>
    <x v="4"/>
    <n v="500"/>
    <s v="500-850 Local Governments (Click for Breakdown)"/>
    <s v="751"/>
    <s v="ARUA Municipal Council"/>
    <s v="06"/>
    <s v="Education"/>
    <n v="321447"/>
    <s v="Sector Conditional Grant (Non-Wage)"/>
    <n v="321447"/>
    <s v="Conditional transfers to School Inspection Grant"/>
    <s v="01"/>
    <s v="Outputs Provided"/>
    <n v="13469185.041908447"/>
  </r>
  <r>
    <s v="Local"/>
    <n v="1415"/>
    <s v="Approved"/>
    <x v="1"/>
    <x v="2"/>
    <x v="2"/>
    <n v="500"/>
    <s v="500-850 Local Governments (Click for Breakdown)"/>
    <s v="751"/>
    <s v="ARUA Municipal Council"/>
    <s v="08"/>
    <s v="Natural Resources"/>
    <n v="321436"/>
    <s v="Sector Conditional Grant (Non-Wage)"/>
    <n v="321436"/>
    <s v="Conditional Grant to District Natural Res. - Wetlands (Non Wage)"/>
    <s v="01"/>
    <s v="Outputs Provided"/>
    <n v="5458227.9408167396"/>
  </r>
  <r>
    <s v="Local"/>
    <n v="1415"/>
    <s v="Approved"/>
    <x v="1"/>
    <x v="9"/>
    <x v="9"/>
    <n v="500"/>
    <s v="500-850 Local Governments (Click for Breakdown)"/>
    <s v="751"/>
    <s v="ARUA Municipal Council"/>
    <s v="09"/>
    <s v="Community Based Services"/>
    <n v="321420"/>
    <s v="Sector Conditional Grant (Non-Wage)"/>
    <n v="321420"/>
    <s v="Conditional Grant to Functional Adult Lit"/>
    <s v="01"/>
    <s v="Outputs Provided"/>
    <n v="2599947.2535163066"/>
  </r>
  <r>
    <s v="Local"/>
    <n v="1415"/>
    <s v="Approved"/>
    <x v="1"/>
    <x v="9"/>
    <x v="9"/>
    <n v="500"/>
    <s v="500-850 Local Governments (Click for Breakdown)"/>
    <s v="751"/>
    <s v="ARUA Municipal Council"/>
    <s v="09"/>
    <s v="Community Based Services"/>
    <n v="321430"/>
    <s v="Sector Conditional Grant (Non-Wage)"/>
    <n v="321430"/>
    <s v="Conditional Grant to Public Libraries"/>
    <s v="01"/>
    <s v="Outputs Provided"/>
    <n v="10698544.432072168"/>
  </r>
  <r>
    <s v="Local"/>
    <n v="1415"/>
    <s v="Approved"/>
    <x v="1"/>
    <x v="9"/>
    <x v="9"/>
    <n v="500"/>
    <s v="500-850 Local Governments (Click for Breakdown)"/>
    <s v="751"/>
    <s v="ARUA Municipal Council"/>
    <s v="09"/>
    <s v="Community Based Services"/>
    <n v="321434"/>
    <s v="Sector Conditional Grant (Non-Wage)"/>
    <n v="321434"/>
    <s v="Conditional Grant to Community Devt Assistants Non Wage"/>
    <s v="01"/>
    <s v="Outputs Provided"/>
    <n v="658615.82414643292"/>
  </r>
  <r>
    <s v="Local"/>
    <n v="1415"/>
    <s v="Approved"/>
    <x v="1"/>
    <x v="9"/>
    <x v="9"/>
    <n v="500"/>
    <s v="500-850 Local Governments (Click for Breakdown)"/>
    <s v="751"/>
    <s v="ARUA Municipal Council"/>
    <s v="09"/>
    <s v="Community Based Services"/>
    <n v="321437"/>
    <s v="Sector Conditional Grant (Non-Wage)"/>
    <n v="321437"/>
    <s v="Conditional Grant to Women Youth and Disability Grant"/>
    <s v="01"/>
    <s v="Outputs Provided"/>
    <n v="2371559.9989982424"/>
  </r>
  <r>
    <s v="Local"/>
    <n v="1415"/>
    <s v="Approved"/>
    <x v="1"/>
    <x v="9"/>
    <x v="9"/>
    <n v="500"/>
    <s v="500-850 Local Governments (Click for Breakdown)"/>
    <s v="751"/>
    <s v="ARUA Municipal Council"/>
    <s v="09"/>
    <s v="Community Based Services"/>
    <n v="321446"/>
    <s v="Sector Conditional Grant (Non-Wage)"/>
    <n v="321446"/>
    <s v="Conditional transfers to Special Grant for PWDs"/>
    <s v="01"/>
    <s v="Outputs Provided"/>
    <n v="4951303.7579670418"/>
  </r>
  <r>
    <s v="Local"/>
    <n v="1415"/>
    <s v="Approved"/>
    <x v="0"/>
    <x v="1"/>
    <x v="1"/>
    <n v="500"/>
    <s v="500-850 Local Governments (Click for Breakdown)"/>
    <s v="752"/>
    <s v="ENTEBBE Municipal Council"/>
    <s v="0115"/>
    <s v="LGDP FUND"/>
    <n v="321426"/>
    <s v="District Discretionary Development Grant"/>
    <n v="321426"/>
    <s v="LGMSD (Former LGDP)"/>
    <s v="01"/>
    <s v="Outputs Provided"/>
    <n v="233226248.42023289"/>
  </r>
  <r>
    <s v="Local"/>
    <n v="1415"/>
    <s v="Approved"/>
    <x v="0"/>
    <x v="3"/>
    <x v="3"/>
    <n v="500"/>
    <s v="500-850 Local Governments (Click for Breakdown)"/>
    <s v="752"/>
    <s v="ENTEBBE Municipal Council"/>
    <s v="0422"/>
    <s v="PRIMARY HEALTH CARE"/>
    <n v="321431"/>
    <s v="Development Grant"/>
    <n v="321431"/>
    <s v="Conditional Grant to PHC - development"/>
    <s v="01"/>
    <s v="Outputs Provided"/>
    <n v="69253825.546417892"/>
  </r>
  <r>
    <s v="Local"/>
    <n v="1415"/>
    <s v="Approved"/>
    <x v="0"/>
    <x v="4"/>
    <x v="4"/>
    <n v="500"/>
    <s v="500-850 Local Governments (Click for Breakdown)"/>
    <s v="752"/>
    <s v="ENTEBBE Municipal Council"/>
    <s v="0423"/>
    <s v="SCHOOL CONSTRUCTION PROGRAMME"/>
    <n v="321433"/>
    <s v="Development Grant"/>
    <n v="321433"/>
    <s v="Conditional Grant to SFG"/>
    <s v="01"/>
    <s v="Outputs Provided"/>
    <n v="210651899.69684708"/>
  </r>
  <r>
    <s v="Local"/>
    <n v="1415"/>
    <s v="Approved"/>
    <x v="3"/>
    <x v="7"/>
    <x v="7"/>
    <n v="500"/>
    <s v="500-850 Local Governments (Click for Breakdown)"/>
    <s v="752"/>
    <s v="ENTEBBE Municipal Council"/>
    <s v="1255"/>
    <s v="UGANDA SUPPORT TO MUNICIPAL INFRASTRUCTURE DEVELOPMENT"/>
    <n v="321465"/>
    <s v="Urban Discretionary Development Grant"/>
    <n v="321465"/>
    <s v="Conditional transfer to Municipal Infrastructure Development"/>
    <s v="01"/>
    <s v="Outputs Provided"/>
    <n v="3803152930"/>
  </r>
  <r>
    <s v="Local"/>
    <n v="1415"/>
    <s v="Approved"/>
    <x v="1"/>
    <x v="7"/>
    <x v="7"/>
    <n v="500"/>
    <s v="500-850 Local Governments (Click for Breakdown)"/>
    <s v="752"/>
    <s v="ENTEBBE Municipal Council"/>
    <s v="01"/>
    <s v="Administration"/>
    <n v="321402"/>
    <s v="Urban Unconditional Grant (Non-Wage)"/>
    <n v="321402"/>
    <s v="Urban Unconditional Grant - Non Wage"/>
    <s v="01"/>
    <s v="Outputs Provided"/>
    <n v="386991318.71923149"/>
  </r>
  <r>
    <s v="Local"/>
    <n v="1415"/>
    <s v="Approved"/>
    <x v="2"/>
    <x v="7"/>
    <x v="7"/>
    <n v="500"/>
    <s v="500-850 Local Governments (Click for Breakdown)"/>
    <s v="752"/>
    <s v="ENTEBBE Municipal Council"/>
    <s v="01"/>
    <s v="Administration"/>
    <n v="321450"/>
    <s v="Urban Unconditional Grant (Wage)"/>
    <n v="321450"/>
    <s v="Transfer of Urban Unconditional Grant - Wage"/>
    <s v="01"/>
    <s v="Outputs Provided"/>
    <n v="774420352.44000006"/>
  </r>
  <r>
    <s v="Local"/>
    <n v="1415"/>
    <s v="Approved"/>
    <x v="1"/>
    <x v="6"/>
    <x v="6"/>
    <n v="500"/>
    <s v="500-850 Local Governments (Click for Breakdown)"/>
    <s v="752"/>
    <s v="ENTEBBE Municipal Council"/>
    <s v="02"/>
    <s v="Finance, Planning and Internal Audit"/>
    <n v="321427"/>
    <s v="Support Services Conditional Grant (Non-Wage)"/>
    <n v="321427"/>
    <s v="Conditional Grant to PAF monitoring"/>
    <s v="01"/>
    <s v="Outputs Provided"/>
    <n v="15142845.886918951"/>
  </r>
  <r>
    <s v="Local"/>
    <n v="1415"/>
    <s v="Approved"/>
    <x v="1"/>
    <x v="6"/>
    <x v="6"/>
    <n v="500"/>
    <s v="500-850 Local Governments (Click for Breakdown)"/>
    <s v="752"/>
    <s v="ENTEBBE Municipal Council"/>
    <s v="03"/>
    <s v="Statutory Bodies"/>
    <n v="321422"/>
    <s v="Support Services Conditional Grant (Non-Wage)"/>
    <n v="321422"/>
    <s v="Conditional transfers to Contracts Committee/DSC/PAC/Land Boards, etc."/>
    <s v="01"/>
    <s v="Outputs Provided"/>
    <n v="5212432.1968888771"/>
  </r>
  <r>
    <s v="Local"/>
    <n v="1415"/>
    <s v="Approved"/>
    <x v="2"/>
    <x v="1"/>
    <x v="1"/>
    <n v="500"/>
    <s v="500-850 Local Governments (Click for Breakdown)"/>
    <s v="752"/>
    <s v="ENTEBBE Municipal Council"/>
    <s v="03"/>
    <s v="Statutory Bodies"/>
    <n v="321444"/>
    <s v="District Unconditional Grant (Wage)"/>
    <n v="321444"/>
    <s v="Conditional transfers to Salary and Gratuity for LG elected Political Leaders"/>
    <s v="01"/>
    <s v="Outputs Provided"/>
    <n v="34070400"/>
  </r>
  <r>
    <s v="Local"/>
    <n v="1415"/>
    <s v="Approved"/>
    <x v="1"/>
    <x v="6"/>
    <x v="6"/>
    <n v="500"/>
    <s v="500-850 Local Governments (Click for Breakdown)"/>
    <s v="752"/>
    <s v="ENTEBBE Municipal Council"/>
    <s v="03"/>
    <s v="Statutory Bodies"/>
    <n v="321445"/>
    <s v="Support Services Conditional Grant (Non-Wage)"/>
    <n v="321445"/>
    <s v="Conditional transfers to Councillors allowances and Ex- Gratia for LLGs"/>
    <s v="01"/>
    <s v="Outputs Provided"/>
    <n v="59760000"/>
  </r>
  <r>
    <s v="Local"/>
    <n v="1415"/>
    <s v="Approved"/>
    <x v="2"/>
    <x v="0"/>
    <x v="0"/>
    <n v="500"/>
    <s v="500-850 Local Governments (Click for Breakdown)"/>
    <s v="752"/>
    <s v="ENTEBBE Municipal Council"/>
    <s v="04"/>
    <s v="Production"/>
    <n v="321408"/>
    <s v="Sector Conditional Grant (Wage)"/>
    <n v="321408"/>
    <s v="Conditional Grant to Agric. Ext Salaries"/>
    <s v="01"/>
    <s v="Outputs Provided"/>
    <n v="10912804.254957931"/>
  </r>
  <r>
    <s v="Local"/>
    <n v="1415"/>
    <s v="Approved"/>
    <x v="2"/>
    <x v="3"/>
    <x v="3"/>
    <n v="500"/>
    <s v="500-850 Local Governments (Click for Breakdown)"/>
    <s v="752"/>
    <s v="ENTEBBE Municipal Council"/>
    <s v="05"/>
    <s v="Health"/>
    <n v="321407"/>
    <s v="Sector Conditional Grant (Wage)"/>
    <n v="321407"/>
    <s v="Conditional Grant to PHC Salaries"/>
    <s v="01"/>
    <s v="Outputs Provided"/>
    <n v="1215125336.6405253"/>
  </r>
  <r>
    <s v="Local"/>
    <n v="1415"/>
    <s v="Approved"/>
    <x v="1"/>
    <x v="3"/>
    <x v="3"/>
    <n v="500"/>
    <s v="500-850 Local Governments (Click for Breakdown)"/>
    <s v="752"/>
    <s v="ENTEBBE Municipal Council"/>
    <s v="05"/>
    <s v="Health"/>
    <n v="321413"/>
    <s v="Sector Conditional Grant (Non-Wage)"/>
    <n v="321413"/>
    <s v="Conditional Grant to PHC- Non wage"/>
    <s v="01"/>
    <s v="Outputs Provided"/>
    <n v="49862819.212110929"/>
  </r>
  <r>
    <s v="Local"/>
    <n v="1415"/>
    <s v="Approved"/>
    <x v="2"/>
    <x v="4"/>
    <x v="4"/>
    <n v="500"/>
    <s v="500-850 Local Governments (Click for Breakdown)"/>
    <s v="752"/>
    <s v="ENTEBBE Municipal Council"/>
    <s v="06"/>
    <s v="Education"/>
    <n v="321404"/>
    <s v="Sector Conditional Grant (Wage)"/>
    <n v="321404"/>
    <s v="Conditional Grant to Tertiary Salaries"/>
    <s v="01"/>
    <s v="Outputs Provided"/>
    <n v="20867211.225095663"/>
  </r>
  <r>
    <s v="Local"/>
    <n v="1415"/>
    <s v="Approved"/>
    <x v="2"/>
    <x v="4"/>
    <x v="4"/>
    <n v="500"/>
    <s v="500-850 Local Governments (Click for Breakdown)"/>
    <s v="752"/>
    <s v="ENTEBBE Municipal Council"/>
    <s v="06"/>
    <s v="Education"/>
    <n v="321405"/>
    <s v="Sector Conditional Grant (Wage)"/>
    <n v="321405"/>
    <s v="Conditional Grant to Primary Salaries"/>
    <s v="01"/>
    <s v="Outputs Provided"/>
    <n v="1522796696.7634945"/>
  </r>
  <r>
    <s v="Local"/>
    <n v="1415"/>
    <s v="Approved"/>
    <x v="2"/>
    <x v="4"/>
    <x v="4"/>
    <n v="500"/>
    <s v="500-850 Local Governments (Click for Breakdown)"/>
    <s v="752"/>
    <s v="ENTEBBE Municipal Council"/>
    <s v="06"/>
    <s v="Education"/>
    <n v="321406"/>
    <s v="Sector Conditional Grant (Wage)"/>
    <n v="321406"/>
    <s v="Conditional Grant to Secondary Salaries"/>
    <s v="01"/>
    <s v="Outputs Provided"/>
    <n v="1261434326.6958508"/>
  </r>
  <r>
    <s v="Local"/>
    <n v="1415"/>
    <s v="Approved"/>
    <x v="1"/>
    <x v="4"/>
    <x v="4"/>
    <n v="500"/>
    <s v="500-850 Local Governments (Click for Breakdown)"/>
    <s v="752"/>
    <s v="ENTEBBE Municipal Council"/>
    <s v="06"/>
    <s v="Education"/>
    <n v="321411"/>
    <s v="Sector Conditional Grant (Non-Wage)"/>
    <n v="321411"/>
    <s v="Conditional Grant to Primary Education"/>
    <s v="01"/>
    <s v="Outputs Provided"/>
    <n v="79357680.574305803"/>
  </r>
  <r>
    <s v="Local"/>
    <n v="1415"/>
    <s v="Approved"/>
    <x v="1"/>
    <x v="4"/>
    <x v="4"/>
    <n v="500"/>
    <s v="500-850 Local Governments (Click for Breakdown)"/>
    <s v="752"/>
    <s v="ENTEBBE Municipal Council"/>
    <s v="06"/>
    <s v="Education"/>
    <n v="321419"/>
    <s v="Sector Conditional Grant (Non-Wage)"/>
    <n v="321419"/>
    <s v="Conditional Grant to Secondary Education"/>
    <s v="01"/>
    <s v="Outputs Provided"/>
    <n v="390727645.33141857"/>
  </r>
  <r>
    <s v="Local"/>
    <n v="1415"/>
    <s v="Approved"/>
    <x v="1"/>
    <x v="4"/>
    <x v="4"/>
    <n v="500"/>
    <s v="500-850 Local Governments (Click for Breakdown)"/>
    <s v="752"/>
    <s v="ENTEBBE Municipal Council"/>
    <s v="06"/>
    <s v="Education"/>
    <n v="321447"/>
    <s v="Sector Conditional Grant (Non-Wage)"/>
    <n v="321447"/>
    <s v="Conditional transfers to School Inspection Grant"/>
    <s v="01"/>
    <s v="Outputs Provided"/>
    <n v="12963235.976789171"/>
  </r>
  <r>
    <s v="Local"/>
    <n v="1415"/>
    <s v="Approved"/>
    <x v="1"/>
    <x v="4"/>
    <x v="4"/>
    <n v="500"/>
    <s v="500-850 Local Governments (Click for Breakdown)"/>
    <s v="752"/>
    <s v="ENTEBBE Municipal Council"/>
    <s v="06"/>
    <s v="Education"/>
    <n v="321455"/>
    <s v="Sector Conditional Grant (Non-Wage)"/>
    <n v="321455"/>
    <s v="Conditional Transfers for Non Wage Community Polytechnics"/>
    <s v="01"/>
    <s v="Outputs Provided"/>
    <n v="116000000"/>
  </r>
  <r>
    <s v="Local"/>
    <n v="1415"/>
    <s v="Approved"/>
    <x v="1"/>
    <x v="9"/>
    <x v="9"/>
    <n v="500"/>
    <s v="500-850 Local Governments (Click for Breakdown)"/>
    <s v="752"/>
    <s v="ENTEBBE Municipal Council"/>
    <s v="09"/>
    <s v="Community Based Services"/>
    <n v="321420"/>
    <s v="Sector Conditional Grant (Non-Wage)"/>
    <n v="321420"/>
    <s v="Conditional Grant to Functional Adult Lit"/>
    <s v="01"/>
    <s v="Outputs Provided"/>
    <n v="3157307.3791431636"/>
  </r>
  <r>
    <s v="Local"/>
    <n v="1415"/>
    <s v="Approved"/>
    <x v="1"/>
    <x v="9"/>
    <x v="9"/>
    <n v="500"/>
    <s v="500-850 Local Governments (Click for Breakdown)"/>
    <s v="752"/>
    <s v="ENTEBBE Municipal Council"/>
    <s v="09"/>
    <s v="Community Based Services"/>
    <n v="321430"/>
    <s v="Sector Conditional Grant (Non-Wage)"/>
    <n v="321430"/>
    <s v="Conditional Grant to Public Libraries"/>
    <s v="01"/>
    <s v="Outputs Provided"/>
    <n v="4788834.504249746"/>
  </r>
  <r>
    <s v="Local"/>
    <n v="1415"/>
    <s v="Approved"/>
    <x v="1"/>
    <x v="9"/>
    <x v="9"/>
    <n v="500"/>
    <s v="500-850 Local Governments (Click for Breakdown)"/>
    <s v="752"/>
    <s v="ENTEBBE Municipal Council"/>
    <s v="09"/>
    <s v="Community Based Services"/>
    <n v="321434"/>
    <s v="Sector Conditional Grant (Non-Wage)"/>
    <n v="321434"/>
    <s v="Conditional Grant to Community Devt Assistants Non Wage"/>
    <s v="01"/>
    <s v="Outputs Provided"/>
    <n v="799805.68789833202"/>
  </r>
  <r>
    <s v="Local"/>
    <n v="1415"/>
    <s v="Approved"/>
    <x v="1"/>
    <x v="9"/>
    <x v="9"/>
    <n v="500"/>
    <s v="500-850 Local Governments (Click for Breakdown)"/>
    <s v="752"/>
    <s v="ENTEBBE Municipal Council"/>
    <s v="09"/>
    <s v="Community Based Services"/>
    <n v="321437"/>
    <s v="Sector Conditional Grant (Non-Wage)"/>
    <n v="321437"/>
    <s v="Conditional Grant to Women Youth and Disability Grant"/>
    <s v="01"/>
    <s v="Outputs Provided"/>
    <n v="2879959.9202603363"/>
  </r>
  <r>
    <s v="Local"/>
    <n v="1415"/>
    <s v="Approved"/>
    <x v="1"/>
    <x v="9"/>
    <x v="9"/>
    <n v="500"/>
    <s v="500-850 Local Governments (Click for Breakdown)"/>
    <s v="752"/>
    <s v="ENTEBBE Municipal Council"/>
    <s v="09"/>
    <s v="Community Based Services"/>
    <n v="321446"/>
    <s v="Sector Conditional Grant (Non-Wage)"/>
    <n v="321446"/>
    <s v="Conditional transfers to Special Grant for PWDs"/>
    <s v="01"/>
    <s v="Outputs Provided"/>
    <n v="6012732.7084293729"/>
  </r>
  <r>
    <s v="Local"/>
    <n v="1415"/>
    <s v="Approved"/>
    <x v="0"/>
    <x v="1"/>
    <x v="1"/>
    <n v="500"/>
    <s v="500-850 Local Governments (Click for Breakdown)"/>
    <s v="753"/>
    <s v="FORT-PORTAL Municipal Council"/>
    <s v="0115"/>
    <s v="LGDP FUND"/>
    <n v="321426"/>
    <s v="District Discretionary Development Grant"/>
    <n v="321426"/>
    <s v="LGMSD (Former LGDP)"/>
    <s v="01"/>
    <s v="Outputs Provided"/>
    <n v="133938225.73949112"/>
  </r>
  <r>
    <s v="Local"/>
    <n v="1415"/>
    <s v="Approved"/>
    <x v="0"/>
    <x v="3"/>
    <x v="3"/>
    <n v="500"/>
    <s v="500-850 Local Governments (Click for Breakdown)"/>
    <s v="753"/>
    <s v="FORT-PORTAL Municipal Council"/>
    <s v="0422"/>
    <s v="PRIMARY HEALTH CARE"/>
    <n v="321431"/>
    <s v="Development Grant"/>
    <n v="321431"/>
    <s v="Conditional Grant to PHC - development"/>
    <s v="01"/>
    <s v="Outputs Provided"/>
    <n v="70260321.990538999"/>
  </r>
  <r>
    <s v="Local"/>
    <n v="1415"/>
    <s v="Approved"/>
    <x v="0"/>
    <x v="4"/>
    <x v="4"/>
    <n v="500"/>
    <s v="500-850 Local Governments (Click for Breakdown)"/>
    <s v="753"/>
    <s v="FORT-PORTAL Municipal Council"/>
    <s v="0423"/>
    <s v="SCHOOL CONSTRUCTION PROGRAMME"/>
    <n v="321433"/>
    <s v="Development Grant"/>
    <n v="321433"/>
    <s v="Conditional Grant to SFG"/>
    <s v="01"/>
    <s v="Outputs Provided"/>
    <n v="210651899.69684708"/>
  </r>
  <r>
    <s v="Local"/>
    <n v="1415"/>
    <s v="Approved"/>
    <x v="0"/>
    <x v="4"/>
    <x v="4"/>
    <n v="500"/>
    <s v="500-850 Local Governments (Click for Breakdown)"/>
    <s v="753"/>
    <s v="FORT-PORTAL Municipal Council"/>
    <s v="1214"/>
    <s v="SECONDARY SCHOOL CONSTRUCTION"/>
    <n v="321452"/>
    <s v="Development Grant"/>
    <n v="321452"/>
    <s v="Construction of Secondary Schools"/>
    <s v="01"/>
    <s v="Outputs Provided"/>
    <n v="51909374.765865453"/>
  </r>
  <r>
    <s v="Local"/>
    <n v="1415"/>
    <s v="Approved"/>
    <x v="3"/>
    <x v="7"/>
    <x v="7"/>
    <n v="500"/>
    <s v="500-850 Local Governments (Click for Breakdown)"/>
    <s v="753"/>
    <s v="FORT-PORTAL Municipal Council"/>
    <s v="1255"/>
    <s v="UGANDA SUPPORT TO MUNICIPAL INFRASTRUCTURE DEVELOPMENT"/>
    <n v="321465"/>
    <s v="Urban Discretionary Development Grant"/>
    <n v="321465"/>
    <s v="Conditional transfer to Municipal Infrastructure Development"/>
    <s v="01"/>
    <s v="Outputs Provided"/>
    <n v="2524546667"/>
  </r>
  <r>
    <s v="Local"/>
    <n v="1415"/>
    <s v="Approved"/>
    <x v="1"/>
    <x v="7"/>
    <x v="7"/>
    <n v="500"/>
    <s v="500-850 Local Governments (Click for Breakdown)"/>
    <s v="753"/>
    <s v="FORT-PORTAL Municipal Council"/>
    <s v="01"/>
    <s v="Administration"/>
    <n v="321402"/>
    <s v="Urban Unconditional Grant (Non-Wage)"/>
    <n v="321402"/>
    <s v="Urban Unconditional Grant - Non Wage"/>
    <s v="01"/>
    <s v="Outputs Provided"/>
    <n v="524985553.26715207"/>
  </r>
  <r>
    <s v="Local"/>
    <n v="1415"/>
    <s v="Approved"/>
    <x v="2"/>
    <x v="7"/>
    <x v="7"/>
    <n v="500"/>
    <s v="500-850 Local Governments (Click for Breakdown)"/>
    <s v="753"/>
    <s v="FORT-PORTAL Municipal Council"/>
    <s v="01"/>
    <s v="Administration"/>
    <n v="321450"/>
    <s v="Urban Unconditional Grant (Wage)"/>
    <n v="321450"/>
    <s v="Transfer of Urban Unconditional Grant - Wage"/>
    <s v="01"/>
    <s v="Outputs Provided"/>
    <n v="643703796.83999968"/>
  </r>
  <r>
    <s v="Local"/>
    <n v="1415"/>
    <s v="Approved"/>
    <x v="1"/>
    <x v="6"/>
    <x v="6"/>
    <n v="500"/>
    <s v="500-850 Local Governments (Click for Breakdown)"/>
    <s v="753"/>
    <s v="FORT-PORTAL Municipal Council"/>
    <s v="02"/>
    <s v="Finance, Planning and Internal Audit"/>
    <n v="321427"/>
    <s v="Support Services Conditional Grant (Non-Wage)"/>
    <n v="321427"/>
    <s v="Conditional Grant to PAF monitoring"/>
    <s v="01"/>
    <s v="Outputs Provided"/>
    <n v="15199052.437811762"/>
  </r>
  <r>
    <s v="Local"/>
    <n v="1415"/>
    <s v="Approved"/>
    <x v="1"/>
    <x v="6"/>
    <x v="6"/>
    <n v="500"/>
    <s v="500-850 Local Governments (Click for Breakdown)"/>
    <s v="753"/>
    <s v="FORT-PORTAL Municipal Council"/>
    <s v="03"/>
    <s v="Statutory Bodies"/>
    <n v="321422"/>
    <s v="Support Services Conditional Grant (Non-Wage)"/>
    <n v="321422"/>
    <s v="Conditional transfers to Contracts Committee/DSC/PAC/Land Boards, etc."/>
    <s v="01"/>
    <s v="Outputs Provided"/>
    <n v="5212432.1968888771"/>
  </r>
  <r>
    <s v="Local"/>
    <n v="1415"/>
    <s v="Approved"/>
    <x v="2"/>
    <x v="1"/>
    <x v="1"/>
    <n v="500"/>
    <s v="500-850 Local Governments (Click for Breakdown)"/>
    <s v="753"/>
    <s v="FORT-PORTAL Municipal Council"/>
    <s v="03"/>
    <s v="Statutory Bodies"/>
    <n v="321444"/>
    <s v="District Unconditional Grant (Wage)"/>
    <n v="321444"/>
    <s v="Conditional transfers to Salary and Gratuity for LG elected Political Leaders"/>
    <s v="01"/>
    <s v="Outputs Provided"/>
    <n v="38937600.000000007"/>
  </r>
  <r>
    <s v="Local"/>
    <n v="1415"/>
    <s v="Approved"/>
    <x v="1"/>
    <x v="6"/>
    <x v="6"/>
    <n v="500"/>
    <s v="500-850 Local Governments (Click for Breakdown)"/>
    <s v="753"/>
    <s v="FORT-PORTAL Municipal Council"/>
    <s v="03"/>
    <s v="Statutory Bodies"/>
    <n v="321445"/>
    <s v="Support Services Conditional Grant (Non-Wage)"/>
    <n v="321445"/>
    <s v="Conditional transfers to Councillors allowances and Ex- Gratia for LLGs"/>
    <s v="01"/>
    <s v="Outputs Provided"/>
    <n v="71160000"/>
  </r>
  <r>
    <s v="Local"/>
    <n v="1415"/>
    <s v="Approved"/>
    <x v="2"/>
    <x v="0"/>
    <x v="0"/>
    <n v="500"/>
    <s v="500-850 Local Governments (Click for Breakdown)"/>
    <s v="753"/>
    <s v="FORT-PORTAL Municipal Council"/>
    <s v="04"/>
    <s v="Production"/>
    <n v="321408"/>
    <s v="Sector Conditional Grant (Wage)"/>
    <n v="321408"/>
    <s v="Conditional Grant to Agric. Ext Salaries"/>
    <s v="01"/>
    <s v="Outputs Provided"/>
    <n v="13246275.118580204"/>
  </r>
  <r>
    <s v="Local"/>
    <n v="1415"/>
    <s v="Approved"/>
    <x v="2"/>
    <x v="3"/>
    <x v="3"/>
    <n v="500"/>
    <s v="500-850 Local Governments (Click for Breakdown)"/>
    <s v="753"/>
    <s v="FORT-PORTAL Municipal Council"/>
    <s v="05"/>
    <s v="Health"/>
    <n v="321407"/>
    <s v="Sector Conditional Grant (Wage)"/>
    <n v="321407"/>
    <s v="Conditional Grant to PHC Salaries"/>
    <s v="01"/>
    <s v="Outputs Provided"/>
    <n v="537720061.08023119"/>
  </r>
  <r>
    <s v="Local"/>
    <n v="1415"/>
    <s v="Approved"/>
    <x v="1"/>
    <x v="3"/>
    <x v="3"/>
    <n v="500"/>
    <s v="500-850 Local Governments (Click for Breakdown)"/>
    <s v="753"/>
    <s v="FORT-PORTAL Municipal Council"/>
    <s v="05"/>
    <s v="Health"/>
    <n v="321413"/>
    <s v="Sector Conditional Grant (Non-Wage)"/>
    <n v="321413"/>
    <s v="Conditional Grant to PHC- Non wage"/>
    <s v="01"/>
    <s v="Outputs Provided"/>
    <n v="40199228.77183672"/>
  </r>
  <r>
    <s v="Local"/>
    <n v="1415"/>
    <s v="Approved"/>
    <x v="2"/>
    <x v="4"/>
    <x v="4"/>
    <n v="500"/>
    <s v="500-850 Local Governments (Click for Breakdown)"/>
    <s v="753"/>
    <s v="FORT-PORTAL Municipal Council"/>
    <s v="06"/>
    <s v="Education"/>
    <n v="321404"/>
    <s v="Sector Conditional Grant (Wage)"/>
    <n v="321404"/>
    <s v="Conditional Grant to Tertiary Salaries"/>
    <s v="01"/>
    <s v="Outputs Provided"/>
    <n v="139585822.35539967"/>
  </r>
  <r>
    <s v="Local"/>
    <n v="1415"/>
    <s v="Approved"/>
    <x v="2"/>
    <x v="4"/>
    <x v="4"/>
    <n v="500"/>
    <s v="500-850 Local Governments (Click for Breakdown)"/>
    <s v="753"/>
    <s v="FORT-PORTAL Municipal Council"/>
    <s v="06"/>
    <s v="Education"/>
    <n v="321405"/>
    <s v="Sector Conditional Grant (Wage)"/>
    <n v="321405"/>
    <s v="Conditional Grant to Primary Salaries"/>
    <s v="01"/>
    <s v="Outputs Provided"/>
    <n v="1567139765.7573569"/>
  </r>
  <r>
    <s v="Local"/>
    <n v="1415"/>
    <s v="Approved"/>
    <x v="2"/>
    <x v="4"/>
    <x v="4"/>
    <n v="500"/>
    <s v="500-850 Local Governments (Click for Breakdown)"/>
    <s v="753"/>
    <s v="FORT-PORTAL Municipal Council"/>
    <s v="06"/>
    <s v="Education"/>
    <n v="321406"/>
    <s v="Sector Conditional Grant (Wage)"/>
    <n v="321406"/>
    <s v="Conditional Grant to Secondary Salaries"/>
    <s v="01"/>
    <s v="Outputs Provided"/>
    <n v="1569200274.8434694"/>
  </r>
  <r>
    <s v="Local"/>
    <n v="1415"/>
    <s v="Approved"/>
    <x v="1"/>
    <x v="4"/>
    <x v="4"/>
    <n v="500"/>
    <s v="500-850 Local Governments (Click for Breakdown)"/>
    <s v="753"/>
    <s v="FORT-PORTAL Municipal Council"/>
    <s v="06"/>
    <s v="Education"/>
    <n v="321411"/>
    <s v="Sector Conditional Grant (Non-Wage)"/>
    <n v="321411"/>
    <s v="Conditional Grant to Primary Education"/>
    <s v="01"/>
    <s v="Outputs Provided"/>
    <n v="101078772.57839775"/>
  </r>
  <r>
    <s v="Local"/>
    <n v="1415"/>
    <s v="Approved"/>
    <x v="1"/>
    <x v="4"/>
    <x v="4"/>
    <n v="500"/>
    <s v="500-850 Local Governments (Click for Breakdown)"/>
    <s v="753"/>
    <s v="FORT-PORTAL Municipal Council"/>
    <s v="06"/>
    <s v="Education"/>
    <n v="321419"/>
    <s v="Sector Conditional Grant (Non-Wage)"/>
    <n v="321419"/>
    <s v="Conditional Grant to Secondary Education"/>
    <s v="01"/>
    <s v="Outputs Provided"/>
    <n v="829688133.82758093"/>
  </r>
  <r>
    <s v="Local"/>
    <n v="1415"/>
    <s v="Approved"/>
    <x v="1"/>
    <x v="4"/>
    <x v="4"/>
    <n v="500"/>
    <s v="500-850 Local Governments (Click for Breakdown)"/>
    <s v="753"/>
    <s v="FORT-PORTAL Municipal Council"/>
    <s v="06"/>
    <s v="Education"/>
    <n v="321447"/>
    <s v="Sector Conditional Grant (Non-Wage)"/>
    <n v="321447"/>
    <s v="Conditional transfers to School Inspection Grant"/>
    <s v="01"/>
    <s v="Outputs Provided"/>
    <n v="11708235.976789169"/>
  </r>
  <r>
    <s v="Local"/>
    <n v="1415"/>
    <s v="Approved"/>
    <x v="1"/>
    <x v="4"/>
    <x v="4"/>
    <n v="500"/>
    <s v="500-850 Local Governments (Click for Breakdown)"/>
    <s v="753"/>
    <s v="FORT-PORTAL Municipal Council"/>
    <s v="06"/>
    <s v="Education"/>
    <n v="321455"/>
    <s v="Sector Conditional Grant (Non-Wage)"/>
    <n v="321455"/>
    <s v="Conditional Transfers for Non Wage Community Polytechnics"/>
    <s v="01"/>
    <s v="Outputs Provided"/>
    <n v="74400000"/>
  </r>
  <r>
    <s v="Local"/>
    <n v="1415"/>
    <s v="Approved"/>
    <x v="1"/>
    <x v="9"/>
    <x v="9"/>
    <n v="500"/>
    <s v="500-850 Local Governments (Click for Breakdown)"/>
    <s v="753"/>
    <s v="FORT-PORTAL Municipal Council"/>
    <s v="09"/>
    <s v="Community Based Services"/>
    <n v="321420"/>
    <s v="Sector Conditional Grant (Non-Wage)"/>
    <n v="321420"/>
    <s v="Conditional Grant to Functional Adult Lit"/>
    <s v="01"/>
    <s v="Outputs Provided"/>
    <n v="2742118.2944324245"/>
  </r>
  <r>
    <s v="Local"/>
    <n v="1415"/>
    <s v="Approved"/>
    <x v="1"/>
    <x v="9"/>
    <x v="9"/>
    <n v="500"/>
    <s v="500-850 Local Governments (Click for Breakdown)"/>
    <s v="753"/>
    <s v="FORT-PORTAL Municipal Council"/>
    <s v="09"/>
    <s v="Community Based Services"/>
    <n v="321430"/>
    <s v="Sector Conditional Grant (Non-Wage)"/>
    <n v="321430"/>
    <s v="Conditional Grant to Public Libraries"/>
    <s v="01"/>
    <s v="Outputs Provided"/>
    <n v="88379969.719060197"/>
  </r>
  <r>
    <s v="Local"/>
    <n v="1415"/>
    <s v="Approved"/>
    <x v="1"/>
    <x v="9"/>
    <x v="9"/>
    <n v="500"/>
    <s v="500-850 Local Governments (Click for Breakdown)"/>
    <s v="753"/>
    <s v="FORT-PORTAL Municipal Council"/>
    <s v="09"/>
    <s v="Community Based Services"/>
    <n v="321434"/>
    <s v="Sector Conditional Grant (Non-Wage)"/>
    <n v="321434"/>
    <s v="Conditional Grant to Community Devt Assistants Non Wage"/>
    <s v="01"/>
    <s v="Outputs Provided"/>
    <n v="694630.43834911997"/>
  </r>
  <r>
    <s v="Local"/>
    <n v="1415"/>
    <s v="Approved"/>
    <x v="1"/>
    <x v="9"/>
    <x v="9"/>
    <n v="500"/>
    <s v="500-850 Local Governments (Click for Breakdown)"/>
    <s v="753"/>
    <s v="FORT-PORTAL Municipal Council"/>
    <s v="09"/>
    <s v="Community Based Services"/>
    <n v="321437"/>
    <s v="Sector Conditional Grant (Non-Wage)"/>
    <n v="321437"/>
    <s v="Conditional Grant to Women Youth and Disability Grant"/>
    <s v="01"/>
    <s v="Outputs Provided"/>
    <n v="2501242.3043590933"/>
  </r>
  <r>
    <s v="Local"/>
    <n v="1415"/>
    <s v="Approved"/>
    <x v="1"/>
    <x v="9"/>
    <x v="9"/>
    <n v="500"/>
    <s v="500-850 Local Governments (Click for Breakdown)"/>
    <s v="753"/>
    <s v="FORT-PORTAL Municipal Council"/>
    <s v="09"/>
    <s v="Community Based Services"/>
    <n v="321446"/>
    <s v="Sector Conditional Grant (Non-Wage)"/>
    <n v="321446"/>
    <s v="Conditional transfers to Special Grant for PWDs"/>
    <s v="01"/>
    <s v="Outputs Provided"/>
    <n v="5222052.3311198335"/>
  </r>
  <r>
    <s v="Local"/>
    <n v="1415"/>
    <s v="Approved"/>
    <x v="0"/>
    <x v="1"/>
    <x v="1"/>
    <n v="500"/>
    <s v="500-850 Local Governments (Click for Breakdown)"/>
    <s v="754"/>
    <s v="GULU Municipal Council"/>
    <s v="0115"/>
    <s v="LGDP FUND"/>
    <n v="321426"/>
    <s v="District Discretionary Development Grant"/>
    <n v="321426"/>
    <s v="LGMSD (Former LGDP)"/>
    <s v="01"/>
    <s v="Outputs Provided"/>
    <n v="510275176.62575138"/>
  </r>
  <r>
    <s v="Local"/>
    <n v="1415"/>
    <s v="Approved"/>
    <x v="0"/>
    <x v="3"/>
    <x v="3"/>
    <n v="500"/>
    <s v="500-850 Local Governments (Click for Breakdown)"/>
    <s v="754"/>
    <s v="GULU Municipal Council"/>
    <s v="0422"/>
    <s v="PRIMARY HEALTH CARE"/>
    <n v="321431"/>
    <s v="Development Grant"/>
    <n v="321431"/>
    <s v="Conditional Grant to PHC - development"/>
    <s v="01"/>
    <s v="Outputs Provided"/>
    <n v="150502229.37596288"/>
  </r>
  <r>
    <s v="Local"/>
    <n v="1415"/>
    <s v="Approved"/>
    <x v="0"/>
    <x v="4"/>
    <x v="4"/>
    <n v="500"/>
    <s v="500-850 Local Governments (Click for Breakdown)"/>
    <s v="754"/>
    <s v="GULU Municipal Council"/>
    <s v="0423"/>
    <s v="SCHOOL CONSTRUCTION PROGRAMME"/>
    <n v="321433"/>
    <s v="Development Grant"/>
    <n v="321433"/>
    <s v="Conditional Grant to SFG"/>
    <s v="01"/>
    <s v="Outputs Provided"/>
    <n v="276463927.18456781"/>
  </r>
  <r>
    <s v="Local"/>
    <n v="1415"/>
    <s v="Approved"/>
    <x v="0"/>
    <x v="4"/>
    <x v="4"/>
    <n v="500"/>
    <s v="500-850 Local Governments (Click for Breakdown)"/>
    <s v="754"/>
    <s v="GULU Municipal Council"/>
    <s v="1214"/>
    <s v="SECONDARY SCHOOL CONSTRUCTION"/>
    <n v="321452"/>
    <s v="Development Grant"/>
    <n v="321452"/>
    <s v="Construction of Secondary Schools"/>
    <s v="01"/>
    <s v="Outputs Provided"/>
    <n v="52968749.761087194"/>
  </r>
  <r>
    <s v="Local"/>
    <n v="1415"/>
    <s v="Approved"/>
    <x v="3"/>
    <x v="7"/>
    <x v="7"/>
    <n v="500"/>
    <s v="500-850 Local Governments (Click for Breakdown)"/>
    <s v="754"/>
    <s v="GULU Municipal Council"/>
    <s v="1255"/>
    <s v="UGANDA SUPPORT TO MUNICIPAL INFRASTRUCTURE DEVELOPMENT"/>
    <n v="321465"/>
    <s v="Urban Discretionary Development Grant"/>
    <n v="321465"/>
    <s v="Conditional transfer to Municipal Infrastructure Development"/>
    <s v="01"/>
    <s v="Outputs Provided"/>
    <n v="10415284911.999996"/>
  </r>
  <r>
    <s v="Local"/>
    <n v="1415"/>
    <s v="Approved"/>
    <x v="1"/>
    <x v="7"/>
    <x v="7"/>
    <n v="500"/>
    <s v="500-850 Local Governments (Click for Breakdown)"/>
    <s v="754"/>
    <s v="GULU Municipal Council"/>
    <s v="01"/>
    <s v="Administration"/>
    <n v="321402"/>
    <s v="Urban Unconditional Grant (Non-Wage)"/>
    <n v="321402"/>
    <s v="Urban Unconditional Grant - Non Wage"/>
    <s v="01"/>
    <s v="Outputs Provided"/>
    <n v="455214777.50978255"/>
  </r>
  <r>
    <s v="Local"/>
    <n v="1415"/>
    <s v="Approved"/>
    <x v="2"/>
    <x v="7"/>
    <x v="7"/>
    <n v="500"/>
    <s v="500-850 Local Governments (Click for Breakdown)"/>
    <s v="754"/>
    <s v="GULU Municipal Council"/>
    <s v="01"/>
    <s v="Administration"/>
    <n v="321450"/>
    <s v="Urban Unconditional Grant (Wage)"/>
    <n v="321450"/>
    <s v="Transfer of Urban Unconditional Grant - Wage"/>
    <s v="01"/>
    <s v="Outputs Provided"/>
    <n v="654580162.73999989"/>
  </r>
  <r>
    <s v="Local"/>
    <n v="1415"/>
    <s v="Approved"/>
    <x v="1"/>
    <x v="6"/>
    <x v="6"/>
    <n v="500"/>
    <s v="500-850 Local Governments (Click for Breakdown)"/>
    <s v="754"/>
    <s v="GULU Municipal Council"/>
    <s v="02"/>
    <s v="Finance, Planning and Internal Audit"/>
    <n v="321427"/>
    <s v="Support Services Conditional Grant (Non-Wage)"/>
    <n v="321427"/>
    <s v="Conditional Grant to PAF monitoring"/>
    <s v="01"/>
    <s v="Outputs Provided"/>
    <n v="33051144.976135924"/>
  </r>
  <r>
    <s v="Local"/>
    <n v="1415"/>
    <s v="Approved"/>
    <x v="1"/>
    <x v="6"/>
    <x v="6"/>
    <n v="500"/>
    <s v="500-850 Local Governments (Click for Breakdown)"/>
    <s v="754"/>
    <s v="GULU Municipal Council"/>
    <s v="03"/>
    <s v="Statutory Bodies"/>
    <n v="321422"/>
    <s v="Support Services Conditional Grant (Non-Wage)"/>
    <n v="321422"/>
    <s v="Conditional transfers to Contracts Committee/DSC/PAC/Land Boards, etc."/>
    <s v="01"/>
    <s v="Outputs Provided"/>
    <n v="5212432.1968888771"/>
  </r>
  <r>
    <s v="Local"/>
    <n v="1415"/>
    <s v="Approved"/>
    <x v="2"/>
    <x v="1"/>
    <x v="1"/>
    <n v="500"/>
    <s v="500-850 Local Governments (Click for Breakdown)"/>
    <s v="754"/>
    <s v="GULU Municipal Council"/>
    <s v="03"/>
    <s v="Statutory Bodies"/>
    <n v="321444"/>
    <s v="District Unconditional Grant (Wage)"/>
    <n v="321444"/>
    <s v="Conditional transfers to Salary and Gratuity for LG elected Political Leaders"/>
    <s v="01"/>
    <s v="Outputs Provided"/>
    <n v="43804800"/>
  </r>
  <r>
    <s v="Local"/>
    <n v="1415"/>
    <s v="Approved"/>
    <x v="1"/>
    <x v="6"/>
    <x v="6"/>
    <n v="500"/>
    <s v="500-850 Local Governments (Click for Breakdown)"/>
    <s v="754"/>
    <s v="GULU Municipal Council"/>
    <s v="03"/>
    <s v="Statutory Bodies"/>
    <n v="321445"/>
    <s v="Support Services Conditional Grant (Non-Wage)"/>
    <n v="321445"/>
    <s v="Conditional transfers to Councillors allowances and Ex- Gratia for LLGs"/>
    <s v="01"/>
    <s v="Outputs Provided"/>
    <n v="95237644.117238507"/>
  </r>
  <r>
    <s v="Local"/>
    <n v="1415"/>
    <s v="Approved"/>
    <x v="2"/>
    <x v="0"/>
    <x v="0"/>
    <n v="500"/>
    <s v="500-850 Local Governments (Click for Breakdown)"/>
    <s v="754"/>
    <s v="GULU Municipal Council"/>
    <s v="04"/>
    <s v="Production"/>
    <n v="321408"/>
    <s v="Sector Conditional Grant (Wage)"/>
    <n v="321408"/>
    <s v="Conditional Grant to Agric. Ext Salaries"/>
    <s v="01"/>
    <s v="Outputs Provided"/>
    <n v="10912804.254957931"/>
  </r>
  <r>
    <s v="Local"/>
    <n v="1415"/>
    <s v="Approved"/>
    <x v="1"/>
    <x v="0"/>
    <x v="0"/>
    <n v="500"/>
    <s v="500-850 Local Governments (Click for Breakdown)"/>
    <s v="754"/>
    <s v="GULU Municipal Council"/>
    <s v="04"/>
    <s v="Production"/>
    <n v="321448"/>
    <s v="Sector Conditional Grant (Non-Wage)"/>
    <n v="321448"/>
    <s v="Conditional transfers to Production and Marketing"/>
    <s v="01"/>
    <s v="Outputs Provided"/>
    <n v="39347087.231954575"/>
  </r>
  <r>
    <s v="Local"/>
    <n v="1415"/>
    <s v="Approved"/>
    <x v="2"/>
    <x v="3"/>
    <x v="3"/>
    <n v="500"/>
    <s v="500-850 Local Governments (Click for Breakdown)"/>
    <s v="754"/>
    <s v="GULU Municipal Council"/>
    <s v="05"/>
    <s v="Health"/>
    <n v="321407"/>
    <s v="Sector Conditional Grant (Wage)"/>
    <n v="321407"/>
    <s v="Conditional Grant to PHC Salaries"/>
    <s v="01"/>
    <s v="Outputs Provided"/>
    <n v="530165842.32022858"/>
  </r>
  <r>
    <s v="Local"/>
    <n v="1415"/>
    <s v="Approved"/>
    <x v="1"/>
    <x v="3"/>
    <x v="3"/>
    <n v="500"/>
    <s v="500-850 Local Governments (Click for Breakdown)"/>
    <s v="754"/>
    <s v="GULU Municipal Council"/>
    <s v="05"/>
    <s v="Health"/>
    <n v="321413"/>
    <s v="Sector Conditional Grant (Non-Wage)"/>
    <n v="321413"/>
    <s v="Conditional Grant to PHC- Non wage"/>
    <s v="01"/>
    <s v="Outputs Provided"/>
    <n v="53636258.568640031"/>
  </r>
  <r>
    <s v="Local"/>
    <n v="1415"/>
    <s v="Approved"/>
    <x v="2"/>
    <x v="4"/>
    <x v="4"/>
    <n v="500"/>
    <s v="500-850 Local Governments (Click for Breakdown)"/>
    <s v="754"/>
    <s v="GULU Municipal Council"/>
    <s v="06"/>
    <s v="Education"/>
    <n v="321404"/>
    <s v="Sector Conditional Grant (Wage)"/>
    <n v="321404"/>
    <s v="Conditional Grant to Tertiary Salaries"/>
    <s v="01"/>
    <s v="Outputs Provided"/>
    <n v="168293722.12499708"/>
  </r>
  <r>
    <s v="Local"/>
    <n v="1415"/>
    <s v="Approved"/>
    <x v="2"/>
    <x v="4"/>
    <x v="4"/>
    <n v="500"/>
    <s v="500-850 Local Governments (Click for Breakdown)"/>
    <s v="754"/>
    <s v="GULU Municipal Council"/>
    <s v="06"/>
    <s v="Education"/>
    <n v="321405"/>
    <s v="Sector Conditional Grant (Wage)"/>
    <n v="321405"/>
    <s v="Conditional Grant to Primary Salaries"/>
    <s v="01"/>
    <s v="Outputs Provided"/>
    <n v="4138051195.1441212"/>
  </r>
  <r>
    <s v="Local"/>
    <n v="1415"/>
    <s v="Approved"/>
    <x v="2"/>
    <x v="4"/>
    <x v="4"/>
    <n v="500"/>
    <s v="500-850 Local Governments (Click for Breakdown)"/>
    <s v="754"/>
    <s v="GULU Municipal Council"/>
    <s v="06"/>
    <s v="Education"/>
    <n v="321406"/>
    <s v="Sector Conditional Grant (Wage)"/>
    <n v="321406"/>
    <s v="Conditional Grant to Secondary Salaries"/>
    <s v="01"/>
    <s v="Outputs Provided"/>
    <n v="1758478648.3358135"/>
  </r>
  <r>
    <s v="Local"/>
    <n v="1415"/>
    <s v="Approved"/>
    <x v="1"/>
    <x v="4"/>
    <x v="4"/>
    <n v="500"/>
    <s v="500-850 Local Governments (Click for Breakdown)"/>
    <s v="754"/>
    <s v="GULU Municipal Council"/>
    <s v="06"/>
    <s v="Education"/>
    <n v="321411"/>
    <s v="Sector Conditional Grant (Non-Wage)"/>
    <n v="321411"/>
    <s v="Conditional Grant to Primary Education"/>
    <s v="01"/>
    <s v="Outputs Provided"/>
    <n v="266533465.2828896"/>
  </r>
  <r>
    <s v="Local"/>
    <n v="1415"/>
    <s v="Approved"/>
    <x v="1"/>
    <x v="4"/>
    <x v="4"/>
    <n v="500"/>
    <s v="500-850 Local Governments (Click for Breakdown)"/>
    <s v="754"/>
    <s v="GULU Municipal Council"/>
    <s v="06"/>
    <s v="Education"/>
    <n v="321419"/>
    <s v="Sector Conditional Grant (Non-Wage)"/>
    <n v="321419"/>
    <s v="Conditional Grant to Secondary Education"/>
    <s v="01"/>
    <s v="Outputs Provided"/>
    <n v="1041044582.2087898"/>
  </r>
  <r>
    <s v="Local"/>
    <n v="1415"/>
    <s v="Approved"/>
    <x v="1"/>
    <x v="4"/>
    <x v="4"/>
    <n v="500"/>
    <s v="500-850 Local Governments (Click for Breakdown)"/>
    <s v="754"/>
    <s v="GULU Municipal Council"/>
    <s v="06"/>
    <s v="Education"/>
    <n v="321447"/>
    <s v="Sector Conditional Grant (Non-Wage)"/>
    <n v="321447"/>
    <s v="Conditional transfers to School Inspection Grant"/>
    <s v="01"/>
    <s v="Outputs Provided"/>
    <n v="17035421.018697616"/>
  </r>
  <r>
    <s v="Local"/>
    <n v="1415"/>
    <s v="Approved"/>
    <x v="1"/>
    <x v="4"/>
    <x v="4"/>
    <n v="500"/>
    <s v="500-850 Local Governments (Click for Breakdown)"/>
    <s v="754"/>
    <s v="GULU Municipal Council"/>
    <s v="06"/>
    <s v="Education"/>
    <n v="321455"/>
    <s v="Sector Conditional Grant (Non-Wage)"/>
    <n v="321455"/>
    <s v="Conditional Transfers for Non Wage Community Polytechnics"/>
    <s v="01"/>
    <s v="Outputs Provided"/>
    <n v="103200000"/>
  </r>
  <r>
    <s v="Local"/>
    <n v="1415"/>
    <s v="Approved"/>
    <x v="1"/>
    <x v="2"/>
    <x v="2"/>
    <n v="500"/>
    <s v="500-850 Local Governments (Click for Breakdown)"/>
    <s v="754"/>
    <s v="GULU Municipal Council"/>
    <s v="08"/>
    <s v="Natural Resources"/>
    <n v="321436"/>
    <s v="Sector Conditional Grant (Non-Wage)"/>
    <n v="321436"/>
    <s v="Conditional Grant to District Natural Res. - Wetlands (Non Wage)"/>
    <s v="01"/>
    <s v="Outputs Provided"/>
    <n v="39347087.231954575"/>
  </r>
  <r>
    <s v="Local"/>
    <n v="1415"/>
    <s v="Approved"/>
    <x v="1"/>
    <x v="9"/>
    <x v="9"/>
    <n v="500"/>
    <s v="500-850 Local Governments (Click for Breakdown)"/>
    <s v="754"/>
    <s v="GULU Municipal Council"/>
    <s v="09"/>
    <s v="Community Based Services"/>
    <n v="321420"/>
    <s v="Sector Conditional Grant (Non-Wage)"/>
    <n v="321420"/>
    <s v="Conditional Grant to Functional Adult Lit"/>
    <s v="01"/>
    <s v="Outputs Provided"/>
    <n v="6167126.2877527047"/>
  </r>
  <r>
    <s v="Local"/>
    <n v="1415"/>
    <s v="Approved"/>
    <x v="1"/>
    <x v="9"/>
    <x v="9"/>
    <n v="500"/>
    <s v="500-850 Local Governments (Click for Breakdown)"/>
    <s v="754"/>
    <s v="GULU Municipal Council"/>
    <s v="09"/>
    <s v="Community Based Services"/>
    <n v="321430"/>
    <s v="Sector Conditional Grant (Non-Wage)"/>
    <n v="321430"/>
    <s v="Conditional Grant to Public Libraries"/>
    <s v="01"/>
    <s v="Outputs Provided"/>
    <n v="39658898.831219807"/>
  </r>
  <r>
    <s v="Local"/>
    <n v="1415"/>
    <s v="Approved"/>
    <x v="1"/>
    <x v="9"/>
    <x v="9"/>
    <n v="500"/>
    <s v="500-850 Local Governments (Click for Breakdown)"/>
    <s v="754"/>
    <s v="GULU Municipal Council"/>
    <s v="09"/>
    <s v="Community Based Services"/>
    <n v="321434"/>
    <s v="Sector Conditional Grant (Non-Wage)"/>
    <n v="321434"/>
    <s v="Conditional Grant to Community Devt Assistants Non Wage"/>
    <s v="01"/>
    <s v="Outputs Provided"/>
    <n v="1562249.7560787159"/>
  </r>
  <r>
    <s v="Local"/>
    <n v="1415"/>
    <s v="Approved"/>
    <x v="1"/>
    <x v="9"/>
    <x v="9"/>
    <n v="500"/>
    <s v="500-850 Local Governments (Click for Breakdown)"/>
    <s v="754"/>
    <s v="GULU Municipal Council"/>
    <s v="09"/>
    <s v="Community Based Services"/>
    <n v="321437"/>
    <s v="Sector Conditional Grant (Non-Wage)"/>
    <n v="321437"/>
    <s v="Conditional Grant to Women Youth and Disability Grant"/>
    <s v="01"/>
    <s v="Outputs Provided"/>
    <n v="5625387.2046920359"/>
  </r>
  <r>
    <s v="Local"/>
    <n v="1415"/>
    <s v="Approved"/>
    <x v="1"/>
    <x v="9"/>
    <x v="9"/>
    <n v="500"/>
    <s v="500-850 Local Governments (Click for Breakdown)"/>
    <s v="754"/>
    <s v="GULU Municipal Council"/>
    <s v="09"/>
    <s v="Community Based Services"/>
    <n v="321446"/>
    <s v="Sector Conditional Grant (Non-Wage)"/>
    <n v="321446"/>
    <s v="Conditional transfers to Special Grant for PWDs"/>
    <s v="01"/>
    <s v="Outputs Provided"/>
    <n v="11744590.40394366"/>
  </r>
  <r>
    <s v="Local"/>
    <n v="1415"/>
    <s v="Approved"/>
    <x v="0"/>
    <x v="1"/>
    <x v="1"/>
    <n v="500"/>
    <s v="500-850 Local Governments (Click for Breakdown)"/>
    <s v="755"/>
    <s v="JINJA Municipal Council"/>
    <s v="0115"/>
    <s v="LGDP FUND"/>
    <n v="321426"/>
    <s v="District Discretionary Development Grant"/>
    <n v="321426"/>
    <s v="LGMSD (Former LGDP)"/>
    <s v="01"/>
    <s v="Outputs Provided"/>
    <n v="270554899.1280098"/>
  </r>
  <r>
    <s v="Local"/>
    <n v="1415"/>
    <s v="Approved"/>
    <x v="0"/>
    <x v="3"/>
    <x v="3"/>
    <n v="500"/>
    <s v="500-850 Local Governments (Click for Breakdown)"/>
    <s v="755"/>
    <s v="JINJA Municipal Council"/>
    <s v="0422"/>
    <s v="PRIMARY HEALTH CARE"/>
    <n v="321431"/>
    <s v="Development Grant"/>
    <n v="321431"/>
    <s v="Conditional Grant to PHC - development"/>
    <s v="01"/>
    <s v="Outputs Provided"/>
    <n v="63317783.356724977"/>
  </r>
  <r>
    <s v="Local"/>
    <n v="1415"/>
    <s v="Approved"/>
    <x v="0"/>
    <x v="4"/>
    <x v="4"/>
    <n v="500"/>
    <s v="500-850 Local Governments (Click for Breakdown)"/>
    <s v="755"/>
    <s v="JINJA Municipal Council"/>
    <s v="0423"/>
    <s v="SCHOOL CONSTRUCTION PROGRAMME"/>
    <n v="321433"/>
    <s v="Development Grant"/>
    <n v="321433"/>
    <s v="Conditional Grant to SFG"/>
    <s v="01"/>
    <s v="Outputs Provided"/>
    <n v="210651899.69684708"/>
  </r>
  <r>
    <s v="Local"/>
    <n v="1415"/>
    <s v="Approved"/>
    <x v="0"/>
    <x v="4"/>
    <x v="4"/>
    <n v="500"/>
    <s v="500-850 Local Governments (Click for Breakdown)"/>
    <s v="755"/>
    <s v="JINJA Municipal Council"/>
    <s v="1214"/>
    <s v="SECONDARY SCHOOL CONSTRUCTION"/>
    <n v="321452"/>
    <s v="Development Grant"/>
    <n v="321452"/>
    <s v="Construction of Secondary Schools"/>
    <s v="01"/>
    <s v="Outputs Provided"/>
    <n v="28249999.872579839"/>
  </r>
  <r>
    <s v="Local"/>
    <n v="1415"/>
    <s v="Approved"/>
    <x v="3"/>
    <x v="7"/>
    <x v="7"/>
    <n v="500"/>
    <s v="500-850 Local Governments (Click for Breakdown)"/>
    <s v="755"/>
    <s v="JINJA Municipal Council"/>
    <s v="1255"/>
    <s v="UGANDA SUPPORT TO MUNICIPAL INFRASTRUCTURE DEVELOPMENT"/>
    <n v="321465"/>
    <s v="Urban Discretionary Development Grant"/>
    <n v="321465"/>
    <s v="Conditional transfer to Municipal Infrastructure Development"/>
    <s v="01"/>
    <s v="Outputs Provided"/>
    <n v="4430814634.000001"/>
  </r>
  <r>
    <s v="Local"/>
    <n v="1415"/>
    <s v="Approved"/>
    <x v="1"/>
    <x v="6"/>
    <x v="6"/>
    <n v="500"/>
    <s v="500-850 Local Governments (Click for Breakdown)"/>
    <s v="755"/>
    <s v="JINJA Municipal Council"/>
    <s v="01"/>
    <s v="Administration"/>
    <n v="221016"/>
    <s v="Support Services Conditional Grant (Non-Wage)"/>
    <n v="221016"/>
    <s v="IFMS Recurrent Costs"/>
    <s v="01"/>
    <s v="Outputs Provided"/>
    <n v="30000000.000000004"/>
  </r>
  <r>
    <s v="Local"/>
    <n v="1415"/>
    <s v="Approved"/>
    <x v="1"/>
    <x v="7"/>
    <x v="7"/>
    <n v="500"/>
    <s v="500-850 Local Governments (Click for Breakdown)"/>
    <s v="755"/>
    <s v="JINJA Municipal Council"/>
    <s v="01"/>
    <s v="Administration"/>
    <n v="321402"/>
    <s v="Urban Unconditional Grant (Non-Wage)"/>
    <n v="321402"/>
    <s v="Urban Unconditional Grant - Non Wage"/>
    <s v="01"/>
    <s v="Outputs Provided"/>
    <n v="780171867.04575598"/>
  </r>
  <r>
    <s v="Local"/>
    <n v="1415"/>
    <s v="Approved"/>
    <x v="2"/>
    <x v="7"/>
    <x v="7"/>
    <n v="500"/>
    <s v="500-850 Local Governments (Click for Breakdown)"/>
    <s v="755"/>
    <s v="JINJA Municipal Council"/>
    <s v="01"/>
    <s v="Administration"/>
    <n v="321450"/>
    <s v="Urban Unconditional Grant (Wage)"/>
    <n v="321450"/>
    <s v="Transfer of Urban Unconditional Grant - Wage"/>
    <s v="01"/>
    <s v="Outputs Provided"/>
    <n v="928666067.28000104"/>
  </r>
  <r>
    <s v="Local"/>
    <n v="1415"/>
    <s v="Approved"/>
    <x v="1"/>
    <x v="6"/>
    <x v="6"/>
    <n v="500"/>
    <s v="500-850 Local Governments (Click for Breakdown)"/>
    <s v="755"/>
    <s v="JINJA Municipal Council"/>
    <s v="02"/>
    <s v="Finance, Planning and Internal Audit"/>
    <n v="321427"/>
    <s v="Support Services Conditional Grant (Non-Wage)"/>
    <n v="321427"/>
    <s v="Conditional Grant to PAF monitoring"/>
    <s v="01"/>
    <s v="Outputs Provided"/>
    <n v="21020183.204992514"/>
  </r>
  <r>
    <s v="Local"/>
    <n v="1415"/>
    <s v="Approved"/>
    <x v="1"/>
    <x v="6"/>
    <x v="6"/>
    <n v="500"/>
    <s v="500-850 Local Governments (Click for Breakdown)"/>
    <s v="755"/>
    <s v="JINJA Municipal Council"/>
    <s v="03"/>
    <s v="Statutory Bodies"/>
    <n v="321422"/>
    <s v="Support Services Conditional Grant (Non-Wage)"/>
    <n v="321422"/>
    <s v="Conditional transfers to Contracts Committee/DSC/PAC/Land Boards, etc."/>
    <s v="01"/>
    <s v="Outputs Provided"/>
    <n v="5212432.1968888771"/>
  </r>
  <r>
    <s v="Local"/>
    <n v="1415"/>
    <s v="Approved"/>
    <x v="2"/>
    <x v="1"/>
    <x v="1"/>
    <n v="500"/>
    <s v="500-850 Local Governments (Click for Breakdown)"/>
    <s v="755"/>
    <s v="JINJA Municipal Council"/>
    <s v="03"/>
    <s v="Statutory Bodies"/>
    <n v="321444"/>
    <s v="District Unconditional Grant (Wage)"/>
    <n v="321444"/>
    <s v="Conditional transfers to Salary and Gratuity for LG elected Political Leaders"/>
    <s v="01"/>
    <s v="Outputs Provided"/>
    <n v="38937600.000000007"/>
  </r>
  <r>
    <s v="Local"/>
    <n v="1415"/>
    <s v="Approved"/>
    <x v="1"/>
    <x v="6"/>
    <x v="6"/>
    <n v="500"/>
    <s v="500-850 Local Governments (Click for Breakdown)"/>
    <s v="755"/>
    <s v="JINJA Municipal Council"/>
    <s v="03"/>
    <s v="Statutory Bodies"/>
    <n v="321445"/>
    <s v="Support Services Conditional Grant (Non-Wage)"/>
    <n v="321445"/>
    <s v="Conditional transfers to Councillors allowances and Ex- Gratia for LLGs"/>
    <s v="01"/>
    <s v="Outputs Provided"/>
    <n v="68640000"/>
  </r>
  <r>
    <s v="Local"/>
    <n v="1415"/>
    <s v="Approved"/>
    <x v="2"/>
    <x v="0"/>
    <x v="0"/>
    <n v="500"/>
    <s v="500-850 Local Governments (Click for Breakdown)"/>
    <s v="755"/>
    <s v="JINJA Municipal Council"/>
    <s v="04"/>
    <s v="Production"/>
    <n v="321408"/>
    <s v="Sector Conditional Grant (Wage)"/>
    <n v="321408"/>
    <s v="Conditional Grant to Agric. Ext Salaries"/>
    <s v="01"/>
    <s v="Outputs Provided"/>
    <n v="10912804.254957931"/>
  </r>
  <r>
    <s v="Local"/>
    <n v="1415"/>
    <s v="Approved"/>
    <x v="2"/>
    <x v="3"/>
    <x v="3"/>
    <n v="500"/>
    <s v="500-850 Local Governments (Click for Breakdown)"/>
    <s v="755"/>
    <s v="JINJA Municipal Council"/>
    <s v="05"/>
    <s v="Health"/>
    <n v="321407"/>
    <s v="Sector Conditional Grant (Wage)"/>
    <n v="321407"/>
    <s v="Conditional Grant to PHC Salaries"/>
    <s v="01"/>
    <s v="Outputs Provided"/>
    <n v="1244201963.1204898"/>
  </r>
  <r>
    <s v="Local"/>
    <n v="1415"/>
    <s v="Approved"/>
    <x v="1"/>
    <x v="3"/>
    <x v="3"/>
    <n v="500"/>
    <s v="500-850 Local Governments (Click for Breakdown)"/>
    <s v="755"/>
    <s v="JINJA Municipal Council"/>
    <s v="05"/>
    <s v="Health"/>
    <n v="321413"/>
    <s v="Sector Conditional Grant (Non-Wage)"/>
    <n v="321413"/>
    <s v="Conditional Grant to PHC- Non wage"/>
    <s v="01"/>
    <s v="Outputs Provided"/>
    <n v="55935762.067398563"/>
  </r>
  <r>
    <s v="Local"/>
    <n v="1415"/>
    <s v="Approved"/>
    <x v="2"/>
    <x v="4"/>
    <x v="4"/>
    <n v="500"/>
    <s v="500-850 Local Governments (Click for Breakdown)"/>
    <s v="755"/>
    <s v="JINJA Municipal Council"/>
    <s v="06"/>
    <s v="Education"/>
    <n v="321404"/>
    <s v="Sector Conditional Grant (Wage)"/>
    <n v="321404"/>
    <s v="Conditional Grant to Tertiary Salaries"/>
    <s v="01"/>
    <s v="Outputs Provided"/>
    <n v="411274244.6462487"/>
  </r>
  <r>
    <s v="Local"/>
    <n v="1415"/>
    <s v="Approved"/>
    <x v="2"/>
    <x v="4"/>
    <x v="4"/>
    <n v="500"/>
    <s v="500-850 Local Governments (Click for Breakdown)"/>
    <s v="755"/>
    <s v="JINJA Municipal Council"/>
    <s v="06"/>
    <s v="Education"/>
    <n v="321405"/>
    <s v="Sector Conditional Grant (Wage)"/>
    <n v="321405"/>
    <s v="Conditional Grant to Primary Salaries"/>
    <s v="01"/>
    <s v="Outputs Provided"/>
    <n v="2581217373.0934014"/>
  </r>
  <r>
    <s v="Local"/>
    <n v="1415"/>
    <s v="Approved"/>
    <x v="2"/>
    <x v="4"/>
    <x v="4"/>
    <n v="500"/>
    <s v="500-850 Local Governments (Click for Breakdown)"/>
    <s v="755"/>
    <s v="JINJA Municipal Council"/>
    <s v="06"/>
    <s v="Education"/>
    <n v="321406"/>
    <s v="Sector Conditional Grant (Wage)"/>
    <n v="321406"/>
    <s v="Conditional Grant to Secondary Salaries"/>
    <s v="01"/>
    <s v="Outputs Provided"/>
    <n v="2072096811.6988165"/>
  </r>
  <r>
    <s v="Local"/>
    <n v="1415"/>
    <s v="Approved"/>
    <x v="1"/>
    <x v="4"/>
    <x v="4"/>
    <n v="500"/>
    <s v="500-850 Local Governments (Click for Breakdown)"/>
    <s v="755"/>
    <s v="JINJA Municipal Council"/>
    <s v="06"/>
    <s v="Education"/>
    <n v="321411"/>
    <s v="Sector Conditional Grant (Non-Wage)"/>
    <n v="321411"/>
    <s v="Conditional Grant to Primary Education"/>
    <s v="01"/>
    <s v="Outputs Provided"/>
    <n v="138560474.59543121"/>
  </r>
  <r>
    <s v="Local"/>
    <n v="1415"/>
    <s v="Approved"/>
    <x v="1"/>
    <x v="4"/>
    <x v="4"/>
    <n v="500"/>
    <s v="500-850 Local Governments (Click for Breakdown)"/>
    <s v="755"/>
    <s v="JINJA Municipal Council"/>
    <s v="06"/>
    <s v="Education"/>
    <n v="321419"/>
    <s v="Sector Conditional Grant (Non-Wage)"/>
    <n v="321419"/>
    <s v="Conditional Grant to Secondary Education"/>
    <s v="01"/>
    <s v="Outputs Provided"/>
    <n v="368486675.36952931"/>
  </r>
  <r>
    <s v="Local"/>
    <n v="1415"/>
    <s v="Approved"/>
    <x v="1"/>
    <x v="4"/>
    <x v="4"/>
    <n v="500"/>
    <s v="500-850 Local Governments (Click for Breakdown)"/>
    <s v="755"/>
    <s v="JINJA Municipal Council"/>
    <s v="06"/>
    <s v="Education"/>
    <n v="321447"/>
    <s v="Sector Conditional Grant (Non-Wage)"/>
    <n v="321447"/>
    <s v="Conditional transfers to School Inspection Grant"/>
    <s v="01"/>
    <s v="Outputs Provided"/>
    <n v="11724981.302385559"/>
  </r>
  <r>
    <s v="Local"/>
    <n v="1415"/>
    <s v="Approved"/>
    <x v="1"/>
    <x v="9"/>
    <x v="9"/>
    <n v="500"/>
    <s v="500-850 Local Governments (Click for Breakdown)"/>
    <s v="755"/>
    <s v="JINJA Municipal Council"/>
    <s v="09"/>
    <s v="Community Based Services"/>
    <n v="321420"/>
    <s v="Sector Conditional Grant (Non-Wage)"/>
    <n v="321420"/>
    <s v="Conditional Grant to Functional Adult Lit"/>
    <s v="01"/>
    <s v="Outputs Provided"/>
    <n v="3906396.0642686756"/>
  </r>
  <r>
    <s v="Local"/>
    <n v="1415"/>
    <s v="Approved"/>
    <x v="1"/>
    <x v="9"/>
    <x v="9"/>
    <n v="500"/>
    <s v="500-850 Local Governments (Click for Breakdown)"/>
    <s v="755"/>
    <s v="JINJA Municipal Council"/>
    <s v="09"/>
    <s v="Community Based Services"/>
    <n v="321430"/>
    <s v="Sector Conditional Grant (Non-Wage)"/>
    <n v="321430"/>
    <s v="Conditional Grant to Public Libraries"/>
    <s v="01"/>
    <s v="Outputs Provided"/>
    <n v="30825395.935304541"/>
  </r>
  <r>
    <s v="Local"/>
    <n v="1415"/>
    <s v="Approved"/>
    <x v="1"/>
    <x v="9"/>
    <x v="9"/>
    <n v="500"/>
    <s v="500-850 Local Governments (Click for Breakdown)"/>
    <s v="755"/>
    <s v="JINJA Municipal Council"/>
    <s v="09"/>
    <s v="Community Based Services"/>
    <n v="321434"/>
    <s v="Sector Conditional Grant (Non-Wage)"/>
    <n v="321434"/>
    <s v="Conditional Grant to Community Devt Assistants Non Wage"/>
    <s v="01"/>
    <s v="Outputs Provided"/>
    <n v="989564.02282049565"/>
  </r>
  <r>
    <s v="Local"/>
    <n v="1415"/>
    <s v="Approved"/>
    <x v="1"/>
    <x v="9"/>
    <x v="9"/>
    <n v="500"/>
    <s v="500-850 Local Governments (Click for Breakdown)"/>
    <s v="755"/>
    <s v="JINJA Municipal Council"/>
    <s v="09"/>
    <s v="Community Based Services"/>
    <n v="321437"/>
    <s v="Sector Conditional Grant (Non-Wage)"/>
    <n v="321437"/>
    <s v="Conditional Grant to Women Youth and Disability Grant"/>
    <s v="01"/>
    <s v="Outputs Provided"/>
    <n v="3563246.3826849898"/>
  </r>
  <r>
    <s v="Local"/>
    <n v="1415"/>
    <s v="Approved"/>
    <x v="1"/>
    <x v="9"/>
    <x v="9"/>
    <n v="500"/>
    <s v="500-850 Local Governments (Click for Breakdown)"/>
    <s v="755"/>
    <s v="JINJA Municipal Council"/>
    <s v="09"/>
    <s v="Community Based Services"/>
    <n v="321446"/>
    <s v="Sector Conditional Grant (Non-Wage)"/>
    <n v="321446"/>
    <s v="Conditional transfers to Special Grant for PWDs"/>
    <s v="01"/>
    <s v="Outputs Provided"/>
    <n v="7439286.8882098813"/>
  </r>
  <r>
    <s v="Local"/>
    <n v="1415"/>
    <s v="Approved"/>
    <x v="0"/>
    <x v="1"/>
    <x v="1"/>
    <n v="500"/>
    <s v="500-850 Local Governments (Click for Breakdown)"/>
    <s v="757"/>
    <s v="KABALE Municipal Council"/>
    <s v="0115"/>
    <s v="LGDP FUND"/>
    <n v="321426"/>
    <s v="District Discretionary Development Grant"/>
    <n v="321426"/>
    <s v="LGMSD (Former LGDP)"/>
    <s v="01"/>
    <s v="Outputs Provided"/>
    <n v="140063054.53190908"/>
  </r>
  <r>
    <s v="Local"/>
    <n v="1415"/>
    <s v="Approved"/>
    <x v="0"/>
    <x v="3"/>
    <x v="3"/>
    <n v="500"/>
    <s v="500-850 Local Governments (Click for Breakdown)"/>
    <s v="757"/>
    <s v="KABALE Municipal Council"/>
    <s v="0422"/>
    <s v="PRIMARY HEALTH CARE"/>
    <n v="321431"/>
    <s v="Development Grant"/>
    <n v="321431"/>
    <s v="Conditional Grant to PHC - development"/>
    <s v="01"/>
    <s v="Outputs Provided"/>
    <n v="59360421.896929637"/>
  </r>
  <r>
    <s v="Local"/>
    <n v="1415"/>
    <s v="Approved"/>
    <x v="0"/>
    <x v="4"/>
    <x v="4"/>
    <n v="500"/>
    <s v="500-850 Local Governments (Click for Breakdown)"/>
    <s v="757"/>
    <s v="KABALE Municipal Council"/>
    <s v="0423"/>
    <s v="SCHOOL CONSTRUCTION PROGRAMME"/>
    <n v="321433"/>
    <s v="Development Grant"/>
    <n v="321433"/>
    <s v="Conditional Grant to SFG"/>
    <s v="01"/>
    <s v="Outputs Provided"/>
    <n v="210651899.69684708"/>
  </r>
  <r>
    <s v="Local"/>
    <n v="1415"/>
    <s v="Approved"/>
    <x v="3"/>
    <x v="7"/>
    <x v="7"/>
    <n v="500"/>
    <s v="500-850 Local Governments (Click for Breakdown)"/>
    <s v="757"/>
    <s v="KABALE Municipal Council"/>
    <s v="1255"/>
    <s v="UGANDA SUPPORT TO MUNICIPAL INFRASTRUCTURE DEVELOPMENT"/>
    <n v="321465"/>
    <s v="Urban Discretionary Development Grant"/>
    <n v="321465"/>
    <s v="Conditional transfer to Municipal Infrastructure Development"/>
    <s v="01"/>
    <s v="Outputs Provided"/>
    <n v="2372518894"/>
  </r>
  <r>
    <s v="Local"/>
    <n v="1415"/>
    <s v="Approved"/>
    <x v="1"/>
    <x v="7"/>
    <x v="7"/>
    <n v="500"/>
    <s v="500-850 Local Governments (Click for Breakdown)"/>
    <s v="757"/>
    <s v="KABALE Municipal Council"/>
    <s v="01"/>
    <s v="Administration"/>
    <n v="321402"/>
    <s v="Urban Unconditional Grant (Non-Wage)"/>
    <n v="321402"/>
    <s v="Urban Unconditional Grant - Non Wage"/>
    <s v="01"/>
    <s v="Outputs Provided"/>
    <n v="221732655.17956039"/>
  </r>
  <r>
    <s v="Local"/>
    <n v="1415"/>
    <s v="Approved"/>
    <x v="2"/>
    <x v="7"/>
    <x v="7"/>
    <n v="500"/>
    <s v="500-850 Local Governments (Click for Breakdown)"/>
    <s v="757"/>
    <s v="KABALE Municipal Council"/>
    <s v="01"/>
    <s v="Administration"/>
    <n v="321450"/>
    <s v="Urban Unconditional Grant (Wage)"/>
    <n v="321450"/>
    <s v="Transfer of Urban Unconditional Grant - Wage"/>
    <s v="01"/>
    <s v="Outputs Provided"/>
    <n v="652837396.37999988"/>
  </r>
  <r>
    <s v="Local"/>
    <n v="1415"/>
    <s v="Approved"/>
    <x v="1"/>
    <x v="6"/>
    <x v="6"/>
    <n v="500"/>
    <s v="500-850 Local Governments (Click for Breakdown)"/>
    <s v="757"/>
    <s v="KABALE Municipal Council"/>
    <s v="02"/>
    <s v="Finance, Planning and Internal Audit"/>
    <n v="321427"/>
    <s v="Support Services Conditional Grant (Non-Wage)"/>
    <n v="321427"/>
    <s v="Conditional Grant to PAF monitoring"/>
    <s v="01"/>
    <s v="Outputs Provided"/>
    <n v="18242167.370259773"/>
  </r>
  <r>
    <s v="Local"/>
    <n v="1415"/>
    <s v="Approved"/>
    <x v="1"/>
    <x v="6"/>
    <x v="6"/>
    <n v="500"/>
    <s v="500-850 Local Governments (Click for Breakdown)"/>
    <s v="757"/>
    <s v="KABALE Municipal Council"/>
    <s v="03"/>
    <s v="Statutory Bodies"/>
    <n v="321422"/>
    <s v="Support Services Conditional Grant (Non-Wage)"/>
    <n v="321422"/>
    <s v="Conditional transfers to Contracts Committee/DSC/PAC/Land Boards, etc."/>
    <s v="01"/>
    <s v="Outputs Provided"/>
    <n v="5212432.1968888771"/>
  </r>
  <r>
    <s v="Local"/>
    <n v="1415"/>
    <s v="Approved"/>
    <x v="2"/>
    <x v="1"/>
    <x v="1"/>
    <n v="500"/>
    <s v="500-850 Local Governments (Click for Breakdown)"/>
    <s v="757"/>
    <s v="KABALE Municipal Council"/>
    <s v="03"/>
    <s v="Statutory Bodies"/>
    <n v="321444"/>
    <s v="District Unconditional Grant (Wage)"/>
    <n v="321444"/>
    <s v="Conditional transfers to Salary and Gratuity for LG elected Political Leaders"/>
    <s v="01"/>
    <s v="Outputs Provided"/>
    <n v="38937600.000000007"/>
  </r>
  <r>
    <s v="Local"/>
    <n v="1415"/>
    <s v="Approved"/>
    <x v="1"/>
    <x v="6"/>
    <x v="6"/>
    <n v="500"/>
    <s v="500-850 Local Governments (Click for Breakdown)"/>
    <s v="757"/>
    <s v="KABALE Municipal Council"/>
    <s v="03"/>
    <s v="Statutory Bodies"/>
    <n v="321445"/>
    <s v="Support Services Conditional Grant (Non-Wage)"/>
    <n v="321445"/>
    <s v="Conditional transfers to Councillors allowances and Ex- Gratia for LLGs"/>
    <s v="01"/>
    <s v="Outputs Provided"/>
    <n v="72638822.058619246"/>
  </r>
  <r>
    <s v="Local"/>
    <n v="1415"/>
    <s v="Approved"/>
    <x v="2"/>
    <x v="0"/>
    <x v="0"/>
    <n v="500"/>
    <s v="500-850 Local Governments (Click for Breakdown)"/>
    <s v="757"/>
    <s v="KABALE Municipal Council"/>
    <s v="04"/>
    <s v="Production"/>
    <n v="321408"/>
    <s v="Sector Conditional Grant (Wage)"/>
    <n v="321408"/>
    <s v="Conditional Grant to Agric. Ext Salaries"/>
    <s v="01"/>
    <s v="Outputs Provided"/>
    <n v="19570462.079757538"/>
  </r>
  <r>
    <s v="Local"/>
    <n v="1415"/>
    <s v="Approved"/>
    <x v="2"/>
    <x v="3"/>
    <x v="3"/>
    <n v="500"/>
    <s v="500-850 Local Governments (Click for Breakdown)"/>
    <s v="757"/>
    <s v="KABALE Municipal Council"/>
    <s v="05"/>
    <s v="Health"/>
    <n v="321407"/>
    <s v="Sector Conditional Grant (Wage)"/>
    <n v="321407"/>
    <s v="Conditional Grant to PHC Salaries"/>
    <s v="01"/>
    <s v="Outputs Provided"/>
    <n v="427734265.20018369"/>
  </r>
  <r>
    <s v="Local"/>
    <n v="1415"/>
    <s v="Approved"/>
    <x v="1"/>
    <x v="3"/>
    <x v="3"/>
    <n v="500"/>
    <s v="500-850 Local Governments (Click for Breakdown)"/>
    <s v="757"/>
    <s v="KABALE Municipal Council"/>
    <s v="05"/>
    <s v="Health"/>
    <n v="321413"/>
    <s v="Sector Conditional Grant (Non-Wage)"/>
    <n v="321413"/>
    <s v="Conditional Grant to PHC- Non wage"/>
    <s v="01"/>
    <s v="Outputs Provided"/>
    <n v="43481731.011728354"/>
  </r>
  <r>
    <s v="Local"/>
    <n v="1415"/>
    <s v="Approved"/>
    <x v="2"/>
    <x v="4"/>
    <x v="4"/>
    <n v="500"/>
    <s v="500-850 Local Governments (Click for Breakdown)"/>
    <s v="757"/>
    <s v="KABALE Municipal Council"/>
    <s v="06"/>
    <s v="Education"/>
    <n v="321404"/>
    <s v="Sector Conditional Grant (Wage)"/>
    <n v="321404"/>
    <s v="Conditional Grant to Tertiary Salaries"/>
    <s v="01"/>
    <s v="Outputs Provided"/>
    <n v="665686343.04453635"/>
  </r>
  <r>
    <s v="Local"/>
    <n v="1415"/>
    <s v="Approved"/>
    <x v="2"/>
    <x v="4"/>
    <x v="4"/>
    <n v="500"/>
    <s v="500-850 Local Governments (Click for Breakdown)"/>
    <s v="757"/>
    <s v="KABALE Municipal Council"/>
    <s v="06"/>
    <s v="Education"/>
    <n v="321405"/>
    <s v="Sector Conditional Grant (Wage)"/>
    <n v="321405"/>
    <s v="Conditional Grant to Primary Salaries"/>
    <s v="01"/>
    <s v="Outputs Provided"/>
    <n v="2189371982.7536988"/>
  </r>
  <r>
    <s v="Local"/>
    <n v="1415"/>
    <s v="Approved"/>
    <x v="2"/>
    <x v="4"/>
    <x v="4"/>
    <n v="500"/>
    <s v="500-850 Local Governments (Click for Breakdown)"/>
    <s v="757"/>
    <s v="KABALE Municipal Council"/>
    <s v="06"/>
    <s v="Education"/>
    <n v="321406"/>
    <s v="Sector Conditional Grant (Wage)"/>
    <n v="321406"/>
    <s v="Conditional Grant to Secondary Salaries"/>
    <s v="01"/>
    <s v="Outputs Provided"/>
    <n v="2135103472.3089588"/>
  </r>
  <r>
    <s v="Local"/>
    <n v="1415"/>
    <s v="Approved"/>
    <x v="1"/>
    <x v="4"/>
    <x v="4"/>
    <n v="500"/>
    <s v="500-850 Local Governments (Click for Breakdown)"/>
    <s v="757"/>
    <s v="KABALE Municipal Council"/>
    <s v="06"/>
    <s v="Education"/>
    <n v="321411"/>
    <s v="Sector Conditional Grant (Non-Wage)"/>
    <n v="321411"/>
    <s v="Conditional Grant to Primary Education"/>
    <s v="01"/>
    <s v="Outputs Provided"/>
    <n v="103560918.56550334"/>
  </r>
  <r>
    <s v="Local"/>
    <n v="1415"/>
    <s v="Approved"/>
    <x v="1"/>
    <x v="4"/>
    <x v="4"/>
    <n v="500"/>
    <s v="500-850 Local Governments (Click for Breakdown)"/>
    <s v="757"/>
    <s v="KABALE Municipal Council"/>
    <s v="06"/>
    <s v="Education"/>
    <n v="321419"/>
    <s v="Sector Conditional Grant (Non-Wage)"/>
    <n v="321419"/>
    <s v="Conditional Grant to Secondary Education"/>
    <s v="01"/>
    <s v="Outputs Provided"/>
    <n v="315178858.71989954"/>
  </r>
  <r>
    <s v="Local"/>
    <n v="1415"/>
    <s v="Approved"/>
    <x v="1"/>
    <x v="4"/>
    <x v="4"/>
    <n v="500"/>
    <s v="500-850 Local Governments (Click for Breakdown)"/>
    <s v="757"/>
    <s v="KABALE Municipal Council"/>
    <s v="06"/>
    <s v="Education"/>
    <n v="321447"/>
    <s v="Sector Conditional Grant (Non-Wage)"/>
    <n v="321447"/>
    <s v="Conditional transfers to School Inspection Grant"/>
    <s v="01"/>
    <s v="Outputs Provided"/>
    <n v="15250828.497743391"/>
  </r>
  <r>
    <s v="Local"/>
    <n v="1415"/>
    <s v="Approved"/>
    <x v="1"/>
    <x v="4"/>
    <x v="4"/>
    <n v="500"/>
    <s v="500-850 Local Governments (Click for Breakdown)"/>
    <s v="757"/>
    <s v="KABALE Municipal Council"/>
    <s v="06"/>
    <s v="Education"/>
    <n v="321461"/>
    <s v="Sector Conditional Grant (Non-Wage)"/>
    <n v="321461"/>
    <s v="Conditional Transfers for Non Wage Technical Institutes"/>
    <s v="01"/>
    <s v="Outputs Provided"/>
    <n v="211266668.10915694"/>
  </r>
  <r>
    <s v="Local"/>
    <n v="1415"/>
    <s v="Approved"/>
    <x v="1"/>
    <x v="9"/>
    <x v="9"/>
    <n v="500"/>
    <s v="500-850 Local Governments (Click for Breakdown)"/>
    <s v="757"/>
    <s v="KABALE Municipal Council"/>
    <s v="09"/>
    <s v="Community Based Services"/>
    <n v="321420"/>
    <s v="Sector Conditional Grant (Non-Wage)"/>
    <n v="321420"/>
    <s v="Conditional Grant to Functional Adult Lit"/>
    <s v="01"/>
    <s v="Outputs Provided"/>
    <n v="2692472.5604244061"/>
  </r>
  <r>
    <s v="Local"/>
    <n v="1415"/>
    <s v="Approved"/>
    <x v="1"/>
    <x v="9"/>
    <x v="9"/>
    <n v="500"/>
    <s v="500-850 Local Governments (Click for Breakdown)"/>
    <s v="757"/>
    <s v="KABALE Municipal Council"/>
    <s v="09"/>
    <s v="Community Based Services"/>
    <n v="321430"/>
    <s v="Sector Conditional Grant (Non-Wage)"/>
    <n v="321430"/>
    <s v="Conditional Grant to Public Libraries"/>
    <s v="01"/>
    <s v="Outputs Provided"/>
    <n v="11396447.997692881"/>
  </r>
  <r>
    <s v="Local"/>
    <n v="1415"/>
    <s v="Approved"/>
    <x v="1"/>
    <x v="9"/>
    <x v="9"/>
    <n v="500"/>
    <s v="500-850 Local Governments (Click for Breakdown)"/>
    <s v="757"/>
    <s v="KABALE Municipal Council"/>
    <s v="09"/>
    <s v="Community Based Services"/>
    <n v="321434"/>
    <s v="Sector Conditional Grant (Non-Wage)"/>
    <n v="321434"/>
    <s v="Conditional Grant to Community Devt Assistants Non Wage"/>
    <s v="01"/>
    <s v="Outputs Provided"/>
    <n v="682054.23474544135"/>
  </r>
  <r>
    <s v="Local"/>
    <n v="1415"/>
    <s v="Approved"/>
    <x v="1"/>
    <x v="9"/>
    <x v="9"/>
    <n v="500"/>
    <s v="500-850 Local Governments (Click for Breakdown)"/>
    <s v="757"/>
    <s v="KABALE Municipal Council"/>
    <s v="09"/>
    <s v="Community Based Services"/>
    <n v="321437"/>
    <s v="Sector Conditional Grant (Non-Wage)"/>
    <n v="321437"/>
    <s v="Conditional Grant to Women Youth and Disability Grant"/>
    <s v="01"/>
    <s v="Outputs Provided"/>
    <n v="2455957.6022425056"/>
  </r>
  <r>
    <s v="Local"/>
    <n v="1415"/>
    <s v="Approved"/>
    <x v="1"/>
    <x v="9"/>
    <x v="9"/>
    <n v="500"/>
    <s v="500-850 Local Governments (Click for Breakdown)"/>
    <s v="757"/>
    <s v="KABALE Municipal Council"/>
    <s v="09"/>
    <s v="Community Based Services"/>
    <n v="321446"/>
    <s v="Sector Conditional Grant (Non-Wage)"/>
    <n v="321446"/>
    <s v="Conditional transfers to Special Grant for PWDs"/>
    <s v="01"/>
    <s v="Outputs Provided"/>
    <n v="5127507.6787125627"/>
  </r>
  <r>
    <s v="Local"/>
    <n v="1415"/>
    <s v="Approved"/>
    <x v="0"/>
    <x v="1"/>
    <x v="1"/>
    <n v="500"/>
    <s v="500-850 Local Governments (Click for Breakdown)"/>
    <s v="758"/>
    <s v="LIRA Municipal Council"/>
    <s v="0115"/>
    <s v="LGDP FUND"/>
    <n v="321426"/>
    <s v="District Discretionary Development Grant"/>
    <n v="321426"/>
    <s v="LGMSD (Former LGDP)"/>
    <s v="01"/>
    <s v="Outputs Provided"/>
    <n v="428033257.78533101"/>
  </r>
  <r>
    <s v="Local"/>
    <n v="1415"/>
    <s v="Approved"/>
    <x v="0"/>
    <x v="3"/>
    <x v="3"/>
    <n v="500"/>
    <s v="500-850 Local Governments (Click for Breakdown)"/>
    <s v="758"/>
    <s v="LIRA Municipal Council"/>
    <s v="0422"/>
    <s v="PRIMARY HEALTH CARE"/>
    <n v="321431"/>
    <s v="Development Grant"/>
    <n v="321431"/>
    <s v="Conditional Grant to PHC - development"/>
    <s v="01"/>
    <s v="Outputs Provided"/>
    <n v="104233220.72863919"/>
  </r>
  <r>
    <s v="Local"/>
    <n v="1415"/>
    <s v="Approved"/>
    <x v="0"/>
    <x v="4"/>
    <x v="4"/>
    <n v="500"/>
    <s v="500-850 Local Governments (Click for Breakdown)"/>
    <s v="758"/>
    <s v="LIRA Municipal Council"/>
    <s v="0423"/>
    <s v="SCHOOL CONSTRUCTION PROGRAMME"/>
    <n v="321433"/>
    <s v="Development Grant"/>
    <n v="321433"/>
    <s v="Conditional Grant to SFG"/>
    <s v="01"/>
    <s v="Outputs Provided"/>
    <n v="230819378.77516785"/>
  </r>
  <r>
    <s v="Local"/>
    <n v="1415"/>
    <s v="Approved"/>
    <x v="0"/>
    <x v="5"/>
    <x v="5"/>
    <n v="500"/>
    <s v="500-850 Local Governments (Click for Breakdown)"/>
    <s v="758"/>
    <s v="LIRA Municipal Council"/>
    <s v="1168"/>
    <s v="ROAD REHABILITATION GRANT"/>
    <n v="321412"/>
    <s v="Development Grant"/>
    <n v="321412"/>
    <s v="Roads Rehabilitation Grant"/>
    <s v="01"/>
    <s v="Outputs Provided"/>
    <n v="94904155.313915133"/>
  </r>
  <r>
    <s v="Local"/>
    <n v="1415"/>
    <s v="Approved"/>
    <x v="0"/>
    <x v="4"/>
    <x v="4"/>
    <n v="500"/>
    <s v="500-850 Local Governments (Click for Breakdown)"/>
    <s v="758"/>
    <s v="LIRA Municipal Council"/>
    <s v="1214"/>
    <s v="SECONDARY SCHOOL CONSTRUCTION"/>
    <n v="321452"/>
    <s v="Development Grant"/>
    <n v="321452"/>
    <s v="Construction of Secondary Schools"/>
    <s v="01"/>
    <s v="Outputs Provided"/>
    <n v="35312499.840724796"/>
  </r>
  <r>
    <s v="Local"/>
    <n v="1415"/>
    <s v="Approved"/>
    <x v="3"/>
    <x v="7"/>
    <x v="7"/>
    <n v="500"/>
    <s v="500-850 Local Governments (Click for Breakdown)"/>
    <s v="758"/>
    <s v="LIRA Municipal Council"/>
    <s v="1255"/>
    <s v="UGANDA SUPPORT TO MUNICIPAL INFRASTRUCTURE DEVELOPMENT"/>
    <n v="321465"/>
    <s v="Urban Discretionary Development Grant"/>
    <n v="321465"/>
    <s v="Conditional transfer to Municipal Infrastructure Development"/>
    <s v="01"/>
    <s v="Outputs Provided"/>
    <n v="6621756816.000001"/>
  </r>
  <r>
    <s v="Local"/>
    <n v="1415"/>
    <s v="Approved"/>
    <x v="1"/>
    <x v="7"/>
    <x v="7"/>
    <n v="500"/>
    <s v="500-850 Local Governments (Click for Breakdown)"/>
    <s v="758"/>
    <s v="LIRA Municipal Council"/>
    <s v="01"/>
    <s v="Administration"/>
    <n v="321402"/>
    <s v="Urban Unconditional Grant (Non-Wage)"/>
    <n v="321402"/>
    <s v="Urban Unconditional Grant - Non Wage"/>
    <s v="01"/>
    <s v="Outputs Provided"/>
    <n v="453759532.35218978"/>
  </r>
  <r>
    <s v="Local"/>
    <n v="1415"/>
    <s v="Approved"/>
    <x v="2"/>
    <x v="7"/>
    <x v="7"/>
    <n v="500"/>
    <s v="500-850 Local Governments (Click for Breakdown)"/>
    <s v="758"/>
    <s v="LIRA Municipal Council"/>
    <s v="01"/>
    <s v="Administration"/>
    <n v="321450"/>
    <s v="Urban Unconditional Grant (Wage)"/>
    <n v="321450"/>
    <s v="Transfer of Urban Unconditional Grant - Wage"/>
    <s v="01"/>
    <s v="Outputs Provided"/>
    <n v="635379297.23999977"/>
  </r>
  <r>
    <s v="Local"/>
    <n v="1415"/>
    <s v="Approved"/>
    <x v="1"/>
    <x v="6"/>
    <x v="6"/>
    <n v="500"/>
    <s v="500-850 Local Governments (Click for Breakdown)"/>
    <s v="758"/>
    <s v="LIRA Municipal Council"/>
    <s v="02"/>
    <s v="Finance, Planning and Internal Audit"/>
    <n v="321427"/>
    <s v="Support Services Conditional Grant (Non-Wage)"/>
    <n v="321427"/>
    <s v="Conditional Grant to PAF monitoring"/>
    <s v="01"/>
    <s v="Outputs Provided"/>
    <n v="25468597.581940696"/>
  </r>
  <r>
    <s v="Local"/>
    <n v="1415"/>
    <s v="Approved"/>
    <x v="1"/>
    <x v="6"/>
    <x v="6"/>
    <n v="500"/>
    <s v="500-850 Local Governments (Click for Breakdown)"/>
    <s v="758"/>
    <s v="LIRA Municipal Council"/>
    <s v="03"/>
    <s v="Statutory Bodies"/>
    <n v="321422"/>
    <s v="Support Services Conditional Grant (Non-Wage)"/>
    <n v="321422"/>
    <s v="Conditional transfers to Contracts Committee/DSC/PAC/Land Boards, etc."/>
    <s v="01"/>
    <s v="Outputs Provided"/>
    <n v="5212432.1968888771"/>
  </r>
  <r>
    <s v="Local"/>
    <n v="1415"/>
    <s v="Approved"/>
    <x v="2"/>
    <x v="1"/>
    <x v="1"/>
    <n v="500"/>
    <s v="500-850 Local Governments (Click for Breakdown)"/>
    <s v="758"/>
    <s v="LIRA Municipal Council"/>
    <s v="03"/>
    <s v="Statutory Bodies"/>
    <n v="321444"/>
    <s v="District Unconditional Grant (Wage)"/>
    <n v="321444"/>
    <s v="Conditional transfers to Salary and Gratuity for LG elected Political Leaders"/>
    <s v="01"/>
    <s v="Outputs Provided"/>
    <n v="43804800"/>
  </r>
  <r>
    <s v="Local"/>
    <n v="1415"/>
    <s v="Approved"/>
    <x v="1"/>
    <x v="6"/>
    <x v="6"/>
    <n v="500"/>
    <s v="500-850 Local Governments (Click for Breakdown)"/>
    <s v="758"/>
    <s v="LIRA Municipal Council"/>
    <s v="03"/>
    <s v="Statutory Bodies"/>
    <n v="321445"/>
    <s v="Support Services Conditional Grant (Non-Wage)"/>
    <n v="321445"/>
    <s v="Conditional transfers to Councillors allowances and Ex- Gratia for LLGs"/>
    <s v="01"/>
    <s v="Outputs Provided"/>
    <n v="123758822.05861926"/>
  </r>
  <r>
    <s v="Local"/>
    <n v="1415"/>
    <s v="Approved"/>
    <x v="2"/>
    <x v="0"/>
    <x v="0"/>
    <n v="500"/>
    <s v="500-850 Local Governments (Click for Breakdown)"/>
    <s v="758"/>
    <s v="LIRA Municipal Council"/>
    <s v="04"/>
    <s v="Production"/>
    <n v="321408"/>
    <s v="Sector Conditional Grant (Wage)"/>
    <n v="321408"/>
    <s v="Conditional Grant to Agric. Ext Salaries"/>
    <s v="01"/>
    <s v="Outputs Provided"/>
    <n v="10912804.254957931"/>
  </r>
  <r>
    <s v="Local"/>
    <n v="1415"/>
    <s v="Approved"/>
    <x v="1"/>
    <x v="0"/>
    <x v="0"/>
    <n v="500"/>
    <s v="500-850 Local Governments (Click for Breakdown)"/>
    <s v="758"/>
    <s v="LIRA Municipal Council"/>
    <s v="04"/>
    <s v="Production"/>
    <n v="321448"/>
    <s v="Sector Conditional Grant (Non-Wage)"/>
    <n v="321448"/>
    <s v="Conditional transfers to Production and Marketing"/>
    <s v="01"/>
    <s v="Outputs Provided"/>
    <n v="9038546.8926149178"/>
  </r>
  <r>
    <s v="Local"/>
    <n v="1415"/>
    <s v="Approved"/>
    <x v="2"/>
    <x v="3"/>
    <x v="3"/>
    <n v="500"/>
    <s v="500-850 Local Governments (Click for Breakdown)"/>
    <s v="758"/>
    <s v="LIRA Municipal Council"/>
    <s v="05"/>
    <s v="Health"/>
    <n v="321407"/>
    <s v="Sector Conditional Grant (Wage)"/>
    <n v="321407"/>
    <s v="Conditional Grant to PHC Salaries"/>
    <s v="01"/>
    <s v="Outputs Provided"/>
    <n v="319816109.52013755"/>
  </r>
  <r>
    <s v="Local"/>
    <n v="1415"/>
    <s v="Approved"/>
    <x v="1"/>
    <x v="3"/>
    <x v="3"/>
    <n v="500"/>
    <s v="500-850 Local Governments (Click for Breakdown)"/>
    <s v="758"/>
    <s v="LIRA Municipal Council"/>
    <s v="05"/>
    <s v="Health"/>
    <n v="321413"/>
    <s v="Sector Conditional Grant (Non-Wage)"/>
    <n v="321413"/>
    <s v="Conditional Grant to PHC- Non wage"/>
    <s v="01"/>
    <s v="Outputs Provided"/>
    <n v="36217514.495574713"/>
  </r>
  <r>
    <s v="Local"/>
    <n v="1415"/>
    <s v="Approved"/>
    <x v="2"/>
    <x v="4"/>
    <x v="4"/>
    <n v="500"/>
    <s v="500-850 Local Governments (Click for Breakdown)"/>
    <s v="758"/>
    <s v="LIRA Municipal Council"/>
    <s v="06"/>
    <s v="Education"/>
    <n v="321404"/>
    <s v="Sector Conditional Grant (Wage)"/>
    <n v="321404"/>
    <s v="Conditional Grant to Tertiary Salaries"/>
    <s v="01"/>
    <s v="Outputs Provided"/>
    <n v="151566821.53174382"/>
  </r>
  <r>
    <s v="Local"/>
    <n v="1415"/>
    <s v="Approved"/>
    <x v="2"/>
    <x v="4"/>
    <x v="4"/>
    <n v="500"/>
    <s v="500-850 Local Governments (Click for Breakdown)"/>
    <s v="758"/>
    <s v="LIRA Municipal Council"/>
    <s v="06"/>
    <s v="Education"/>
    <n v="321405"/>
    <s v="Sector Conditional Grant (Wage)"/>
    <n v="321405"/>
    <s v="Conditional Grant to Primary Salaries"/>
    <s v="01"/>
    <s v="Outputs Provided"/>
    <n v="2656325804.9598875"/>
  </r>
  <r>
    <s v="Local"/>
    <n v="1415"/>
    <s v="Approved"/>
    <x v="2"/>
    <x v="4"/>
    <x v="4"/>
    <n v="500"/>
    <s v="500-850 Local Governments (Click for Breakdown)"/>
    <s v="758"/>
    <s v="LIRA Municipal Council"/>
    <s v="06"/>
    <s v="Education"/>
    <n v="321406"/>
    <s v="Sector Conditional Grant (Wage)"/>
    <n v="321406"/>
    <s v="Conditional Grant to Secondary Salaries"/>
    <s v="01"/>
    <s v="Outputs Provided"/>
    <n v="1264810014.048054"/>
  </r>
  <r>
    <s v="Local"/>
    <n v="1415"/>
    <s v="Approved"/>
    <x v="1"/>
    <x v="4"/>
    <x v="4"/>
    <n v="500"/>
    <s v="500-850 Local Governments (Click for Breakdown)"/>
    <s v="758"/>
    <s v="LIRA Municipal Council"/>
    <s v="06"/>
    <s v="Education"/>
    <n v="321411"/>
    <s v="Sector Conditional Grant (Non-Wage)"/>
    <n v="321411"/>
    <s v="Conditional Grant to Primary Education"/>
    <s v="01"/>
    <s v="Outputs Provided"/>
    <n v="180580211.51484653"/>
  </r>
  <r>
    <s v="Local"/>
    <n v="1415"/>
    <s v="Approved"/>
    <x v="1"/>
    <x v="4"/>
    <x v="4"/>
    <n v="500"/>
    <s v="500-850 Local Governments (Click for Breakdown)"/>
    <s v="758"/>
    <s v="LIRA Municipal Council"/>
    <s v="06"/>
    <s v="Education"/>
    <n v="321419"/>
    <s v="Sector Conditional Grant (Non-Wage)"/>
    <n v="321419"/>
    <s v="Conditional Grant to Secondary Education"/>
    <s v="01"/>
    <s v="Outputs Provided"/>
    <n v="828498102.67109847"/>
  </r>
  <r>
    <s v="Local"/>
    <n v="1415"/>
    <s v="Approved"/>
    <x v="1"/>
    <x v="4"/>
    <x v="4"/>
    <n v="500"/>
    <s v="500-850 Local Governments (Click for Breakdown)"/>
    <s v="758"/>
    <s v="LIRA Municipal Council"/>
    <s v="06"/>
    <s v="Education"/>
    <n v="321447"/>
    <s v="Sector Conditional Grant (Non-Wage)"/>
    <n v="321447"/>
    <s v="Conditional transfers to School Inspection Grant"/>
    <s v="01"/>
    <s v="Outputs Provided"/>
    <n v="13103032.23726628"/>
  </r>
  <r>
    <s v="Local"/>
    <n v="1415"/>
    <s v="Approved"/>
    <x v="1"/>
    <x v="2"/>
    <x v="2"/>
    <n v="500"/>
    <s v="500-850 Local Governments (Click for Breakdown)"/>
    <s v="758"/>
    <s v="LIRA Municipal Council"/>
    <s v="08"/>
    <s v="Natural Resources"/>
    <n v="321436"/>
    <s v="Sector Conditional Grant (Non-Wage)"/>
    <n v="321436"/>
    <s v="Conditional Grant to District Natural Res. - Wetlands (Non Wage)"/>
    <s v="01"/>
    <s v="Outputs Provided"/>
    <n v="4519146.7486865725"/>
  </r>
  <r>
    <s v="Local"/>
    <n v="1415"/>
    <s v="Approved"/>
    <x v="1"/>
    <x v="9"/>
    <x v="9"/>
    <n v="500"/>
    <s v="500-850 Local Governments (Click for Breakdown)"/>
    <s v="758"/>
    <s v="LIRA Municipal Council"/>
    <s v="09"/>
    <s v="Community Based Services"/>
    <n v="321420"/>
    <s v="Sector Conditional Grant (Non-Wage)"/>
    <n v="321420"/>
    <s v="Conditional Grant to Functional Adult Lit"/>
    <s v="01"/>
    <s v="Outputs Provided"/>
    <n v="4915432.8924688436"/>
  </r>
  <r>
    <s v="Local"/>
    <n v="1415"/>
    <s v="Approved"/>
    <x v="1"/>
    <x v="9"/>
    <x v="9"/>
    <n v="500"/>
    <s v="500-850 Local Governments (Click for Breakdown)"/>
    <s v="758"/>
    <s v="LIRA Municipal Council"/>
    <s v="09"/>
    <s v="Community Based Services"/>
    <n v="321430"/>
    <s v="Sector Conditional Grant (Non-Wage)"/>
    <n v="321430"/>
    <s v="Conditional Grant to Public Libraries"/>
    <s v="01"/>
    <s v="Outputs Provided"/>
    <n v="9397905.9688699152"/>
  </r>
  <r>
    <s v="Local"/>
    <n v="1415"/>
    <s v="Approved"/>
    <x v="1"/>
    <x v="9"/>
    <x v="9"/>
    <n v="500"/>
    <s v="500-850 Local Governments (Click for Breakdown)"/>
    <s v="758"/>
    <s v="LIRA Municipal Council"/>
    <s v="09"/>
    <s v="Community Based Services"/>
    <n v="321434"/>
    <s v="Sector Conditional Grant (Non-Wage)"/>
    <n v="321434"/>
    <s v="Conditional Grant to Community Devt Assistants Non Wage"/>
    <s v="01"/>
    <s v="Outputs Provided"/>
    <n v="1245172.1399853183"/>
  </r>
  <r>
    <s v="Local"/>
    <n v="1415"/>
    <s v="Approved"/>
    <x v="1"/>
    <x v="9"/>
    <x v="9"/>
    <n v="500"/>
    <s v="500-850 Local Governments (Click for Breakdown)"/>
    <s v="758"/>
    <s v="LIRA Municipal Council"/>
    <s v="09"/>
    <s v="Community Based Services"/>
    <n v="321437"/>
    <s v="Sector Conditional Grant (Non-Wage)"/>
    <n v="321437"/>
    <s v="Conditional Grant to Women Youth and Disability Grant"/>
    <s v="01"/>
    <s v="Outputs Provided"/>
    <n v="4483646.3546610242"/>
  </r>
  <r>
    <s v="Local"/>
    <n v="1415"/>
    <s v="Approved"/>
    <x v="1"/>
    <x v="9"/>
    <x v="9"/>
    <n v="500"/>
    <s v="500-850 Local Governments (Click for Breakdown)"/>
    <s v="758"/>
    <s v="LIRA Municipal Council"/>
    <s v="09"/>
    <s v="Community Based Services"/>
    <n v="321446"/>
    <s v="Sector Conditional Grant (Non-Wage)"/>
    <n v="321446"/>
    <s v="Conditional transfers to Special Grant for PWDs"/>
    <s v="01"/>
    <s v="Outputs Provided"/>
    <n v="9360882.7331400849"/>
  </r>
  <r>
    <s v="Local"/>
    <n v="1415"/>
    <s v="Approved"/>
    <x v="0"/>
    <x v="1"/>
    <x v="1"/>
    <n v="500"/>
    <s v="500-850 Local Governments (Click for Breakdown)"/>
    <s v="759"/>
    <s v="MASAKA Municipal Council"/>
    <s v="0115"/>
    <s v="LGDP FUND"/>
    <n v="321426"/>
    <s v="District Discretionary Development Grant"/>
    <n v="321426"/>
    <s v="LGMSD (Former LGDP)"/>
    <s v="01"/>
    <s v="Outputs Provided"/>
    <n v="207636806.33282733"/>
  </r>
  <r>
    <s v="Local"/>
    <n v="1415"/>
    <s v="Approved"/>
    <x v="0"/>
    <x v="3"/>
    <x v="3"/>
    <n v="500"/>
    <s v="500-850 Local Governments (Click for Breakdown)"/>
    <s v="759"/>
    <s v="MASAKA Municipal Council"/>
    <s v="0422"/>
    <s v="PRIMARY HEALTH CARE"/>
    <n v="321431"/>
    <s v="Development Grant"/>
    <n v="321431"/>
    <s v="Conditional Grant to PHC - development"/>
    <s v="01"/>
    <s v="Outputs Provided"/>
    <n v="33637572.408260137"/>
  </r>
  <r>
    <s v="Local"/>
    <n v="1415"/>
    <s v="Approved"/>
    <x v="0"/>
    <x v="4"/>
    <x v="4"/>
    <n v="500"/>
    <s v="500-850 Local Governments (Click for Breakdown)"/>
    <s v="759"/>
    <s v="MASAKA Municipal Council"/>
    <s v="0423"/>
    <s v="SCHOOL CONSTRUCTION PROGRAMME"/>
    <n v="321433"/>
    <s v="Development Grant"/>
    <n v="321433"/>
    <s v="Conditional Grant to SFG"/>
    <s v="01"/>
    <s v="Outputs Provided"/>
    <n v="210651899.69684708"/>
  </r>
  <r>
    <s v="Local"/>
    <n v="1415"/>
    <s v="Approved"/>
    <x v="3"/>
    <x v="7"/>
    <x v="7"/>
    <n v="500"/>
    <s v="500-850 Local Governments (Click for Breakdown)"/>
    <s v="759"/>
    <s v="MASAKA Municipal Council"/>
    <s v="1255"/>
    <s v="UGANDA SUPPORT TO MUNICIPAL INFRASTRUCTURE DEVELOPMENT"/>
    <n v="321465"/>
    <s v="Urban Discretionary Development Grant"/>
    <n v="321465"/>
    <s v="Conditional transfer to Municipal Infrastructure Development"/>
    <s v="01"/>
    <s v="Outputs Provided"/>
    <n v="4253730586"/>
  </r>
  <r>
    <s v="Local"/>
    <n v="1415"/>
    <s v="Approved"/>
    <x v="1"/>
    <x v="7"/>
    <x v="7"/>
    <n v="500"/>
    <s v="500-850 Local Governments (Click for Breakdown)"/>
    <s v="759"/>
    <s v="MASAKA Municipal Council"/>
    <s v="01"/>
    <s v="Administration"/>
    <n v="321402"/>
    <s v="Urban Unconditional Grant (Non-Wage)"/>
    <n v="321402"/>
    <s v="Urban Unconditional Grant - Non Wage"/>
    <s v="01"/>
    <s v="Outputs Provided"/>
    <n v="293129219.46772563"/>
  </r>
  <r>
    <s v="Local"/>
    <n v="1415"/>
    <s v="Approved"/>
    <x v="2"/>
    <x v="7"/>
    <x v="7"/>
    <n v="500"/>
    <s v="500-850 Local Governments (Click for Breakdown)"/>
    <s v="759"/>
    <s v="MASAKA Municipal Council"/>
    <s v="01"/>
    <s v="Administration"/>
    <n v="321450"/>
    <s v="Urban Unconditional Grant (Wage)"/>
    <n v="321450"/>
    <s v="Transfer of Urban Unconditional Grant - Wage"/>
    <s v="01"/>
    <s v="Outputs Provided"/>
    <n v="557744424.60000002"/>
  </r>
  <r>
    <s v="Local"/>
    <n v="1415"/>
    <s v="Approved"/>
    <x v="1"/>
    <x v="6"/>
    <x v="6"/>
    <n v="500"/>
    <s v="500-850 Local Governments (Click for Breakdown)"/>
    <s v="759"/>
    <s v="MASAKA Municipal Council"/>
    <s v="02"/>
    <s v="Finance, Planning and Internal Audit"/>
    <n v="321427"/>
    <s v="Support Services Conditional Grant (Non-Wage)"/>
    <n v="321427"/>
    <s v="Conditional Grant to PAF monitoring"/>
    <s v="01"/>
    <s v="Outputs Provided"/>
    <n v="13472773.732787337"/>
  </r>
  <r>
    <s v="Local"/>
    <n v="1415"/>
    <s v="Approved"/>
    <x v="1"/>
    <x v="6"/>
    <x v="6"/>
    <n v="500"/>
    <s v="500-850 Local Governments (Click for Breakdown)"/>
    <s v="759"/>
    <s v="MASAKA Municipal Council"/>
    <s v="03"/>
    <s v="Statutory Bodies"/>
    <n v="321422"/>
    <s v="Support Services Conditional Grant (Non-Wage)"/>
    <n v="321422"/>
    <s v="Conditional transfers to Contracts Committee/DSC/PAC/Land Boards, etc."/>
    <s v="01"/>
    <s v="Outputs Provided"/>
    <n v="5212432.1968888771"/>
  </r>
  <r>
    <s v="Local"/>
    <n v="1415"/>
    <s v="Approved"/>
    <x v="2"/>
    <x v="1"/>
    <x v="1"/>
    <n v="500"/>
    <s v="500-850 Local Governments (Click for Breakdown)"/>
    <s v="759"/>
    <s v="MASAKA Municipal Council"/>
    <s v="03"/>
    <s v="Statutory Bodies"/>
    <n v="321444"/>
    <s v="District Unconditional Grant (Wage)"/>
    <n v="321444"/>
    <s v="Conditional transfers to Salary and Gratuity for LG elected Political Leaders"/>
    <s v="01"/>
    <s v="Outputs Provided"/>
    <n v="38937600.000000007"/>
  </r>
  <r>
    <s v="Local"/>
    <n v="1415"/>
    <s v="Approved"/>
    <x v="1"/>
    <x v="6"/>
    <x v="6"/>
    <n v="500"/>
    <s v="500-850 Local Governments (Click for Breakdown)"/>
    <s v="759"/>
    <s v="MASAKA Municipal Council"/>
    <s v="03"/>
    <s v="Statutory Bodies"/>
    <n v="321445"/>
    <s v="Support Services Conditional Grant (Non-Wage)"/>
    <n v="321445"/>
    <s v="Conditional transfers to Councillors allowances and Ex- Gratia for LLGs"/>
    <s v="01"/>
    <s v="Outputs Provided"/>
    <n v="64717055.14654813"/>
  </r>
  <r>
    <s v="Local"/>
    <n v="1415"/>
    <s v="Approved"/>
    <x v="2"/>
    <x v="0"/>
    <x v="0"/>
    <n v="500"/>
    <s v="500-850 Local Governments (Click for Breakdown)"/>
    <s v="759"/>
    <s v="MASAKA Municipal Council"/>
    <s v="04"/>
    <s v="Production"/>
    <n v="321408"/>
    <s v="Sector Conditional Grant (Wage)"/>
    <n v="321408"/>
    <s v="Conditional Grant to Agric. Ext Salaries"/>
    <s v="01"/>
    <s v="Outputs Provided"/>
    <n v="10912804.254957931"/>
  </r>
  <r>
    <s v="Local"/>
    <n v="1415"/>
    <s v="Approved"/>
    <x v="2"/>
    <x v="3"/>
    <x v="3"/>
    <n v="500"/>
    <s v="500-850 Local Governments (Click for Breakdown)"/>
    <s v="759"/>
    <s v="MASAKA Municipal Council"/>
    <s v="05"/>
    <s v="Health"/>
    <n v="321407"/>
    <s v="Sector Conditional Grant (Wage)"/>
    <n v="321407"/>
    <s v="Conditional Grant to PHC Salaries"/>
    <s v="01"/>
    <s v="Outputs Provided"/>
    <n v="266266690.56011498"/>
  </r>
  <r>
    <s v="Local"/>
    <n v="1415"/>
    <s v="Approved"/>
    <x v="1"/>
    <x v="3"/>
    <x v="3"/>
    <n v="500"/>
    <s v="500-850 Local Governments (Click for Breakdown)"/>
    <s v="759"/>
    <s v="MASAKA Municipal Council"/>
    <s v="05"/>
    <s v="Health"/>
    <n v="321413"/>
    <s v="Sector Conditional Grant (Non-Wage)"/>
    <n v="321413"/>
    <s v="Conditional Grant to PHC- Non wage"/>
    <s v="01"/>
    <s v="Outputs Provided"/>
    <n v="50114575.672019638"/>
  </r>
  <r>
    <s v="Local"/>
    <n v="1415"/>
    <s v="Approved"/>
    <x v="2"/>
    <x v="4"/>
    <x v="4"/>
    <n v="500"/>
    <s v="500-850 Local Governments (Click for Breakdown)"/>
    <s v="759"/>
    <s v="MASAKA Municipal Council"/>
    <s v="06"/>
    <s v="Education"/>
    <n v="321404"/>
    <s v="Sector Conditional Grant (Wage)"/>
    <n v="321404"/>
    <s v="Conditional Grant to Tertiary Salaries"/>
    <s v="01"/>
    <s v="Outputs Provided"/>
    <n v="376966446.51075274"/>
  </r>
  <r>
    <s v="Local"/>
    <n v="1415"/>
    <s v="Approved"/>
    <x v="2"/>
    <x v="4"/>
    <x v="4"/>
    <n v="500"/>
    <s v="500-850 Local Governments (Click for Breakdown)"/>
    <s v="759"/>
    <s v="MASAKA Municipal Council"/>
    <s v="06"/>
    <s v="Education"/>
    <n v="321405"/>
    <s v="Sector Conditional Grant (Wage)"/>
    <n v="321405"/>
    <s v="Conditional Grant to Primary Salaries"/>
    <s v="01"/>
    <s v="Outputs Provided"/>
    <n v="1130326201.5474815"/>
  </r>
  <r>
    <s v="Local"/>
    <n v="1415"/>
    <s v="Approved"/>
    <x v="2"/>
    <x v="4"/>
    <x v="4"/>
    <n v="500"/>
    <s v="500-850 Local Governments (Click for Breakdown)"/>
    <s v="759"/>
    <s v="MASAKA Municipal Council"/>
    <s v="06"/>
    <s v="Education"/>
    <n v="321406"/>
    <s v="Sector Conditional Grant (Wage)"/>
    <n v="321406"/>
    <s v="Conditional Grant to Secondary Salaries"/>
    <s v="01"/>
    <s v="Outputs Provided"/>
    <n v="1628768877.9526248"/>
  </r>
  <r>
    <s v="Local"/>
    <n v="1415"/>
    <s v="Approved"/>
    <x v="1"/>
    <x v="4"/>
    <x v="4"/>
    <n v="500"/>
    <s v="500-850 Local Governments (Click for Breakdown)"/>
    <s v="759"/>
    <s v="MASAKA Municipal Council"/>
    <s v="06"/>
    <s v="Education"/>
    <n v="321411"/>
    <s v="Sector Conditional Grant (Non-Wage)"/>
    <n v="321411"/>
    <s v="Conditional Grant to Primary Education"/>
    <s v="01"/>
    <s v="Outputs Provided"/>
    <n v="72419811.508696437"/>
  </r>
  <r>
    <s v="Local"/>
    <n v="1415"/>
    <s v="Approved"/>
    <x v="1"/>
    <x v="4"/>
    <x v="4"/>
    <n v="500"/>
    <s v="500-850 Local Governments (Click for Breakdown)"/>
    <s v="759"/>
    <s v="MASAKA Municipal Council"/>
    <s v="06"/>
    <s v="Education"/>
    <n v="321419"/>
    <s v="Sector Conditional Grant (Non-Wage)"/>
    <n v="321419"/>
    <s v="Conditional Grant to Secondary Education"/>
    <s v="01"/>
    <s v="Outputs Provided"/>
    <n v="694258648.75845742"/>
  </r>
  <r>
    <s v="Local"/>
    <n v="1415"/>
    <s v="Approved"/>
    <x v="1"/>
    <x v="4"/>
    <x v="4"/>
    <n v="500"/>
    <s v="500-850 Local Governments (Click for Breakdown)"/>
    <s v="759"/>
    <s v="MASAKA Municipal Council"/>
    <s v="06"/>
    <s v="Education"/>
    <n v="321447"/>
    <s v="Sector Conditional Grant (Non-Wage)"/>
    <n v="321447"/>
    <s v="Conditional transfers to School Inspection Grant"/>
    <s v="01"/>
    <s v="Outputs Provided"/>
    <n v="13710337.846550614"/>
  </r>
  <r>
    <s v="Local"/>
    <n v="1415"/>
    <s v="Approved"/>
    <x v="1"/>
    <x v="9"/>
    <x v="9"/>
    <n v="500"/>
    <s v="500-850 Local Governments (Click for Breakdown)"/>
    <s v="759"/>
    <s v="MASAKA Municipal Council"/>
    <s v="09"/>
    <s v="Community Based Services"/>
    <n v="321420"/>
    <s v="Sector Conditional Grant (Non-Wage)"/>
    <n v="321420"/>
    <s v="Conditional Grant to Functional Adult Lit"/>
    <s v="01"/>
    <s v="Outputs Provided"/>
    <n v="3569091.887859669"/>
  </r>
  <r>
    <s v="Local"/>
    <n v="1415"/>
    <s v="Approved"/>
    <x v="1"/>
    <x v="9"/>
    <x v="9"/>
    <n v="500"/>
    <s v="500-850 Local Governments (Click for Breakdown)"/>
    <s v="759"/>
    <s v="MASAKA Municipal Council"/>
    <s v="09"/>
    <s v="Community Based Services"/>
    <n v="321434"/>
    <s v="Sector Conditional Grant (Non-Wage)"/>
    <n v="321434"/>
    <s v="Conditional Grant to Community Devt Assistants Non Wage"/>
    <s v="01"/>
    <s v="Outputs Provided"/>
    <n v="904118.49394170835"/>
  </r>
  <r>
    <s v="Local"/>
    <n v="1415"/>
    <s v="Approved"/>
    <x v="1"/>
    <x v="9"/>
    <x v="9"/>
    <n v="500"/>
    <s v="500-850 Local Governments (Click for Breakdown)"/>
    <s v="759"/>
    <s v="MASAKA Municipal Council"/>
    <s v="09"/>
    <s v="Community Based Services"/>
    <n v="321437"/>
    <s v="Sector Conditional Grant (Non-Wage)"/>
    <n v="321437"/>
    <s v="Conditional Grant to Women Youth and Disability Grant"/>
    <s v="01"/>
    <s v="Outputs Provided"/>
    <n v="3255572.0284515461"/>
  </r>
  <r>
    <s v="Local"/>
    <n v="1415"/>
    <s v="Approved"/>
    <x v="1"/>
    <x v="9"/>
    <x v="9"/>
    <n v="500"/>
    <s v="500-850 Local Governments (Click for Breakdown)"/>
    <s v="759"/>
    <s v="MASAKA Municipal Council"/>
    <s v="09"/>
    <s v="Community Based Services"/>
    <n v="321446"/>
    <s v="Sector Conditional Grant (Non-Wage)"/>
    <n v="321446"/>
    <s v="Conditional transfers to Special Grant for PWDs"/>
    <s v="01"/>
    <s v="Outputs Provided"/>
    <n v="6796929.4580838783"/>
  </r>
  <r>
    <s v="Local"/>
    <n v="1415"/>
    <s v="Approved"/>
    <x v="0"/>
    <x v="1"/>
    <x v="1"/>
    <n v="500"/>
    <s v="500-850 Local Governments (Click for Breakdown)"/>
    <s v="760"/>
    <s v="MBALE Municipal Council"/>
    <s v="0115"/>
    <s v="LGDP FUND"/>
    <n v="321426"/>
    <s v="District Discretionary Development Grant"/>
    <n v="321426"/>
    <s v="LGMSD (Former LGDP)"/>
    <s v="01"/>
    <s v="Outputs Provided"/>
    <n v="243228843.88560709"/>
  </r>
  <r>
    <s v="Local"/>
    <n v="1415"/>
    <s v="Approved"/>
    <x v="0"/>
    <x v="3"/>
    <x v="3"/>
    <n v="500"/>
    <s v="500-850 Local Governments (Click for Breakdown)"/>
    <s v="760"/>
    <s v="MBALE Municipal Council"/>
    <s v="0422"/>
    <s v="PRIMARY HEALTH CARE"/>
    <n v="321431"/>
    <s v="Development Grant"/>
    <n v="321431"/>
    <s v="Conditional Grant to PHC - development"/>
    <s v="01"/>
    <s v="Outputs Provided"/>
    <n v="69253825.546417892"/>
  </r>
  <r>
    <s v="Local"/>
    <n v="1415"/>
    <s v="Approved"/>
    <x v="0"/>
    <x v="4"/>
    <x v="4"/>
    <n v="500"/>
    <s v="500-850 Local Governments (Click for Breakdown)"/>
    <s v="760"/>
    <s v="MBALE Municipal Council"/>
    <s v="0423"/>
    <s v="SCHOOL CONSTRUCTION PROGRAMME"/>
    <n v="321433"/>
    <s v="Development Grant"/>
    <n v="321433"/>
    <s v="Conditional Grant to SFG"/>
    <s v="01"/>
    <s v="Outputs Provided"/>
    <n v="202522035.68284503"/>
  </r>
  <r>
    <s v="Local"/>
    <n v="1415"/>
    <s v="Approved"/>
    <x v="0"/>
    <x v="5"/>
    <x v="5"/>
    <n v="500"/>
    <s v="500-850 Local Governments (Click for Breakdown)"/>
    <s v="760"/>
    <s v="MBALE Municipal Council"/>
    <s v="1168"/>
    <s v="ROAD REHABILITATION GRANT"/>
    <n v="321412"/>
    <s v="Development Grant"/>
    <n v="321412"/>
    <s v="Roads Rehabilitation Grant"/>
    <s v="01"/>
    <s v="Outputs Provided"/>
    <n v="137737626.62243551"/>
  </r>
  <r>
    <s v="Local"/>
    <n v="1415"/>
    <s v="Approved"/>
    <x v="3"/>
    <x v="7"/>
    <x v="7"/>
    <n v="500"/>
    <s v="500-850 Local Governments (Click for Breakdown)"/>
    <s v="760"/>
    <s v="MBALE Municipal Council"/>
    <s v="1255"/>
    <s v="UGANDA SUPPORT TO MUNICIPAL INFRASTRUCTURE DEVELOPMENT"/>
    <n v="321465"/>
    <s v="Urban Discretionary Development Grant"/>
    <n v="321465"/>
    <s v="Conditional transfer to Municipal Infrastructure Development"/>
    <s v="01"/>
    <s v="Outputs Provided"/>
    <n v="4053398614"/>
  </r>
  <r>
    <s v="Local"/>
    <n v="1415"/>
    <s v="Approved"/>
    <x v="1"/>
    <x v="7"/>
    <x v="7"/>
    <n v="500"/>
    <s v="500-850 Local Governments (Click for Breakdown)"/>
    <s v="760"/>
    <s v="MBALE Municipal Council"/>
    <s v="01"/>
    <s v="Administration"/>
    <n v="321402"/>
    <s v="Urban Unconditional Grant (Non-Wage)"/>
    <n v="321402"/>
    <s v="Urban Unconditional Grant - Non Wage"/>
    <s v="01"/>
    <s v="Outputs Provided"/>
    <n v="339311358.69509315"/>
  </r>
  <r>
    <s v="Local"/>
    <n v="1415"/>
    <s v="Approved"/>
    <x v="2"/>
    <x v="7"/>
    <x v="7"/>
    <n v="500"/>
    <s v="500-850 Local Governments (Click for Breakdown)"/>
    <s v="760"/>
    <s v="MBALE Municipal Council"/>
    <s v="01"/>
    <s v="Administration"/>
    <n v="321450"/>
    <s v="Urban Unconditional Grant (Wage)"/>
    <n v="321450"/>
    <s v="Transfer of Urban Unconditional Grant - Wage"/>
    <s v="01"/>
    <s v="Outputs Provided"/>
    <n v="683244669.05999994"/>
  </r>
  <r>
    <s v="Local"/>
    <n v="1415"/>
    <s v="Approved"/>
    <x v="1"/>
    <x v="6"/>
    <x v="6"/>
    <n v="500"/>
    <s v="500-850 Local Governments (Click for Breakdown)"/>
    <s v="760"/>
    <s v="MBALE Municipal Council"/>
    <s v="02"/>
    <s v="Finance, Planning and Internal Audit"/>
    <n v="321427"/>
    <s v="Support Services Conditional Grant (Non-Wage)"/>
    <n v="321427"/>
    <s v="Conditional Grant to PAF monitoring"/>
    <s v="01"/>
    <s v="Outputs Provided"/>
    <n v="26920351.087956335"/>
  </r>
  <r>
    <s v="Local"/>
    <n v="1415"/>
    <s v="Approved"/>
    <x v="1"/>
    <x v="6"/>
    <x v="6"/>
    <n v="500"/>
    <s v="500-850 Local Governments (Click for Breakdown)"/>
    <s v="760"/>
    <s v="MBALE Municipal Council"/>
    <s v="03"/>
    <s v="Statutory Bodies"/>
    <n v="321422"/>
    <s v="Support Services Conditional Grant (Non-Wage)"/>
    <n v="321422"/>
    <s v="Conditional transfers to Contracts Committee/DSC/PAC/Land Boards, etc."/>
    <s v="01"/>
    <s v="Outputs Provided"/>
    <n v="5212432.1968888771"/>
  </r>
  <r>
    <s v="Local"/>
    <n v="1415"/>
    <s v="Approved"/>
    <x v="2"/>
    <x v="1"/>
    <x v="1"/>
    <n v="500"/>
    <s v="500-850 Local Governments (Click for Breakdown)"/>
    <s v="760"/>
    <s v="MBALE Municipal Council"/>
    <s v="03"/>
    <s v="Statutory Bodies"/>
    <n v="321444"/>
    <s v="District Unconditional Grant (Wage)"/>
    <n v="321444"/>
    <s v="Conditional transfers to Salary and Gratuity for LG elected Political Leaders"/>
    <s v="01"/>
    <s v="Outputs Provided"/>
    <n v="39730400"/>
  </r>
  <r>
    <s v="Local"/>
    <n v="1415"/>
    <s v="Approved"/>
    <x v="1"/>
    <x v="6"/>
    <x v="6"/>
    <n v="500"/>
    <s v="500-850 Local Governments (Click for Breakdown)"/>
    <s v="760"/>
    <s v="MBALE Municipal Council"/>
    <s v="03"/>
    <s v="Statutory Bodies"/>
    <n v="321445"/>
    <s v="Support Services Conditional Grant (Non-Wage)"/>
    <n v="321445"/>
    <s v="Conditional transfers to Councillors allowances and Ex- Gratia for LLGs"/>
    <s v="01"/>
    <s v="Outputs Provided"/>
    <n v="79826453.67412141"/>
  </r>
  <r>
    <s v="Local"/>
    <n v="1415"/>
    <s v="Approved"/>
    <x v="2"/>
    <x v="0"/>
    <x v="0"/>
    <n v="500"/>
    <s v="500-850 Local Governments (Click for Breakdown)"/>
    <s v="760"/>
    <s v="MBALE Municipal Council"/>
    <s v="04"/>
    <s v="Production"/>
    <n v="321408"/>
    <s v="Sector Conditional Grant (Wage)"/>
    <n v="321408"/>
    <s v="Conditional Grant to Agric. Ext Salaries"/>
    <s v="01"/>
    <s v="Outputs Provided"/>
    <n v="10912804.254957931"/>
  </r>
  <r>
    <s v="Local"/>
    <n v="1415"/>
    <s v="Approved"/>
    <x v="2"/>
    <x v="3"/>
    <x v="3"/>
    <n v="500"/>
    <s v="500-850 Local Governments (Click for Breakdown)"/>
    <s v="760"/>
    <s v="MBALE Municipal Council"/>
    <s v="05"/>
    <s v="Health"/>
    <n v="321407"/>
    <s v="Sector Conditional Grant (Wage)"/>
    <n v="321407"/>
    <s v="Conditional Grant to PHC Salaries"/>
    <s v="01"/>
    <s v="Outputs Provided"/>
    <n v="912755184.84039366"/>
  </r>
  <r>
    <s v="Local"/>
    <n v="1415"/>
    <s v="Approved"/>
    <x v="1"/>
    <x v="3"/>
    <x v="3"/>
    <n v="500"/>
    <s v="500-850 Local Governments (Click for Breakdown)"/>
    <s v="760"/>
    <s v="MBALE Municipal Council"/>
    <s v="05"/>
    <s v="Health"/>
    <n v="321413"/>
    <s v="Sector Conditional Grant (Non-Wage)"/>
    <n v="321413"/>
    <s v="Conditional Grant to PHC- Non wage"/>
    <s v="01"/>
    <s v="Outputs Provided"/>
    <n v="50740882.115584664"/>
  </r>
  <r>
    <s v="Local"/>
    <n v="1415"/>
    <s v="Approved"/>
    <x v="2"/>
    <x v="4"/>
    <x v="4"/>
    <n v="500"/>
    <s v="500-850 Local Governments (Click for Breakdown)"/>
    <s v="760"/>
    <s v="MBALE Municipal Council"/>
    <s v="06"/>
    <s v="Education"/>
    <n v="321404"/>
    <s v="Sector Conditional Grant (Wage)"/>
    <n v="321404"/>
    <s v="Conditional Grant to Tertiary Salaries"/>
    <s v="01"/>
    <s v="Outputs Provided"/>
    <n v="331867185.14298707"/>
  </r>
  <r>
    <s v="Local"/>
    <n v="1415"/>
    <s v="Approved"/>
    <x v="2"/>
    <x v="4"/>
    <x v="4"/>
    <n v="500"/>
    <s v="500-850 Local Governments (Click for Breakdown)"/>
    <s v="760"/>
    <s v="MBALE Municipal Council"/>
    <s v="06"/>
    <s v="Education"/>
    <n v="321405"/>
    <s v="Sector Conditional Grant (Wage)"/>
    <n v="321405"/>
    <s v="Conditional Grant to Primary Salaries"/>
    <s v="01"/>
    <s v="Outputs Provided"/>
    <n v="3112685373.8323841"/>
  </r>
  <r>
    <s v="Local"/>
    <n v="1415"/>
    <s v="Approved"/>
    <x v="2"/>
    <x v="4"/>
    <x v="4"/>
    <n v="500"/>
    <s v="500-850 Local Governments (Click for Breakdown)"/>
    <s v="760"/>
    <s v="MBALE Municipal Council"/>
    <s v="06"/>
    <s v="Education"/>
    <n v="321406"/>
    <s v="Sector Conditional Grant (Wage)"/>
    <n v="321406"/>
    <s v="Conditional Grant to Secondary Salaries"/>
    <s v="01"/>
    <s v="Outputs Provided"/>
    <n v="2573468868.8633642"/>
  </r>
  <r>
    <s v="Local"/>
    <n v="1415"/>
    <s v="Approved"/>
    <x v="1"/>
    <x v="4"/>
    <x v="4"/>
    <n v="500"/>
    <s v="500-850 Local Governments (Click for Breakdown)"/>
    <s v="760"/>
    <s v="MBALE Municipal Council"/>
    <s v="06"/>
    <s v="Education"/>
    <n v="321411"/>
    <s v="Sector Conditional Grant (Non-Wage)"/>
    <n v="321411"/>
    <s v="Conditional Grant to Primary Education"/>
    <s v="01"/>
    <s v="Outputs Provided"/>
    <n v="221190190.80214459"/>
  </r>
  <r>
    <s v="Local"/>
    <n v="1415"/>
    <s v="Approved"/>
    <x v="1"/>
    <x v="4"/>
    <x v="4"/>
    <n v="500"/>
    <s v="500-850 Local Governments (Click for Breakdown)"/>
    <s v="760"/>
    <s v="MBALE Municipal Council"/>
    <s v="06"/>
    <s v="Education"/>
    <n v="321419"/>
    <s v="Sector Conditional Grant (Non-Wage)"/>
    <n v="321419"/>
    <s v="Conditional Grant to Secondary Education"/>
    <s v="01"/>
    <s v="Outputs Provided"/>
    <n v="1790216650.0309243"/>
  </r>
  <r>
    <s v="Local"/>
    <n v="1415"/>
    <s v="Approved"/>
    <x v="1"/>
    <x v="4"/>
    <x v="4"/>
    <n v="500"/>
    <s v="500-850 Local Governments (Click for Breakdown)"/>
    <s v="760"/>
    <s v="MBALE Municipal Council"/>
    <s v="06"/>
    <s v="Education"/>
    <n v="321447"/>
    <s v="Sector Conditional Grant (Non-Wage)"/>
    <n v="321447"/>
    <s v="Conditional transfers to School Inspection Grant"/>
    <s v="01"/>
    <s v="Outputs Provided"/>
    <n v="17782522.888459053"/>
  </r>
  <r>
    <s v="Local"/>
    <n v="1415"/>
    <s v="Approved"/>
    <x v="1"/>
    <x v="9"/>
    <x v="9"/>
    <n v="500"/>
    <s v="500-850 Local Governments (Click for Breakdown)"/>
    <s v="760"/>
    <s v="MBALE Municipal Council"/>
    <s v="09"/>
    <s v="Community Based Services"/>
    <n v="321420"/>
    <s v="Sector Conditional Grant (Non-Wage)"/>
    <n v="321420"/>
    <s v="Conditional Grant to Functional Adult Lit"/>
    <s v="01"/>
    <s v="Outputs Provided"/>
    <n v="4130859.674960521"/>
  </r>
  <r>
    <s v="Local"/>
    <n v="1415"/>
    <s v="Approved"/>
    <x v="1"/>
    <x v="9"/>
    <x v="9"/>
    <n v="500"/>
    <s v="500-850 Local Governments (Click for Breakdown)"/>
    <s v="760"/>
    <s v="MBALE Municipal Council"/>
    <s v="09"/>
    <s v="Community Based Services"/>
    <n v="321430"/>
    <s v="Sector Conditional Grant (Non-Wage)"/>
    <n v="321430"/>
    <s v="Conditional Grant to Public Libraries"/>
    <s v="01"/>
    <s v="Outputs Provided"/>
    <n v="86603487.915661991"/>
  </r>
  <r>
    <s v="Local"/>
    <n v="1415"/>
    <s v="Approved"/>
    <x v="1"/>
    <x v="9"/>
    <x v="9"/>
    <n v="500"/>
    <s v="500-850 Local Governments (Click for Breakdown)"/>
    <s v="760"/>
    <s v="MBALE Municipal Council"/>
    <s v="09"/>
    <s v="Community Based Services"/>
    <n v="321434"/>
    <s v="Sector Conditional Grant (Non-Wage)"/>
    <n v="321434"/>
    <s v="Conditional Grant to Community Devt Assistants Non Wage"/>
    <s v="01"/>
    <s v="Outputs Provided"/>
    <n v="1046424.9017274634"/>
  </r>
  <r>
    <s v="Local"/>
    <n v="1415"/>
    <s v="Approved"/>
    <x v="1"/>
    <x v="9"/>
    <x v="9"/>
    <n v="500"/>
    <s v="500-850 Local Governments (Click for Breakdown)"/>
    <s v="760"/>
    <s v="MBALE Municipal Council"/>
    <s v="09"/>
    <s v="Community Based Services"/>
    <n v="321437"/>
    <s v="Sector Conditional Grant (Non-Wage)"/>
    <n v="321437"/>
    <s v="Conditional Grant to Women Youth and Disability Grant"/>
    <s v="01"/>
    <s v="Outputs Provided"/>
    <n v="3767992.4288317128"/>
  </r>
  <r>
    <s v="Local"/>
    <n v="1415"/>
    <s v="Approved"/>
    <x v="1"/>
    <x v="9"/>
    <x v="9"/>
    <n v="500"/>
    <s v="500-850 Local Governments (Click for Breakdown)"/>
    <s v="760"/>
    <s v="MBALE Municipal Council"/>
    <s v="09"/>
    <s v="Community Based Services"/>
    <n v="321446"/>
    <s v="Sector Conditional Grant (Non-Wage)"/>
    <n v="321446"/>
    <s v="Conditional transfers to Special Grant for PWDs"/>
    <s v="01"/>
    <s v="Outputs Provided"/>
    <n v="7866752.2983801393"/>
  </r>
  <r>
    <s v="Local"/>
    <n v="1415"/>
    <s v="Approved"/>
    <x v="0"/>
    <x v="1"/>
    <x v="1"/>
    <n v="500"/>
    <s v="500-850 Local Governments (Click for Breakdown)"/>
    <s v="761"/>
    <s v="MBARARA Municipal Council"/>
    <s v="0115"/>
    <s v="LGDP FUND"/>
    <n v="321426"/>
    <s v="District Discretionary Development Grant"/>
    <n v="321426"/>
    <s v="LGMSD (Former LGDP)"/>
    <s v="01"/>
    <s v="Outputs Provided"/>
    <n v="227031315.18730831"/>
  </r>
  <r>
    <s v="Local"/>
    <n v="1415"/>
    <s v="Approved"/>
    <x v="0"/>
    <x v="3"/>
    <x v="3"/>
    <n v="500"/>
    <s v="500-850 Local Governments (Click for Breakdown)"/>
    <s v="761"/>
    <s v="MBARARA Municipal Council"/>
    <s v="0422"/>
    <s v="PRIMARY HEALTH CARE"/>
    <n v="321431"/>
    <s v="Development Grant"/>
    <n v="321431"/>
    <s v="Conditional Grant to PHC - development"/>
    <s v="01"/>
    <s v="Outputs Provided"/>
    <n v="38584274.233004272"/>
  </r>
  <r>
    <s v="Local"/>
    <n v="1415"/>
    <s v="Approved"/>
    <x v="0"/>
    <x v="4"/>
    <x v="4"/>
    <n v="500"/>
    <s v="500-850 Local Governments (Click for Breakdown)"/>
    <s v="761"/>
    <s v="MBARARA Municipal Council"/>
    <s v="0423"/>
    <s v="SCHOOL CONSTRUCTION PROGRAMME"/>
    <n v="321433"/>
    <s v="Development Grant"/>
    <n v="321433"/>
    <s v="Conditional Grant to SFG"/>
    <s v="01"/>
    <s v="Outputs Provided"/>
    <n v="210651899.69684708"/>
  </r>
  <r>
    <s v="Local"/>
    <n v="1415"/>
    <s v="Approved"/>
    <x v="3"/>
    <x v="7"/>
    <x v="7"/>
    <n v="500"/>
    <s v="500-850 Local Governments (Click for Breakdown)"/>
    <s v="761"/>
    <s v="MBARARA Municipal Council"/>
    <s v="1255"/>
    <s v="UGANDA SUPPORT TO MUNICIPAL INFRASTRUCTURE DEVELOPMENT"/>
    <n v="321465"/>
    <s v="Urban Discretionary Development Grant"/>
    <n v="321465"/>
    <s v="Conditional transfer to Municipal Infrastructure Development"/>
    <s v="01"/>
    <s v="Outputs Provided"/>
    <n v="3815112767"/>
  </r>
  <r>
    <s v="Local"/>
    <n v="1415"/>
    <s v="Approved"/>
    <x v="1"/>
    <x v="7"/>
    <x v="7"/>
    <n v="500"/>
    <s v="500-850 Local Governments (Click for Breakdown)"/>
    <s v="761"/>
    <s v="MBARARA Municipal Council"/>
    <s v="01"/>
    <s v="Administration"/>
    <n v="321402"/>
    <s v="Urban Unconditional Grant (Non-Wage)"/>
    <n v="321402"/>
    <s v="Urban Unconditional Grant - Non Wage"/>
    <s v="01"/>
    <s v="Outputs Provided"/>
    <n v="872277873.78058612"/>
  </r>
  <r>
    <s v="Local"/>
    <n v="1415"/>
    <s v="Approved"/>
    <x v="2"/>
    <x v="7"/>
    <x v="7"/>
    <n v="500"/>
    <s v="500-850 Local Governments (Click for Breakdown)"/>
    <s v="761"/>
    <s v="MBARARA Municipal Council"/>
    <s v="01"/>
    <s v="Administration"/>
    <n v="321450"/>
    <s v="Urban Unconditional Grant (Wage)"/>
    <n v="321450"/>
    <s v="Transfer of Urban Unconditional Grant - Wage"/>
    <s v="01"/>
    <s v="Outputs Provided"/>
    <n v="638684037.33999991"/>
  </r>
  <r>
    <s v="Local"/>
    <n v="1415"/>
    <s v="Approved"/>
    <x v="1"/>
    <x v="6"/>
    <x v="6"/>
    <n v="500"/>
    <s v="500-850 Local Governments (Click for Breakdown)"/>
    <s v="761"/>
    <s v="MBARARA Municipal Council"/>
    <s v="02"/>
    <s v="Finance, Planning and Internal Audit"/>
    <n v="321427"/>
    <s v="Support Services Conditional Grant (Non-Wage)"/>
    <n v="321427"/>
    <s v="Conditional Grant to PAF monitoring"/>
    <s v="01"/>
    <s v="Outputs Provided"/>
    <n v="19827602.049728516"/>
  </r>
  <r>
    <s v="Local"/>
    <n v="1415"/>
    <s v="Approved"/>
    <x v="1"/>
    <x v="6"/>
    <x v="6"/>
    <n v="500"/>
    <s v="500-850 Local Governments (Click for Breakdown)"/>
    <s v="761"/>
    <s v="MBARARA Municipal Council"/>
    <s v="03"/>
    <s v="Statutory Bodies"/>
    <n v="321422"/>
    <s v="Support Services Conditional Grant (Non-Wage)"/>
    <n v="321422"/>
    <s v="Conditional transfers to Contracts Committee/DSC/PAC/Land Boards, etc."/>
    <s v="01"/>
    <s v="Outputs Provided"/>
    <n v="5212432.1968888771"/>
  </r>
  <r>
    <s v="Local"/>
    <n v="1415"/>
    <s v="Approved"/>
    <x v="2"/>
    <x v="1"/>
    <x v="1"/>
    <n v="500"/>
    <s v="500-850 Local Governments (Click for Breakdown)"/>
    <s v="761"/>
    <s v="MBARARA Municipal Council"/>
    <s v="03"/>
    <s v="Statutory Bodies"/>
    <n v="321444"/>
    <s v="District Unconditional Grant (Wage)"/>
    <n v="321444"/>
    <s v="Conditional transfers to Salary and Gratuity for LG elected Political Leaders"/>
    <s v="01"/>
    <s v="Outputs Provided"/>
    <n v="38937600.000000007"/>
  </r>
  <r>
    <s v="Local"/>
    <n v="1415"/>
    <s v="Approved"/>
    <x v="1"/>
    <x v="6"/>
    <x v="6"/>
    <n v="500"/>
    <s v="500-850 Local Governments (Click for Breakdown)"/>
    <s v="761"/>
    <s v="MBARARA Municipal Council"/>
    <s v="03"/>
    <s v="Statutory Bodies"/>
    <n v="321445"/>
    <s v="Support Services Conditional Grant (Non-Wage)"/>
    <n v="321445"/>
    <s v="Conditional transfers to Councillors allowances and Ex- Gratia for LLGs"/>
    <s v="01"/>
    <s v="Outputs Provided"/>
    <n v="60114699.263786636"/>
  </r>
  <r>
    <s v="Local"/>
    <n v="1415"/>
    <s v="Approved"/>
    <x v="2"/>
    <x v="0"/>
    <x v="0"/>
    <n v="500"/>
    <s v="500-850 Local Governments (Click for Breakdown)"/>
    <s v="761"/>
    <s v="MBARARA Municipal Council"/>
    <s v="04"/>
    <s v="Production"/>
    <n v="321408"/>
    <s v="Sector Conditional Grant (Wage)"/>
    <n v="321408"/>
    <s v="Conditional Grant to Agric. Ext Salaries"/>
    <s v="01"/>
    <s v="Outputs Provided"/>
    <n v="10912804.254957931"/>
  </r>
  <r>
    <s v="Local"/>
    <n v="1415"/>
    <s v="Approved"/>
    <x v="2"/>
    <x v="3"/>
    <x v="3"/>
    <n v="500"/>
    <s v="500-850 Local Governments (Click for Breakdown)"/>
    <s v="761"/>
    <s v="MBARARA Municipal Council"/>
    <s v="05"/>
    <s v="Health"/>
    <n v="321407"/>
    <s v="Sector Conditional Grant (Wage)"/>
    <n v="321407"/>
    <s v="Conditional Grant to PHC Salaries"/>
    <s v="01"/>
    <s v="Outputs Provided"/>
    <n v="632060759.80025494"/>
  </r>
  <r>
    <s v="Local"/>
    <n v="1415"/>
    <s v="Approved"/>
    <x v="1"/>
    <x v="3"/>
    <x v="3"/>
    <n v="500"/>
    <s v="500-850 Local Governments (Click for Breakdown)"/>
    <s v="761"/>
    <s v="MBARARA Municipal Council"/>
    <s v="05"/>
    <s v="Health"/>
    <n v="321413"/>
    <s v="Sector Conditional Grant (Non-Wage)"/>
    <n v="321413"/>
    <s v="Conditional Grant to PHC- Non wage"/>
    <s v="01"/>
    <s v="Outputs Provided"/>
    <n v="57682291.390364833"/>
  </r>
  <r>
    <s v="Local"/>
    <n v="1415"/>
    <s v="Approved"/>
    <x v="2"/>
    <x v="4"/>
    <x v="4"/>
    <n v="500"/>
    <s v="500-850 Local Governments (Click for Breakdown)"/>
    <s v="761"/>
    <s v="MBARARA Municipal Council"/>
    <s v="06"/>
    <s v="Education"/>
    <n v="321404"/>
    <s v="Sector Conditional Grant (Wage)"/>
    <n v="321404"/>
    <s v="Conditional Grant to Tertiary Salaries"/>
    <s v="01"/>
    <s v="Outputs Provided"/>
    <n v="414150713.94419444"/>
  </r>
  <r>
    <s v="Local"/>
    <n v="1415"/>
    <s v="Approved"/>
    <x v="2"/>
    <x v="4"/>
    <x v="4"/>
    <n v="500"/>
    <s v="500-850 Local Governments (Click for Breakdown)"/>
    <s v="761"/>
    <s v="MBARARA Municipal Council"/>
    <s v="06"/>
    <s v="Education"/>
    <n v="321405"/>
    <s v="Sector Conditional Grant (Wage)"/>
    <n v="321405"/>
    <s v="Conditional Grant to Primary Salaries"/>
    <s v="01"/>
    <s v="Outputs Provided"/>
    <n v="5258823252.0733824"/>
  </r>
  <r>
    <s v="Local"/>
    <n v="1415"/>
    <s v="Approved"/>
    <x v="2"/>
    <x v="4"/>
    <x v="4"/>
    <n v="500"/>
    <s v="500-850 Local Governments (Click for Breakdown)"/>
    <s v="761"/>
    <s v="MBARARA Municipal Council"/>
    <s v="06"/>
    <s v="Education"/>
    <n v="321406"/>
    <s v="Sector Conditional Grant (Wage)"/>
    <n v="321406"/>
    <s v="Conditional Grant to Secondary Salaries"/>
    <s v="01"/>
    <s v="Outputs Provided"/>
    <n v="5323270305.3094645"/>
  </r>
  <r>
    <s v="Local"/>
    <n v="1415"/>
    <s v="Approved"/>
    <x v="1"/>
    <x v="4"/>
    <x v="4"/>
    <n v="500"/>
    <s v="500-850 Local Governments (Click for Breakdown)"/>
    <s v="761"/>
    <s v="MBARARA Municipal Council"/>
    <s v="06"/>
    <s v="Education"/>
    <n v="321411"/>
    <s v="Sector Conditional Grant (Non-Wage)"/>
    <n v="321411"/>
    <s v="Conditional Grant to Primary Education"/>
    <s v="01"/>
    <s v="Outputs Provided"/>
    <n v="137593354.9350538"/>
  </r>
  <r>
    <s v="Local"/>
    <n v="1415"/>
    <s v="Approved"/>
    <x v="1"/>
    <x v="4"/>
    <x v="4"/>
    <n v="500"/>
    <s v="500-850 Local Governments (Click for Breakdown)"/>
    <s v="761"/>
    <s v="MBARARA Municipal Council"/>
    <s v="06"/>
    <s v="Education"/>
    <n v="321419"/>
    <s v="Sector Conditional Grant (Non-Wage)"/>
    <n v="321419"/>
    <s v="Conditional Grant to Secondary Education"/>
    <s v="01"/>
    <s v="Outputs Provided"/>
    <n v="670285946.83060646"/>
  </r>
  <r>
    <s v="Local"/>
    <n v="1415"/>
    <s v="Approved"/>
    <x v="1"/>
    <x v="4"/>
    <x v="4"/>
    <n v="500"/>
    <s v="500-850 Local Governments (Click for Breakdown)"/>
    <s v="761"/>
    <s v="MBARARA Municipal Council"/>
    <s v="06"/>
    <s v="Education"/>
    <n v="321447"/>
    <s v="Sector Conditional Grant (Non-Wage)"/>
    <n v="321447"/>
    <s v="Conditional transfers to School Inspection Grant"/>
    <s v="01"/>
    <s v="Outputs Provided"/>
    <n v="14367879.432624115"/>
  </r>
  <r>
    <s v="Local"/>
    <n v="1415"/>
    <s v="Approved"/>
    <x v="1"/>
    <x v="9"/>
    <x v="9"/>
    <n v="500"/>
    <s v="500-850 Local Governments (Click for Breakdown)"/>
    <s v="761"/>
    <s v="MBARARA Municipal Council"/>
    <s v="09"/>
    <s v="Community Based Services"/>
    <n v="321420"/>
    <s v="Sector Conditional Grant (Non-Wage)"/>
    <n v="321420"/>
    <s v="Conditional Grant to Functional Adult Lit"/>
    <s v="01"/>
    <s v="Outputs Provided"/>
    <n v="3766450.6160435723"/>
  </r>
  <r>
    <s v="Local"/>
    <n v="1415"/>
    <s v="Approved"/>
    <x v="1"/>
    <x v="9"/>
    <x v="9"/>
    <n v="500"/>
    <s v="500-850 Local Governments (Click for Breakdown)"/>
    <s v="761"/>
    <s v="MBARARA Municipal Council"/>
    <s v="09"/>
    <s v="Community Based Services"/>
    <n v="321434"/>
    <s v="Sector Conditional Grant (Non-Wage)"/>
    <n v="321434"/>
    <s v="Conditional Grant to Community Devt Assistants Non Wage"/>
    <s v="01"/>
    <s v="Outputs Provided"/>
    <n v="954113.19334937364"/>
  </r>
  <r>
    <s v="Local"/>
    <n v="1415"/>
    <s v="Approved"/>
    <x v="1"/>
    <x v="9"/>
    <x v="9"/>
    <n v="500"/>
    <s v="500-850 Local Governments (Click for Breakdown)"/>
    <s v="761"/>
    <s v="MBARARA Municipal Council"/>
    <s v="09"/>
    <s v="Community Based Services"/>
    <n v="321437"/>
    <s v="Sector Conditional Grant (Non-Wage)"/>
    <n v="321437"/>
    <s v="Conditional Grant to Women Youth and Disability Grant"/>
    <s v="01"/>
    <s v="Outputs Provided"/>
    <n v="3435594.1672011302"/>
  </r>
  <r>
    <s v="Local"/>
    <n v="1415"/>
    <s v="Approved"/>
    <x v="1"/>
    <x v="9"/>
    <x v="9"/>
    <n v="500"/>
    <s v="500-850 Local Governments (Click for Breakdown)"/>
    <s v="761"/>
    <s v="MBARARA Municipal Council"/>
    <s v="09"/>
    <s v="Community Based Services"/>
    <n v="321446"/>
    <s v="Sector Conditional Grant (Non-Wage)"/>
    <n v="321446"/>
    <s v="Conditional transfers to Special Grant for PWDs"/>
    <s v="01"/>
    <s v="Outputs Provided"/>
    <n v="7172776.7031397019"/>
  </r>
  <r>
    <s v="Local"/>
    <n v="1415"/>
    <s v="Approved"/>
    <x v="0"/>
    <x v="1"/>
    <x v="1"/>
    <n v="500"/>
    <s v="500-850 Local Governments (Click for Breakdown)"/>
    <s v="762"/>
    <s v="MOROTO Municipal Council"/>
    <s v="0115"/>
    <s v="LGDP FUND"/>
    <n v="321426"/>
    <s v="District Discretionary Development Grant"/>
    <n v="321426"/>
    <s v="LGMSD (Former LGDP)"/>
    <s v="01"/>
    <s v="Outputs Provided"/>
    <n v="53084001.689990751"/>
  </r>
  <r>
    <s v="Local"/>
    <n v="1415"/>
    <s v="Approved"/>
    <x v="0"/>
    <x v="2"/>
    <x v="2"/>
    <n v="500"/>
    <s v="500-850 Local Governments (Click for Breakdown)"/>
    <s v="762"/>
    <s v="MOROTO Municipal Council"/>
    <s v="0156"/>
    <s v="RURAL WATER AND SANITATION"/>
    <n v="321428"/>
    <s v="Development Grant"/>
    <n v="321428"/>
    <s v="Conditional transfer for Rural Water"/>
    <s v="01"/>
    <s v="Outputs Provided"/>
    <n v="39347087.231954575"/>
  </r>
  <r>
    <s v="Local"/>
    <n v="1415"/>
    <s v="Approved"/>
    <x v="0"/>
    <x v="3"/>
    <x v="3"/>
    <n v="500"/>
    <s v="500-850 Local Governments (Click for Breakdown)"/>
    <s v="762"/>
    <s v="MOROTO Municipal Council"/>
    <s v="0422"/>
    <s v="PRIMARY HEALTH CARE"/>
    <n v="321431"/>
    <s v="Development Grant"/>
    <n v="321431"/>
    <s v="Conditional Grant to PHC - development"/>
    <s v="01"/>
    <s v="Outputs Provided"/>
    <n v="193619366.87756875"/>
  </r>
  <r>
    <s v="Local"/>
    <n v="1415"/>
    <s v="Approved"/>
    <x v="0"/>
    <x v="4"/>
    <x v="4"/>
    <n v="500"/>
    <s v="500-850 Local Governments (Click for Breakdown)"/>
    <s v="762"/>
    <s v="MOROTO Municipal Council"/>
    <s v="0423"/>
    <s v="SCHOOL CONSTRUCTION PROGRAMME"/>
    <n v="321433"/>
    <s v="Development Grant"/>
    <n v="321433"/>
    <s v="Conditional Grant to SFG"/>
    <s v="01"/>
    <s v="Outputs Provided"/>
    <n v="196127673.73242491"/>
  </r>
  <r>
    <s v="Local"/>
    <n v="1415"/>
    <s v="Approved"/>
    <x v="0"/>
    <x v="5"/>
    <x v="5"/>
    <n v="500"/>
    <s v="500-850 Local Governments (Click for Breakdown)"/>
    <s v="762"/>
    <s v="MOROTO Municipal Council"/>
    <s v="1168"/>
    <s v="ROAD REHABILITATION GRANT"/>
    <n v="321412"/>
    <s v="Development Grant"/>
    <n v="321412"/>
    <s v="Roads Rehabilitation Grant"/>
    <s v="01"/>
    <s v="Outputs Provided"/>
    <n v="31477669.785563659"/>
  </r>
  <r>
    <s v="Local"/>
    <n v="1415"/>
    <s v="Approved"/>
    <x v="3"/>
    <x v="7"/>
    <x v="7"/>
    <n v="500"/>
    <s v="500-850 Local Governments (Click for Breakdown)"/>
    <s v="762"/>
    <s v="MOROTO Municipal Council"/>
    <s v="1255"/>
    <s v="UGANDA SUPPORT TO MUNICIPAL INFRASTRUCTURE DEVELOPMENT"/>
    <n v="321465"/>
    <s v="Urban Discretionary Development Grant"/>
    <n v="321465"/>
    <s v="Conditional transfer to Municipal Infrastructure Development"/>
    <s v="01"/>
    <s v="Outputs Provided"/>
    <n v="1018671257"/>
  </r>
  <r>
    <s v="Local"/>
    <n v="1415"/>
    <s v="Approved"/>
    <x v="1"/>
    <x v="7"/>
    <x v="7"/>
    <n v="500"/>
    <s v="500-850 Local Governments (Click for Breakdown)"/>
    <s v="762"/>
    <s v="MOROTO Municipal Council"/>
    <s v="01"/>
    <s v="Administration"/>
    <n v="321402"/>
    <s v="Urban Unconditional Grant (Non-Wage)"/>
    <n v="321402"/>
    <s v="Urban Unconditional Grant - Non Wage"/>
    <s v="01"/>
    <s v="Outputs Provided"/>
    <n v="78666092.188961208"/>
  </r>
  <r>
    <s v="Local"/>
    <n v="1415"/>
    <s v="Approved"/>
    <x v="2"/>
    <x v="7"/>
    <x v="7"/>
    <n v="500"/>
    <s v="500-850 Local Governments (Click for Breakdown)"/>
    <s v="762"/>
    <s v="MOROTO Municipal Council"/>
    <s v="01"/>
    <s v="Administration"/>
    <n v="321450"/>
    <s v="Urban Unconditional Grant (Wage)"/>
    <n v="321450"/>
    <s v="Transfer of Urban Unconditional Grant - Wage"/>
    <s v="01"/>
    <s v="Outputs Provided"/>
    <n v="252990906.30000001"/>
  </r>
  <r>
    <s v="Local"/>
    <n v="1415"/>
    <s v="Approved"/>
    <x v="1"/>
    <x v="10"/>
    <x v="10"/>
    <n v="500"/>
    <s v="500-850 Local Governments (Click for Breakdown)"/>
    <s v="762"/>
    <s v="MOROTO Municipal Council"/>
    <s v="01"/>
    <s v="Administration"/>
    <n v="321463"/>
    <s v="Urban Equalisation"/>
    <n v="321463"/>
    <s v="Urban Equalisation Grant"/>
    <s v="01"/>
    <s v="Outputs Provided"/>
    <n v="17957559.681697614"/>
  </r>
  <r>
    <s v="Local"/>
    <n v="1415"/>
    <s v="Approved"/>
    <x v="1"/>
    <x v="6"/>
    <x v="6"/>
    <n v="500"/>
    <s v="500-850 Local Governments (Click for Breakdown)"/>
    <s v="762"/>
    <s v="MOROTO Municipal Council"/>
    <s v="02"/>
    <s v="Finance, Planning and Internal Audit"/>
    <n v="321427"/>
    <s v="Support Services Conditional Grant (Non-Wage)"/>
    <n v="321427"/>
    <s v="Conditional Grant to PAF monitoring"/>
    <s v="01"/>
    <s v="Outputs Provided"/>
    <n v="15404864.776283912"/>
  </r>
  <r>
    <s v="Local"/>
    <n v="1415"/>
    <s v="Approved"/>
    <x v="1"/>
    <x v="6"/>
    <x v="6"/>
    <n v="500"/>
    <s v="500-850 Local Governments (Click for Breakdown)"/>
    <s v="762"/>
    <s v="MOROTO Municipal Council"/>
    <s v="03"/>
    <s v="Statutory Bodies"/>
    <n v="321422"/>
    <s v="Support Services Conditional Grant (Non-Wage)"/>
    <n v="321422"/>
    <s v="Conditional transfers to Contracts Committee/DSC/PAC/Land Boards, etc."/>
    <s v="01"/>
    <s v="Outputs Provided"/>
    <n v="5212432.1968888771"/>
  </r>
  <r>
    <s v="Local"/>
    <n v="1415"/>
    <s v="Approved"/>
    <x v="2"/>
    <x v="1"/>
    <x v="1"/>
    <n v="500"/>
    <s v="500-850 Local Governments (Click for Breakdown)"/>
    <s v="762"/>
    <s v="MOROTO Municipal Council"/>
    <s v="03"/>
    <s v="Statutory Bodies"/>
    <n v="321444"/>
    <s v="District Unconditional Grant (Wage)"/>
    <n v="321444"/>
    <s v="Conditional transfers to Salary and Gratuity for LG elected Political Leaders"/>
    <s v="01"/>
    <s v="Outputs Provided"/>
    <n v="37010399.999999993"/>
  </r>
  <r>
    <s v="Local"/>
    <n v="1415"/>
    <s v="Approved"/>
    <x v="1"/>
    <x v="6"/>
    <x v="6"/>
    <n v="500"/>
    <s v="500-850 Local Governments (Click for Breakdown)"/>
    <s v="762"/>
    <s v="MOROTO Municipal Council"/>
    <s v="03"/>
    <s v="Statutory Bodies"/>
    <n v="321445"/>
    <s v="Support Services Conditional Grant (Non-Wage)"/>
    <n v="321445"/>
    <s v="Conditional transfers to Councillors allowances and Ex- Gratia for LLGs"/>
    <s v="01"/>
    <s v="Outputs Provided"/>
    <n v="32040000"/>
  </r>
  <r>
    <s v="Local"/>
    <n v="1415"/>
    <s v="Approved"/>
    <x v="2"/>
    <x v="0"/>
    <x v="0"/>
    <n v="500"/>
    <s v="500-850 Local Governments (Click for Breakdown)"/>
    <s v="762"/>
    <s v="MOROTO Municipal Council"/>
    <s v="04"/>
    <s v="Production"/>
    <n v="321408"/>
    <s v="Sector Conditional Grant (Wage)"/>
    <n v="321408"/>
    <s v="Conditional Grant to Agric. Ext Salaries"/>
    <s v="01"/>
    <s v="Outputs Provided"/>
    <n v="10912804.254957931"/>
  </r>
  <r>
    <s v="Local"/>
    <n v="1415"/>
    <s v="Approved"/>
    <x v="1"/>
    <x v="0"/>
    <x v="0"/>
    <n v="500"/>
    <s v="500-850 Local Governments (Click for Breakdown)"/>
    <s v="762"/>
    <s v="MOROTO Municipal Council"/>
    <s v="04"/>
    <s v="Production"/>
    <n v="321448"/>
    <s v="Sector Conditional Grant (Non-Wage)"/>
    <n v="321448"/>
    <s v="Conditional transfers to Production and Marketing"/>
    <s v="01"/>
    <s v="Outputs Provided"/>
    <n v="31477669.785563663"/>
  </r>
  <r>
    <s v="Local"/>
    <n v="1415"/>
    <s v="Approved"/>
    <x v="2"/>
    <x v="3"/>
    <x v="3"/>
    <n v="500"/>
    <s v="500-850 Local Governments (Click for Breakdown)"/>
    <s v="762"/>
    <s v="MOROTO Municipal Council"/>
    <s v="05"/>
    <s v="Health"/>
    <n v="321407"/>
    <s v="Sector Conditional Grant (Wage)"/>
    <n v="321407"/>
    <s v="Conditional Grant to PHC Salaries"/>
    <s v="01"/>
    <s v="Outputs Provided"/>
    <n v="308723909.88013285"/>
  </r>
  <r>
    <s v="Local"/>
    <n v="1415"/>
    <s v="Approved"/>
    <x v="1"/>
    <x v="3"/>
    <x v="3"/>
    <n v="500"/>
    <s v="500-850 Local Governments (Click for Breakdown)"/>
    <s v="762"/>
    <s v="MOROTO Municipal Council"/>
    <s v="05"/>
    <s v="Health"/>
    <n v="321413"/>
    <s v="Sector Conditional Grant (Non-Wage)"/>
    <n v="321413"/>
    <s v="Conditional Grant to PHC- Non wage"/>
    <s v="01"/>
    <s v="Outputs Provided"/>
    <n v="25937290.999749497"/>
  </r>
  <r>
    <s v="Local"/>
    <n v="1415"/>
    <s v="Approved"/>
    <x v="2"/>
    <x v="4"/>
    <x v="4"/>
    <n v="500"/>
    <s v="500-850 Local Governments (Click for Breakdown)"/>
    <s v="762"/>
    <s v="MOROTO Municipal Council"/>
    <s v="06"/>
    <s v="Education"/>
    <n v="321404"/>
    <s v="Sector Conditional Grant (Wage)"/>
    <n v="321404"/>
    <s v="Conditional Grant to Tertiary Salaries"/>
    <s v="01"/>
    <s v="Outputs Provided"/>
    <n v="664466932.6854074"/>
  </r>
  <r>
    <s v="Local"/>
    <n v="1415"/>
    <s v="Approved"/>
    <x v="2"/>
    <x v="4"/>
    <x v="4"/>
    <n v="500"/>
    <s v="500-850 Local Governments (Click for Breakdown)"/>
    <s v="762"/>
    <s v="MOROTO Municipal Council"/>
    <s v="06"/>
    <s v="Education"/>
    <n v="321405"/>
    <s v="Sector Conditional Grant (Wage)"/>
    <n v="321405"/>
    <s v="Conditional Grant to Primary Salaries"/>
    <s v="01"/>
    <s v="Outputs Provided"/>
    <n v="309893939.28605086"/>
  </r>
  <r>
    <s v="Local"/>
    <n v="1415"/>
    <s v="Approved"/>
    <x v="2"/>
    <x v="4"/>
    <x v="4"/>
    <n v="500"/>
    <s v="500-850 Local Governments (Click for Breakdown)"/>
    <s v="762"/>
    <s v="MOROTO Municipal Council"/>
    <s v="06"/>
    <s v="Education"/>
    <n v="321406"/>
    <s v="Sector Conditional Grant (Wage)"/>
    <n v="321406"/>
    <s v="Conditional Grant to Secondary Salaries"/>
    <s v="01"/>
    <s v="Outputs Provided"/>
    <n v="206622118.55894345"/>
  </r>
  <r>
    <s v="Local"/>
    <n v="1415"/>
    <s v="Approved"/>
    <x v="1"/>
    <x v="4"/>
    <x v="4"/>
    <n v="500"/>
    <s v="500-850 Local Governments (Click for Breakdown)"/>
    <s v="762"/>
    <s v="MOROTO Municipal Council"/>
    <s v="06"/>
    <s v="Education"/>
    <n v="321411"/>
    <s v="Sector Conditional Grant (Non-Wage)"/>
    <n v="321411"/>
    <s v="Conditional Grant to Primary Education"/>
    <s v="01"/>
    <s v="Outputs Provided"/>
    <n v="23488519.403468091"/>
  </r>
  <r>
    <s v="Local"/>
    <n v="1415"/>
    <s v="Approved"/>
    <x v="1"/>
    <x v="4"/>
    <x v="4"/>
    <n v="500"/>
    <s v="500-850 Local Governments (Click for Breakdown)"/>
    <s v="762"/>
    <s v="MOROTO Municipal Council"/>
    <s v="06"/>
    <s v="Education"/>
    <n v="321419"/>
    <s v="Sector Conditional Grant (Non-Wage)"/>
    <n v="321419"/>
    <s v="Conditional Grant to Secondary Education"/>
    <s v="01"/>
    <s v="Outputs Provided"/>
    <n v="195940717.14565095"/>
  </r>
  <r>
    <s v="Local"/>
    <n v="1415"/>
    <s v="Approved"/>
    <x v="1"/>
    <x v="4"/>
    <x v="4"/>
    <n v="500"/>
    <s v="500-850 Local Governments (Click for Breakdown)"/>
    <s v="762"/>
    <s v="MOROTO Municipal Council"/>
    <s v="06"/>
    <s v="Education"/>
    <n v="321447"/>
    <s v="Sector Conditional Grant (Non-Wage)"/>
    <n v="321447"/>
    <s v="Conditional transfers to School Inspection Grant"/>
    <s v="01"/>
    <s v="Outputs Provided"/>
    <n v="6400745.3255963894"/>
  </r>
  <r>
    <s v="Local"/>
    <n v="1415"/>
    <s v="Approved"/>
    <x v="1"/>
    <x v="2"/>
    <x v="2"/>
    <n v="500"/>
    <s v="500-850 Local Governments (Click for Breakdown)"/>
    <s v="762"/>
    <s v="MOROTO Municipal Council"/>
    <s v="08"/>
    <s v="Natural Resources"/>
    <n v="321436"/>
    <s v="Sector Conditional Grant (Non-Wage)"/>
    <n v="321436"/>
    <s v="Conditional Grant to District Natural Res. - Wetlands (Non Wage)"/>
    <s v="01"/>
    <s v="Outputs Provided"/>
    <n v="12431306.148995817"/>
  </r>
  <r>
    <s v="Local"/>
    <n v="1415"/>
    <s v="Approved"/>
    <x v="1"/>
    <x v="9"/>
    <x v="9"/>
    <n v="500"/>
    <s v="500-850 Local Governments (Click for Breakdown)"/>
    <s v="762"/>
    <s v="MOROTO Municipal Council"/>
    <s v="09"/>
    <s v="Community Based Services"/>
    <n v="321420"/>
    <s v="Sector Conditional Grant (Non-Wage)"/>
    <n v="321420"/>
    <s v="Conditional Grant to Functional Adult Lit"/>
    <s v="01"/>
    <s v="Outputs Provided"/>
    <n v="1301505.5872052957"/>
  </r>
  <r>
    <s v="Local"/>
    <n v="1415"/>
    <s v="Approved"/>
    <x v="1"/>
    <x v="9"/>
    <x v="9"/>
    <n v="500"/>
    <s v="500-850 Local Governments (Click for Breakdown)"/>
    <s v="762"/>
    <s v="MOROTO Municipal Council"/>
    <s v="09"/>
    <s v="Community Based Services"/>
    <n v="321430"/>
    <s v="Sector Conditional Grant (Non-Wage)"/>
    <n v="321430"/>
    <s v="Conditional Grant to Public Libraries"/>
    <s v="01"/>
    <s v="Outputs Provided"/>
    <n v="7391433.217710346"/>
  </r>
  <r>
    <s v="Local"/>
    <n v="1415"/>
    <s v="Approved"/>
    <x v="1"/>
    <x v="9"/>
    <x v="9"/>
    <n v="500"/>
    <s v="500-850 Local Governments (Click for Breakdown)"/>
    <s v="762"/>
    <s v="MOROTO Municipal Council"/>
    <s v="09"/>
    <s v="Community Based Services"/>
    <n v="321434"/>
    <s v="Sector Conditional Grant (Non-Wage)"/>
    <n v="321434"/>
    <s v="Conditional Grant to Community Devt Assistants Non Wage"/>
    <s v="01"/>
    <s v="Outputs Provided"/>
    <n v="329695.9866355331"/>
  </r>
  <r>
    <s v="Local"/>
    <n v="1415"/>
    <s v="Approved"/>
    <x v="1"/>
    <x v="9"/>
    <x v="9"/>
    <n v="500"/>
    <s v="500-850 Local Governments (Click for Breakdown)"/>
    <s v="762"/>
    <s v="MOROTO Municipal Council"/>
    <s v="09"/>
    <s v="Community Based Services"/>
    <n v="321437"/>
    <s v="Sector Conditional Grant (Non-Wage)"/>
    <n v="321437"/>
    <s v="Conditional Grant to Women Youth and Disability Grant"/>
    <s v="01"/>
    <s v="Outputs Provided"/>
    <n v="1187177.3878928958"/>
  </r>
  <r>
    <s v="Local"/>
    <n v="1415"/>
    <s v="Approved"/>
    <x v="1"/>
    <x v="9"/>
    <x v="9"/>
    <n v="500"/>
    <s v="500-850 Local Governments (Click for Breakdown)"/>
    <s v="762"/>
    <s v="MOROTO Municipal Council"/>
    <s v="09"/>
    <s v="Community Based Services"/>
    <n v="321446"/>
    <s v="Sector Conditional Grant (Non-Wage)"/>
    <n v="321446"/>
    <s v="Conditional transfers to Special Grant for PWDs"/>
    <s v="01"/>
    <s v="Outputs Provided"/>
    <n v="2478569.3233696464"/>
  </r>
  <r>
    <s v="Local"/>
    <n v="1415"/>
    <s v="Approved"/>
    <x v="0"/>
    <x v="1"/>
    <x v="1"/>
    <n v="500"/>
    <s v="500-850 Local Governments (Click for Breakdown)"/>
    <s v="763"/>
    <s v="SOROTI Municipal Council"/>
    <s v="0115"/>
    <s v="LGDP FUND"/>
    <n v="321426"/>
    <s v="District Discretionary Development Grant"/>
    <n v="321426"/>
    <s v="LGMSD (Former LGDP)"/>
    <s v="01"/>
    <s v="Outputs Provided"/>
    <n v="225017646.36620197"/>
  </r>
  <r>
    <s v="Local"/>
    <n v="1415"/>
    <s v="Approved"/>
    <x v="0"/>
    <x v="3"/>
    <x v="3"/>
    <n v="500"/>
    <s v="500-850 Local Governments (Click for Breakdown)"/>
    <s v="763"/>
    <s v="SOROTI Municipal Council"/>
    <s v="0422"/>
    <s v="PRIMARY HEALTH CARE"/>
    <n v="321431"/>
    <s v="Development Grant"/>
    <n v="321431"/>
    <s v="Conditional Grant to PHC - development"/>
    <s v="01"/>
    <s v="Outputs Provided"/>
    <n v="156075087.3540448"/>
  </r>
  <r>
    <s v="Local"/>
    <n v="1415"/>
    <s v="Approved"/>
    <x v="0"/>
    <x v="4"/>
    <x v="4"/>
    <n v="500"/>
    <s v="500-850 Local Governments (Click for Breakdown)"/>
    <s v="763"/>
    <s v="SOROTI Municipal Council"/>
    <s v="0423"/>
    <s v="SCHOOL CONSTRUCTION PROGRAMME"/>
    <n v="321433"/>
    <s v="Development Grant"/>
    <n v="321433"/>
    <s v="Conditional Grant to SFG"/>
    <s v="01"/>
    <s v="Outputs Provided"/>
    <n v="269080825.11227614"/>
  </r>
  <r>
    <s v="Local"/>
    <n v="1415"/>
    <s v="Approved"/>
    <x v="0"/>
    <x v="5"/>
    <x v="5"/>
    <n v="500"/>
    <s v="500-850 Local Governments (Click for Breakdown)"/>
    <s v="763"/>
    <s v="SOROTI Municipal Council"/>
    <s v="1168"/>
    <s v="ROAD REHABILITATION GRANT"/>
    <n v="321412"/>
    <s v="Development Grant"/>
    <n v="321412"/>
    <s v="Roads Rehabilitation Grant"/>
    <s v="01"/>
    <s v="Outputs Provided"/>
    <n v="58132331.793525018"/>
  </r>
  <r>
    <s v="Local"/>
    <n v="1415"/>
    <s v="Approved"/>
    <x v="3"/>
    <x v="7"/>
    <x v="7"/>
    <n v="500"/>
    <s v="500-850 Local Governments (Click for Breakdown)"/>
    <s v="763"/>
    <s v="SOROTI Municipal Council"/>
    <s v="1255"/>
    <s v="UGANDA SUPPORT TO MUNICIPAL INFRASTRUCTURE DEVELOPMENT"/>
    <n v="321465"/>
    <s v="Urban Discretionary Development Grant"/>
    <n v="321465"/>
    <s v="Conditional transfer to Municipal Infrastructure Development"/>
    <s v="01"/>
    <s v="Outputs Provided"/>
    <n v="3524613136"/>
  </r>
  <r>
    <s v="Local"/>
    <n v="1415"/>
    <s v="Approved"/>
    <x v="1"/>
    <x v="7"/>
    <x v="7"/>
    <n v="500"/>
    <s v="500-850 Local Governments (Click for Breakdown)"/>
    <s v="763"/>
    <s v="SOROTI Municipal Council"/>
    <s v="01"/>
    <s v="Administration"/>
    <n v="321402"/>
    <s v="Urban Unconditional Grant (Non-Wage)"/>
    <n v="321402"/>
    <s v="Urban Unconditional Grant - Non Wage"/>
    <s v="01"/>
    <s v="Outputs Provided"/>
    <n v="239619068.581696"/>
  </r>
  <r>
    <s v="Local"/>
    <n v="1415"/>
    <s v="Approved"/>
    <x v="2"/>
    <x v="7"/>
    <x v="7"/>
    <n v="500"/>
    <s v="500-850 Local Governments (Click for Breakdown)"/>
    <s v="763"/>
    <s v="SOROTI Municipal Council"/>
    <s v="01"/>
    <s v="Administration"/>
    <n v="321450"/>
    <s v="Urban Unconditional Grant (Wage)"/>
    <n v="321450"/>
    <s v="Transfer of Urban Unconditional Grant - Wage"/>
    <s v="01"/>
    <s v="Outputs Provided"/>
    <n v="691879052.03999996"/>
  </r>
  <r>
    <s v="Local"/>
    <n v="1415"/>
    <s v="Approved"/>
    <x v="1"/>
    <x v="6"/>
    <x v="6"/>
    <n v="500"/>
    <s v="500-850 Local Governments (Click for Breakdown)"/>
    <s v="763"/>
    <s v="SOROTI Municipal Council"/>
    <s v="02"/>
    <s v="Finance, Planning and Internal Audit"/>
    <n v="321427"/>
    <s v="Support Services Conditional Grant (Non-Wage)"/>
    <n v="321427"/>
    <s v="Conditional Grant to PAF monitoring"/>
    <s v="01"/>
    <s v="Outputs Provided"/>
    <n v="22267172.611786496"/>
  </r>
  <r>
    <s v="Local"/>
    <n v="1415"/>
    <s v="Approved"/>
    <x v="1"/>
    <x v="6"/>
    <x v="6"/>
    <n v="500"/>
    <s v="500-850 Local Governments (Click for Breakdown)"/>
    <s v="763"/>
    <s v="SOROTI Municipal Council"/>
    <s v="03"/>
    <s v="Statutory Bodies"/>
    <n v="321422"/>
    <s v="Support Services Conditional Grant (Non-Wage)"/>
    <n v="321422"/>
    <s v="Conditional transfers to Contracts Committee/DSC/PAC/Land Boards, etc."/>
    <s v="01"/>
    <s v="Outputs Provided"/>
    <n v="5212432.1968888771"/>
  </r>
  <r>
    <s v="Local"/>
    <n v="1415"/>
    <s v="Approved"/>
    <x v="2"/>
    <x v="1"/>
    <x v="1"/>
    <n v="500"/>
    <s v="500-850 Local Governments (Click for Breakdown)"/>
    <s v="763"/>
    <s v="SOROTI Municipal Council"/>
    <s v="03"/>
    <s v="Statutory Bodies"/>
    <n v="321444"/>
    <s v="District Unconditional Grant (Wage)"/>
    <n v="321444"/>
    <s v="Conditional transfers to Salary and Gratuity for LG elected Political Leaders"/>
    <s v="01"/>
    <s v="Outputs Provided"/>
    <n v="38937600.000000007"/>
  </r>
  <r>
    <s v="Local"/>
    <n v="1415"/>
    <s v="Approved"/>
    <x v="1"/>
    <x v="6"/>
    <x v="6"/>
    <n v="500"/>
    <s v="500-850 Local Governments (Click for Breakdown)"/>
    <s v="763"/>
    <s v="SOROTI Municipal Council"/>
    <s v="03"/>
    <s v="Statutory Bodies"/>
    <n v="321445"/>
    <s v="Support Services Conditional Grant (Non-Wage)"/>
    <n v="321445"/>
    <s v="Conditional transfers to Councillors allowances and Ex- Gratia for LLGs"/>
    <s v="01"/>
    <s v="Outputs Provided"/>
    <n v="71472343.381025165"/>
  </r>
  <r>
    <s v="Local"/>
    <n v="1415"/>
    <s v="Approved"/>
    <x v="2"/>
    <x v="0"/>
    <x v="0"/>
    <n v="500"/>
    <s v="500-850 Local Governments (Click for Breakdown)"/>
    <s v="763"/>
    <s v="SOROTI Municipal Council"/>
    <s v="04"/>
    <s v="Production"/>
    <n v="321408"/>
    <s v="Sector Conditional Grant (Wage)"/>
    <n v="321408"/>
    <s v="Conditional Grant to Agric. Ext Salaries"/>
    <s v="01"/>
    <s v="Outputs Provided"/>
    <n v="12506420.159845056"/>
  </r>
  <r>
    <s v="Local"/>
    <n v="1415"/>
    <s v="Approved"/>
    <x v="1"/>
    <x v="0"/>
    <x v="0"/>
    <n v="500"/>
    <s v="500-850 Local Governments (Click for Breakdown)"/>
    <s v="763"/>
    <s v="SOROTI Municipal Council"/>
    <s v="04"/>
    <s v="Production"/>
    <n v="321448"/>
    <s v="Sector Conditional Grant (Non-Wage)"/>
    <n v="321448"/>
    <s v="Conditional transfers to Production and Marketing"/>
    <s v="01"/>
    <s v="Outputs Provided"/>
    <n v="29066166.290233377"/>
  </r>
  <r>
    <s v="Local"/>
    <n v="1415"/>
    <s v="Approved"/>
    <x v="2"/>
    <x v="3"/>
    <x v="3"/>
    <n v="500"/>
    <s v="500-850 Local Governments (Click for Breakdown)"/>
    <s v="763"/>
    <s v="SOROTI Municipal Council"/>
    <s v="05"/>
    <s v="Health"/>
    <n v="321407"/>
    <s v="Sector Conditional Grant (Wage)"/>
    <n v="321407"/>
    <s v="Conditional Grant to PHC Salaries"/>
    <s v="01"/>
    <s v="Outputs Provided"/>
    <n v="703695020.88030434"/>
  </r>
  <r>
    <s v="Local"/>
    <n v="1415"/>
    <s v="Approved"/>
    <x v="1"/>
    <x v="3"/>
    <x v="3"/>
    <n v="500"/>
    <s v="500-850 Local Governments (Click for Breakdown)"/>
    <s v="763"/>
    <s v="SOROTI Municipal Council"/>
    <s v="05"/>
    <s v="Health"/>
    <n v="321413"/>
    <s v="Sector Conditional Grant (Non-Wage)"/>
    <n v="321413"/>
    <s v="Conditional Grant to PHC- Non wage"/>
    <s v="01"/>
    <s v="Outputs Provided"/>
    <n v="42908761.217734508"/>
  </r>
  <r>
    <s v="Local"/>
    <n v="1415"/>
    <s v="Approved"/>
    <x v="2"/>
    <x v="4"/>
    <x v="4"/>
    <n v="500"/>
    <s v="500-850 Local Governments (Click for Breakdown)"/>
    <s v="763"/>
    <s v="SOROTI Municipal Council"/>
    <s v="06"/>
    <s v="Education"/>
    <n v="321404"/>
    <s v="Sector Conditional Grant (Wage)"/>
    <n v="321404"/>
    <s v="Conditional Grant to Tertiary Salaries"/>
    <s v="01"/>
    <s v="Outputs Provided"/>
    <n v="267956704.60861275"/>
  </r>
  <r>
    <s v="Local"/>
    <n v="1415"/>
    <s v="Approved"/>
    <x v="2"/>
    <x v="4"/>
    <x v="4"/>
    <n v="500"/>
    <s v="500-850 Local Governments (Click for Breakdown)"/>
    <s v="763"/>
    <s v="SOROTI Municipal Council"/>
    <s v="06"/>
    <s v="Education"/>
    <n v="321405"/>
    <s v="Sector Conditional Grant (Wage)"/>
    <n v="321405"/>
    <s v="Conditional Grant to Primary Salaries"/>
    <s v="01"/>
    <s v="Outputs Provided"/>
    <n v="2252889395.1807384"/>
  </r>
  <r>
    <s v="Local"/>
    <n v="1415"/>
    <s v="Approved"/>
    <x v="2"/>
    <x v="4"/>
    <x v="4"/>
    <n v="500"/>
    <s v="500-850 Local Governments (Click for Breakdown)"/>
    <s v="763"/>
    <s v="SOROTI Municipal Council"/>
    <s v="06"/>
    <s v="Education"/>
    <n v="321406"/>
    <s v="Sector Conditional Grant (Wage)"/>
    <n v="321406"/>
    <s v="Conditional Grant to Secondary Salaries"/>
    <s v="01"/>
    <s v="Outputs Provided"/>
    <n v="1312316890.5923998"/>
  </r>
  <r>
    <s v="Local"/>
    <n v="1415"/>
    <s v="Approved"/>
    <x v="1"/>
    <x v="4"/>
    <x v="4"/>
    <n v="500"/>
    <s v="500-850 Local Governments (Click for Breakdown)"/>
    <s v="763"/>
    <s v="SOROTI Municipal Council"/>
    <s v="06"/>
    <s v="Education"/>
    <n v="321411"/>
    <s v="Sector Conditional Grant (Non-Wage)"/>
    <n v="321411"/>
    <s v="Conditional Grant to Primary Education"/>
    <s v="01"/>
    <s v="Outputs Provided"/>
    <n v="122239398.27490892"/>
  </r>
  <r>
    <s v="Local"/>
    <n v="1415"/>
    <s v="Approved"/>
    <x v="1"/>
    <x v="4"/>
    <x v="4"/>
    <n v="500"/>
    <s v="500-850 Local Governments (Click for Breakdown)"/>
    <s v="763"/>
    <s v="SOROTI Municipal Council"/>
    <s v="06"/>
    <s v="Education"/>
    <n v="321419"/>
    <s v="Sector Conditional Grant (Non-Wage)"/>
    <n v="321419"/>
    <s v="Conditional Grant to Secondary Education"/>
    <s v="01"/>
    <s v="Outputs Provided"/>
    <n v="1066972020.7612431"/>
  </r>
  <r>
    <s v="Local"/>
    <n v="1415"/>
    <s v="Approved"/>
    <x v="1"/>
    <x v="4"/>
    <x v="4"/>
    <n v="500"/>
    <s v="500-850 Local Governments (Click for Breakdown)"/>
    <s v="763"/>
    <s v="SOROTI Municipal Council"/>
    <s v="06"/>
    <s v="Education"/>
    <n v="321447"/>
    <s v="Sector Conditional Grant (Non-Wage)"/>
    <n v="321447"/>
    <s v="Conditional transfers to School Inspection Grant"/>
    <s v="01"/>
    <s v="Outputs Provided"/>
    <n v="13852083.172147002"/>
  </r>
  <r>
    <s v="Local"/>
    <n v="1415"/>
    <s v="Approved"/>
    <x v="1"/>
    <x v="4"/>
    <x v="4"/>
    <n v="500"/>
    <s v="500-850 Local Governments (Click for Breakdown)"/>
    <s v="763"/>
    <s v="SOROTI Municipal Council"/>
    <s v="06"/>
    <s v="Education"/>
    <n v="321455"/>
    <s v="Sector Conditional Grant (Non-Wage)"/>
    <n v="321455"/>
    <s v="Conditional Transfers for Non Wage Community Polytechnics"/>
    <s v="01"/>
    <s v="Outputs Provided"/>
    <n v="74400000"/>
  </r>
  <r>
    <s v="Local"/>
    <n v="1415"/>
    <s v="Approved"/>
    <x v="1"/>
    <x v="2"/>
    <x v="2"/>
    <n v="500"/>
    <s v="500-850 Local Governments (Click for Breakdown)"/>
    <s v="763"/>
    <s v="SOROTI Municipal Council"/>
    <s v="08"/>
    <s v="Natural Resources"/>
    <n v="321436"/>
    <s v="Sector Conditional Grant (Non-Wage)"/>
    <n v="321436"/>
    <s v="Conditional Grant to District Natural Res. - Wetlands (Non Wage)"/>
    <s v="01"/>
    <s v="Outputs Provided"/>
    <n v="9162515.3995314054"/>
  </r>
  <r>
    <s v="Local"/>
    <n v="1415"/>
    <s v="Approved"/>
    <x v="1"/>
    <x v="9"/>
    <x v="9"/>
    <n v="500"/>
    <s v="500-850 Local Governments (Click for Breakdown)"/>
    <s v="763"/>
    <s v="SOROTI Municipal Council"/>
    <s v="09"/>
    <s v="Community Based Services"/>
    <n v="321420"/>
    <s v="Sector Conditional Grant (Non-Wage)"/>
    <n v="321420"/>
    <s v="Conditional Grant to Functional Adult Lit"/>
    <s v="01"/>
    <s v="Outputs Provided"/>
    <n v="3251730.464826216"/>
  </r>
  <r>
    <s v="Local"/>
    <n v="1415"/>
    <s v="Approved"/>
    <x v="1"/>
    <x v="9"/>
    <x v="9"/>
    <n v="500"/>
    <s v="500-850 Local Governments (Click for Breakdown)"/>
    <s v="763"/>
    <s v="SOROTI Municipal Council"/>
    <s v="09"/>
    <s v="Community Based Services"/>
    <n v="321434"/>
    <s v="Sector Conditional Grant (Non-Wage)"/>
    <n v="321434"/>
    <s v="Conditional Grant to Community Devt Assistants Non Wage"/>
    <s v="01"/>
    <s v="Outputs Provided"/>
    <n v="823724.84176250594"/>
  </r>
  <r>
    <s v="Local"/>
    <n v="1415"/>
    <s v="Approved"/>
    <x v="1"/>
    <x v="9"/>
    <x v="9"/>
    <n v="500"/>
    <s v="500-850 Local Governments (Click for Breakdown)"/>
    <s v="763"/>
    <s v="SOROTI Municipal Council"/>
    <s v="09"/>
    <s v="Community Based Services"/>
    <n v="321437"/>
    <s v="Sector Conditional Grant (Non-Wage)"/>
    <n v="321437"/>
    <s v="Conditional Grant to Women Youth and Disability Grant"/>
    <s v="01"/>
    <s v="Outputs Provided"/>
    <n v="2966088.5956344446"/>
  </r>
  <r>
    <s v="Local"/>
    <n v="1415"/>
    <s v="Approved"/>
    <x v="1"/>
    <x v="9"/>
    <x v="9"/>
    <n v="500"/>
    <s v="500-850 Local Governments (Click for Breakdown)"/>
    <s v="763"/>
    <s v="SOROTI Municipal Council"/>
    <s v="09"/>
    <s v="Community Based Services"/>
    <n v="321446"/>
    <s v="Sector Conditional Grant (Non-Wage)"/>
    <n v="321446"/>
    <s v="Conditional transfers to Special Grant for PWDs"/>
    <s v="01"/>
    <s v="Outputs Provided"/>
    <n v="6192550.7329485435"/>
  </r>
  <r>
    <s v="Local"/>
    <n v="1415"/>
    <s v="Approved"/>
    <x v="0"/>
    <x v="1"/>
    <x v="1"/>
    <n v="500"/>
    <s v="500-850 Local Governments (Click for Breakdown)"/>
    <s v="764"/>
    <s v="TORORO Municipal Council"/>
    <s v="0115"/>
    <s v="LGDP FUND"/>
    <n v="321426"/>
    <s v="District Discretionary Development Grant"/>
    <n v="321426"/>
    <s v="LGMSD (Former LGDP)"/>
    <s v="01"/>
    <s v="Outputs Provided"/>
    <n v="241077500.82632762"/>
  </r>
  <r>
    <s v="Local"/>
    <n v="1415"/>
    <s v="Approved"/>
    <x v="0"/>
    <x v="3"/>
    <x v="3"/>
    <n v="500"/>
    <s v="500-850 Local Governments (Click for Breakdown)"/>
    <s v="764"/>
    <s v="TORORO Municipal Council"/>
    <s v="0422"/>
    <s v="PRIMARY HEALTH CARE"/>
    <n v="321431"/>
    <s v="Development Grant"/>
    <n v="321431"/>
    <s v="Conditional Grant to PHC - development"/>
    <s v="01"/>
    <s v="Outputs Provided"/>
    <n v="123906320.41488731"/>
  </r>
  <r>
    <s v="Local"/>
    <n v="1415"/>
    <s v="Approved"/>
    <x v="0"/>
    <x v="4"/>
    <x v="4"/>
    <n v="500"/>
    <s v="500-850 Local Governments (Click for Breakdown)"/>
    <s v="764"/>
    <s v="TORORO Municipal Council"/>
    <s v="0423"/>
    <s v="SCHOOL CONSTRUCTION PROGRAMME"/>
    <n v="321433"/>
    <s v="Development Grant"/>
    <n v="321433"/>
    <s v="Conditional Grant to SFG"/>
    <s v="01"/>
    <s v="Outputs Provided"/>
    <n v="144673037.08037809"/>
  </r>
  <r>
    <s v="Local"/>
    <n v="1415"/>
    <s v="Approved"/>
    <x v="3"/>
    <x v="7"/>
    <x v="7"/>
    <n v="500"/>
    <s v="500-850 Local Governments (Click for Breakdown)"/>
    <s v="764"/>
    <s v="TORORO Municipal Council"/>
    <s v="1255"/>
    <s v="UGANDA SUPPORT TO MUNICIPAL INFRASTRUCTURE DEVELOPMENT"/>
    <n v="321465"/>
    <s v="Urban Discretionary Development Grant"/>
    <n v="321465"/>
    <s v="Conditional transfer to Municipal Infrastructure Development"/>
    <s v="01"/>
    <s v="Outputs Provided"/>
    <n v="2864610700"/>
  </r>
  <r>
    <s v="Local"/>
    <n v="1415"/>
    <s v="Approved"/>
    <x v="1"/>
    <x v="7"/>
    <x v="7"/>
    <n v="500"/>
    <s v="500-850 Local Governments (Click for Breakdown)"/>
    <s v="764"/>
    <s v="TORORO Municipal Council"/>
    <s v="01"/>
    <s v="Administration"/>
    <n v="321402"/>
    <s v="Urban Unconditional Grant (Non-Wage)"/>
    <n v="321402"/>
    <s v="Urban Unconditional Grant - Non Wage"/>
    <s v="01"/>
    <s v="Outputs Provided"/>
    <n v="170290466.82512686"/>
  </r>
  <r>
    <s v="Local"/>
    <n v="1415"/>
    <s v="Approved"/>
    <x v="2"/>
    <x v="7"/>
    <x v="7"/>
    <n v="500"/>
    <s v="500-850 Local Governments (Click for Breakdown)"/>
    <s v="764"/>
    <s v="TORORO Municipal Council"/>
    <s v="01"/>
    <s v="Administration"/>
    <n v="321450"/>
    <s v="Urban Unconditional Grant (Wage)"/>
    <n v="321450"/>
    <s v="Transfer of Urban Unconditional Grant - Wage"/>
    <s v="01"/>
    <s v="Outputs Provided"/>
    <n v="436199794.92000008"/>
  </r>
  <r>
    <s v="Local"/>
    <n v="1415"/>
    <s v="Approved"/>
    <x v="1"/>
    <x v="6"/>
    <x v="6"/>
    <n v="500"/>
    <s v="500-850 Local Governments (Click for Breakdown)"/>
    <s v="764"/>
    <s v="TORORO Municipal Council"/>
    <s v="02"/>
    <s v="Finance, Planning and Internal Audit"/>
    <n v="321427"/>
    <s v="Support Services Conditional Grant (Non-Wage)"/>
    <n v="321427"/>
    <s v="Conditional Grant to PAF monitoring"/>
    <s v="01"/>
    <s v="Outputs Provided"/>
    <n v="17730102.600579988"/>
  </r>
  <r>
    <s v="Local"/>
    <n v="1415"/>
    <s v="Approved"/>
    <x v="1"/>
    <x v="6"/>
    <x v="6"/>
    <n v="500"/>
    <s v="500-850 Local Governments (Click for Breakdown)"/>
    <s v="764"/>
    <s v="TORORO Municipal Council"/>
    <s v="03"/>
    <s v="Statutory Bodies"/>
    <n v="321422"/>
    <s v="Support Services Conditional Grant (Non-Wage)"/>
    <n v="321422"/>
    <s v="Conditional transfers to Contracts Committee/DSC/PAC/Land Boards, etc."/>
    <s v="01"/>
    <s v="Outputs Provided"/>
    <n v="13081849.643279791"/>
  </r>
  <r>
    <s v="Local"/>
    <n v="1415"/>
    <s v="Approved"/>
    <x v="2"/>
    <x v="1"/>
    <x v="1"/>
    <n v="500"/>
    <s v="500-850 Local Governments (Click for Breakdown)"/>
    <s v="764"/>
    <s v="TORORO Municipal Council"/>
    <s v="03"/>
    <s v="Statutory Bodies"/>
    <n v="321444"/>
    <s v="District Unconditional Grant (Wage)"/>
    <n v="321444"/>
    <s v="Conditional transfers to Salary and Gratuity for LG elected Political Leaders"/>
    <s v="01"/>
    <s v="Outputs Provided"/>
    <n v="41822593"/>
  </r>
  <r>
    <s v="Local"/>
    <n v="1415"/>
    <s v="Approved"/>
    <x v="1"/>
    <x v="6"/>
    <x v="6"/>
    <n v="500"/>
    <s v="500-850 Local Governments (Click for Breakdown)"/>
    <s v="764"/>
    <s v="TORORO Municipal Council"/>
    <s v="03"/>
    <s v="Statutory Bodies"/>
    <n v="321445"/>
    <s v="Support Services Conditional Grant (Non-Wage)"/>
    <n v="321445"/>
    <s v="Conditional transfers to Councillors allowances and Ex- Gratia for LLGs"/>
    <s v="01"/>
    <s v="Outputs Provided"/>
    <n v="54000000"/>
  </r>
  <r>
    <s v="Local"/>
    <n v="1415"/>
    <s v="Approved"/>
    <x v="2"/>
    <x v="0"/>
    <x v="0"/>
    <n v="500"/>
    <s v="500-850 Local Governments (Click for Breakdown)"/>
    <s v="764"/>
    <s v="TORORO Municipal Council"/>
    <s v="04"/>
    <s v="Production"/>
    <n v="321408"/>
    <s v="Sector Conditional Grant (Wage)"/>
    <n v="321408"/>
    <s v="Conditional Grant to Agric. Ext Salaries"/>
    <s v="01"/>
    <s v="Outputs Provided"/>
    <n v="10912804.254957931"/>
  </r>
  <r>
    <s v="Local"/>
    <n v="1415"/>
    <s v="Approved"/>
    <x v="2"/>
    <x v="3"/>
    <x v="3"/>
    <n v="500"/>
    <s v="500-850 Local Governments (Click for Breakdown)"/>
    <s v="764"/>
    <s v="TORORO Municipal Council"/>
    <s v="05"/>
    <s v="Health"/>
    <n v="321407"/>
    <s v="Sector Conditional Grant (Wage)"/>
    <n v="321407"/>
    <s v="Conditional Grant to PHC Salaries"/>
    <s v="01"/>
    <s v="Outputs Provided"/>
    <n v="430682173.200185"/>
  </r>
  <r>
    <s v="Local"/>
    <n v="1415"/>
    <s v="Approved"/>
    <x v="1"/>
    <x v="3"/>
    <x v="3"/>
    <n v="500"/>
    <s v="500-850 Local Governments (Click for Breakdown)"/>
    <s v="764"/>
    <s v="TORORO Municipal Council"/>
    <s v="05"/>
    <s v="Health"/>
    <n v="321413"/>
    <s v="Sector Conditional Grant (Non-Wage)"/>
    <n v="321413"/>
    <s v="Conditional Grant to PHC- Non wage"/>
    <s v="01"/>
    <s v="Outputs Provided"/>
    <n v="44357778.459881805"/>
  </r>
  <r>
    <s v="Local"/>
    <n v="1415"/>
    <s v="Approved"/>
    <x v="2"/>
    <x v="4"/>
    <x v="4"/>
    <n v="500"/>
    <s v="500-850 Local Governments (Click for Breakdown)"/>
    <s v="764"/>
    <s v="TORORO Municipal Council"/>
    <s v="06"/>
    <s v="Education"/>
    <n v="321404"/>
    <s v="Sector Conditional Grant (Wage)"/>
    <n v="321404"/>
    <s v="Conditional Grant to Tertiary Salaries"/>
    <s v="01"/>
    <s v="Outputs Provided"/>
    <n v="39107148.794405222"/>
  </r>
  <r>
    <s v="Local"/>
    <n v="1415"/>
    <s v="Approved"/>
    <x v="2"/>
    <x v="4"/>
    <x v="4"/>
    <n v="500"/>
    <s v="500-850 Local Governments (Click for Breakdown)"/>
    <s v="764"/>
    <s v="TORORO Municipal Council"/>
    <s v="06"/>
    <s v="Education"/>
    <n v="321405"/>
    <s v="Sector Conditional Grant (Wage)"/>
    <n v="321405"/>
    <s v="Conditional Grant to Primary Salaries"/>
    <s v="01"/>
    <s v="Outputs Provided"/>
    <n v="1699372818.2775714"/>
  </r>
  <r>
    <s v="Local"/>
    <n v="1415"/>
    <s v="Approved"/>
    <x v="2"/>
    <x v="4"/>
    <x v="4"/>
    <n v="500"/>
    <s v="500-850 Local Governments (Click for Breakdown)"/>
    <s v="764"/>
    <s v="TORORO Municipal Council"/>
    <s v="06"/>
    <s v="Education"/>
    <n v="321406"/>
    <s v="Sector Conditional Grant (Wage)"/>
    <n v="321406"/>
    <s v="Conditional Grant to Secondary Salaries"/>
    <s v="01"/>
    <s v="Outputs Provided"/>
    <n v="1867896682.3072395"/>
  </r>
  <r>
    <s v="Local"/>
    <n v="1415"/>
    <s v="Approved"/>
    <x v="1"/>
    <x v="4"/>
    <x v="4"/>
    <n v="500"/>
    <s v="500-850 Local Governments (Click for Breakdown)"/>
    <s v="764"/>
    <s v="TORORO Municipal Council"/>
    <s v="06"/>
    <s v="Education"/>
    <n v="321411"/>
    <s v="Sector Conditional Grant (Non-Wage)"/>
    <n v="321411"/>
    <s v="Conditional Grant to Primary Education"/>
    <s v="01"/>
    <s v="Outputs Provided"/>
    <n v="122692694.864619"/>
  </r>
  <r>
    <s v="Local"/>
    <n v="1415"/>
    <s v="Approved"/>
    <x v="1"/>
    <x v="4"/>
    <x v="4"/>
    <n v="500"/>
    <s v="500-850 Local Governments (Click for Breakdown)"/>
    <s v="764"/>
    <s v="TORORO Municipal Council"/>
    <s v="06"/>
    <s v="Education"/>
    <n v="321419"/>
    <s v="Sector Conditional Grant (Non-Wage)"/>
    <n v="321419"/>
    <s v="Conditional Grant to Secondary Education"/>
    <s v="01"/>
    <s v="Outputs Provided"/>
    <n v="132027075.85601209"/>
  </r>
  <r>
    <s v="Local"/>
    <n v="1415"/>
    <s v="Approved"/>
    <x v="1"/>
    <x v="4"/>
    <x v="4"/>
    <n v="500"/>
    <s v="500-850 Local Governments (Click for Breakdown)"/>
    <s v="764"/>
    <s v="TORORO Municipal Council"/>
    <s v="06"/>
    <s v="Education"/>
    <n v="321447"/>
    <s v="Sector Conditional Grant (Non-Wage)"/>
    <n v="321447"/>
    <s v="Conditional transfers to School Inspection Grant"/>
    <s v="01"/>
    <s v="Outputs Provided"/>
    <n v="12335235.976789171"/>
  </r>
  <r>
    <s v="Local"/>
    <n v="1415"/>
    <s v="Approved"/>
    <x v="1"/>
    <x v="9"/>
    <x v="9"/>
    <n v="500"/>
    <s v="500-850 Local Governments (Click for Breakdown)"/>
    <s v="764"/>
    <s v="TORORO Municipal Council"/>
    <s v="09"/>
    <s v="Community Based Services"/>
    <n v="321420"/>
    <s v="Sector Conditional Grant (Non-Wage)"/>
    <n v="321420"/>
    <s v="Conditional Grant to Functional Adult Lit"/>
    <s v="01"/>
    <s v="Outputs Provided"/>
    <n v="2169677.1106573045"/>
  </r>
  <r>
    <s v="Local"/>
    <n v="1415"/>
    <s v="Approved"/>
    <x v="1"/>
    <x v="9"/>
    <x v="9"/>
    <n v="500"/>
    <s v="500-850 Local Governments (Click for Breakdown)"/>
    <s v="764"/>
    <s v="TORORO Municipal Council"/>
    <s v="09"/>
    <s v="Community Based Services"/>
    <n v="321430"/>
    <s v="Sector Conditional Grant (Non-Wage)"/>
    <n v="321430"/>
    <s v="Conditional Grant to Public Libraries"/>
    <s v="01"/>
    <s v="Outputs Provided"/>
    <n v="11359437.960122084"/>
  </r>
  <r>
    <s v="Local"/>
    <n v="1415"/>
    <s v="Approved"/>
    <x v="1"/>
    <x v="9"/>
    <x v="9"/>
    <n v="500"/>
    <s v="500-850 Local Governments (Click for Breakdown)"/>
    <s v="764"/>
    <s v="TORORO Municipal Council"/>
    <s v="09"/>
    <s v="Community Based Services"/>
    <n v="321434"/>
    <s v="Sector Conditional Grant (Non-Wage)"/>
    <n v="321434"/>
    <s v="Conditional Grant to Community Devt Assistants Non Wage"/>
    <s v="01"/>
    <s v="Outputs Provided"/>
    <n v="549620.25727044197"/>
  </r>
  <r>
    <s v="Local"/>
    <n v="1415"/>
    <s v="Approved"/>
    <x v="1"/>
    <x v="9"/>
    <x v="9"/>
    <n v="500"/>
    <s v="500-850 Local Governments (Click for Breakdown)"/>
    <s v="764"/>
    <s v="TORORO Municipal Council"/>
    <s v="09"/>
    <s v="Community Based Services"/>
    <n v="321437"/>
    <s v="Sector Conditional Grant (Non-Wage)"/>
    <n v="321437"/>
    <s v="Conditional Grant to Women Youth and Disability Grant"/>
    <s v="01"/>
    <s v="Outputs Provided"/>
    <n v="1979086.0908496776"/>
  </r>
  <r>
    <s v="Local"/>
    <n v="1415"/>
    <s v="Approved"/>
    <x v="1"/>
    <x v="9"/>
    <x v="9"/>
    <n v="500"/>
    <s v="500-850 Local Governments (Click for Breakdown)"/>
    <s v="764"/>
    <s v="TORORO Municipal Council"/>
    <s v="09"/>
    <s v="Community Based Services"/>
    <n v="321446"/>
    <s v="Sector Conditional Grant (Non-Wage)"/>
    <n v="321446"/>
    <s v="Conditional transfers to Special Grant for PWDs"/>
    <s v="01"/>
    <s v="Outputs Provided"/>
    <n v="4131903.2211301755"/>
  </r>
  <r>
    <s v="Local"/>
    <n v="1415"/>
    <s v="Approved"/>
    <x v="0"/>
    <x v="1"/>
    <x v="1"/>
    <n v="500"/>
    <s v="500-850 Local Governments (Click for Breakdown)"/>
    <s v="770"/>
    <s v="KASESE Municipal Council"/>
    <s v="0115"/>
    <s v="LGDP FUND"/>
    <n v="321426"/>
    <s v="District Discretionary Development Grant"/>
    <n v="321426"/>
    <s v="LGMSD (Former LGDP)"/>
    <s v="01"/>
    <s v="Outputs Provided"/>
    <n v="293372857.28641832"/>
  </r>
  <r>
    <s v="Local"/>
    <n v="1415"/>
    <s v="Approved"/>
    <x v="0"/>
    <x v="3"/>
    <x v="3"/>
    <n v="500"/>
    <s v="500-850 Local Governments (Click for Breakdown)"/>
    <s v="770"/>
    <s v="KASESE Municipal Council"/>
    <s v="0422"/>
    <s v="PRIMARY HEALTH CARE"/>
    <n v="321431"/>
    <s v="Development Grant"/>
    <n v="321431"/>
    <s v="Conditional Grant to PHC - development"/>
    <s v="01"/>
    <s v="Outputs Provided"/>
    <n v="23425029.552721139"/>
  </r>
  <r>
    <s v="Local"/>
    <n v="1415"/>
    <s v="Approved"/>
    <x v="0"/>
    <x v="4"/>
    <x v="4"/>
    <n v="500"/>
    <s v="500-850 Local Governments (Click for Breakdown)"/>
    <s v="770"/>
    <s v="KASESE Municipal Council"/>
    <s v="0423"/>
    <s v="SCHOOL CONSTRUCTION PROGRAMME"/>
    <n v="321433"/>
    <s v="Development Grant"/>
    <n v="321433"/>
    <s v="Conditional Grant to SFG"/>
    <s v="01"/>
    <s v="Outputs Provided"/>
    <n v="280868811.02098668"/>
  </r>
  <r>
    <s v="Local"/>
    <n v="1415"/>
    <s v="Approved"/>
    <x v="1"/>
    <x v="7"/>
    <x v="7"/>
    <n v="500"/>
    <s v="500-850 Local Governments (Click for Breakdown)"/>
    <s v="770"/>
    <s v="KASESE Municipal Council"/>
    <s v="01"/>
    <s v="Administration"/>
    <n v="321402"/>
    <s v="Urban Unconditional Grant (Non-Wage)"/>
    <n v="321402"/>
    <s v="Urban Unconditional Grant - Non Wage"/>
    <s v="01"/>
    <s v="Outputs Provided"/>
    <n v="351032341.50299513"/>
  </r>
  <r>
    <s v="Local"/>
    <n v="1415"/>
    <s v="Approved"/>
    <x v="2"/>
    <x v="7"/>
    <x v="7"/>
    <n v="500"/>
    <s v="500-850 Local Governments (Click for Breakdown)"/>
    <s v="770"/>
    <s v="KASESE Municipal Council"/>
    <s v="01"/>
    <s v="Administration"/>
    <n v="321450"/>
    <s v="Urban Unconditional Grant (Wage)"/>
    <n v="321450"/>
    <s v="Transfer of Urban Unconditional Grant - Wage"/>
    <s v="01"/>
    <s v="Outputs Provided"/>
    <n v="642824332.01999986"/>
  </r>
  <r>
    <s v="Local"/>
    <n v="1415"/>
    <s v="Approved"/>
    <x v="1"/>
    <x v="6"/>
    <x v="6"/>
    <n v="500"/>
    <s v="500-850 Local Governments (Click for Breakdown)"/>
    <s v="770"/>
    <s v="KASESE Municipal Council"/>
    <s v="02"/>
    <s v="Finance, Planning and Internal Audit"/>
    <n v="321427"/>
    <s v="Support Services Conditional Grant (Non-Wage)"/>
    <n v="321427"/>
    <s v="Conditional Grant to PAF monitoring"/>
    <s v="01"/>
    <s v="Outputs Provided"/>
    <n v="18101283.79048752"/>
  </r>
  <r>
    <s v="Local"/>
    <n v="1415"/>
    <s v="Approved"/>
    <x v="1"/>
    <x v="6"/>
    <x v="6"/>
    <n v="500"/>
    <s v="500-850 Local Governments (Click for Breakdown)"/>
    <s v="770"/>
    <s v="KASESE Municipal Council"/>
    <s v="03"/>
    <s v="Statutory Bodies"/>
    <n v="321422"/>
    <s v="Support Services Conditional Grant (Non-Wage)"/>
    <n v="321422"/>
    <s v="Conditional transfers to Contracts Committee/DSC/PAC/Land Boards, etc."/>
    <s v="01"/>
    <s v="Outputs Provided"/>
    <n v="5212432.1968888771"/>
  </r>
  <r>
    <s v="Local"/>
    <n v="1415"/>
    <s v="Approved"/>
    <x v="2"/>
    <x v="1"/>
    <x v="1"/>
    <n v="500"/>
    <s v="500-850 Local Governments (Click for Breakdown)"/>
    <s v="770"/>
    <s v="KASESE Municipal Council"/>
    <s v="03"/>
    <s v="Statutory Bodies"/>
    <n v="321444"/>
    <s v="District Unconditional Grant (Wage)"/>
    <n v="321444"/>
    <s v="Conditional transfers to Salary and Gratuity for LG elected Political Leaders"/>
    <s v="01"/>
    <s v="Outputs Provided"/>
    <n v="38937600.000000007"/>
  </r>
  <r>
    <s v="Local"/>
    <n v="1415"/>
    <s v="Approved"/>
    <x v="1"/>
    <x v="6"/>
    <x v="6"/>
    <n v="500"/>
    <s v="500-850 Local Governments (Click for Breakdown)"/>
    <s v="770"/>
    <s v="KASESE Municipal Council"/>
    <s v="03"/>
    <s v="Statutory Bodies"/>
    <n v="321445"/>
    <s v="Support Services Conditional Grant (Non-Wage)"/>
    <n v="321445"/>
    <s v="Conditional transfers to Councillors allowances and Ex- Gratia for LLGs"/>
    <s v="01"/>
    <s v="Outputs Provided"/>
    <n v="93240000"/>
  </r>
  <r>
    <s v="Local"/>
    <n v="1415"/>
    <s v="Approved"/>
    <x v="2"/>
    <x v="0"/>
    <x v="0"/>
    <n v="500"/>
    <s v="500-850 Local Governments (Click for Breakdown)"/>
    <s v="770"/>
    <s v="KASESE Municipal Council"/>
    <s v="04"/>
    <s v="Production"/>
    <n v="321408"/>
    <s v="Sector Conditional Grant (Wage)"/>
    <n v="321408"/>
    <s v="Conditional Grant to Agric. Ext Salaries"/>
    <s v="01"/>
    <s v="Outputs Provided"/>
    <n v="13196103.118585583"/>
  </r>
  <r>
    <s v="Local"/>
    <n v="1415"/>
    <s v="Approved"/>
    <x v="2"/>
    <x v="3"/>
    <x v="3"/>
    <n v="500"/>
    <s v="500-850 Local Governments (Click for Breakdown)"/>
    <s v="770"/>
    <s v="KASESE Municipal Council"/>
    <s v="05"/>
    <s v="Health"/>
    <n v="321407"/>
    <s v="Sector Conditional Grant (Wage)"/>
    <n v="321407"/>
    <s v="Conditional Grant to PHC Salaries"/>
    <s v="01"/>
    <s v="Outputs Provided"/>
    <n v="2033575692.7208912"/>
  </r>
  <r>
    <s v="Local"/>
    <n v="1415"/>
    <s v="Approved"/>
    <x v="1"/>
    <x v="3"/>
    <x v="3"/>
    <n v="500"/>
    <s v="500-850 Local Governments (Click for Breakdown)"/>
    <s v="770"/>
    <s v="KASESE Municipal Council"/>
    <s v="05"/>
    <s v="Health"/>
    <n v="321413"/>
    <s v="Sector Conditional Grant (Non-Wage)"/>
    <n v="321413"/>
    <s v="Conditional Grant to PHC- Non wage"/>
    <s v="01"/>
    <s v="Outputs Provided"/>
    <n v="32987289.908238869"/>
  </r>
  <r>
    <s v="Local"/>
    <n v="1415"/>
    <s v="Approved"/>
    <x v="2"/>
    <x v="4"/>
    <x v="4"/>
    <n v="500"/>
    <s v="500-850 Local Governments (Click for Breakdown)"/>
    <s v="770"/>
    <s v="KASESE Municipal Council"/>
    <s v="06"/>
    <s v="Education"/>
    <n v="321404"/>
    <s v="Sector Conditional Grant (Wage)"/>
    <n v="321404"/>
    <s v="Conditional Grant to Tertiary Salaries"/>
    <s v="01"/>
    <s v="Outputs Provided"/>
    <n v="150270158.39454716"/>
  </r>
  <r>
    <s v="Local"/>
    <n v="1415"/>
    <s v="Approved"/>
    <x v="2"/>
    <x v="4"/>
    <x v="4"/>
    <n v="500"/>
    <s v="500-850 Local Governments (Click for Breakdown)"/>
    <s v="770"/>
    <s v="KASESE Municipal Council"/>
    <s v="06"/>
    <s v="Education"/>
    <n v="321405"/>
    <s v="Sector Conditional Grant (Wage)"/>
    <n v="321405"/>
    <s v="Conditional Grant to Primary Salaries"/>
    <s v="01"/>
    <s v="Outputs Provided"/>
    <n v="2356327748.5522547"/>
  </r>
  <r>
    <s v="Local"/>
    <n v="1415"/>
    <s v="Approved"/>
    <x v="2"/>
    <x v="4"/>
    <x v="4"/>
    <n v="500"/>
    <s v="500-850 Local Governments (Click for Breakdown)"/>
    <s v="770"/>
    <s v="KASESE Municipal Council"/>
    <s v="06"/>
    <s v="Education"/>
    <n v="321406"/>
    <s v="Sector Conditional Grant (Wage)"/>
    <n v="321406"/>
    <s v="Conditional Grant to Secondary Salaries"/>
    <s v="01"/>
    <s v="Outputs Provided"/>
    <n v="1148445413.7777307"/>
  </r>
  <r>
    <s v="Local"/>
    <n v="1415"/>
    <s v="Approved"/>
    <x v="1"/>
    <x v="4"/>
    <x v="4"/>
    <n v="500"/>
    <s v="500-850 Local Governments (Click for Breakdown)"/>
    <s v="770"/>
    <s v="KASESE Municipal Council"/>
    <s v="06"/>
    <s v="Education"/>
    <n v="321411"/>
    <s v="Sector Conditional Grant (Non-Wage)"/>
    <n v="321411"/>
    <s v="Conditional Grant to Primary Education"/>
    <s v="01"/>
    <s v="Outputs Provided"/>
    <n v="145609650.33482841"/>
  </r>
  <r>
    <s v="Local"/>
    <n v="1415"/>
    <s v="Approved"/>
    <x v="1"/>
    <x v="4"/>
    <x v="4"/>
    <n v="500"/>
    <s v="500-850 Local Governments (Click for Breakdown)"/>
    <s v="770"/>
    <s v="KASESE Municipal Council"/>
    <s v="06"/>
    <s v="Education"/>
    <n v="321419"/>
    <s v="Sector Conditional Grant (Non-Wage)"/>
    <n v="321419"/>
    <s v="Conditional Grant to Secondary Education"/>
    <s v="01"/>
    <s v="Outputs Provided"/>
    <n v="623671882.28853214"/>
  </r>
  <r>
    <s v="Local"/>
    <n v="1415"/>
    <s v="Approved"/>
    <x v="1"/>
    <x v="4"/>
    <x v="4"/>
    <n v="500"/>
    <s v="500-850 Local Governments (Click for Breakdown)"/>
    <s v="770"/>
    <s v="KASESE Municipal Council"/>
    <s v="06"/>
    <s v="Education"/>
    <n v="321447"/>
    <s v="Sector Conditional Grant (Non-Wage)"/>
    <n v="321447"/>
    <s v="Conditional transfers to School Inspection Grant"/>
    <s v="01"/>
    <s v="Outputs Provided"/>
    <n v="13882624.758220503"/>
  </r>
  <r>
    <s v="Local"/>
    <n v="1415"/>
    <s v="Approved"/>
    <x v="1"/>
    <x v="4"/>
    <x v="4"/>
    <n v="500"/>
    <s v="500-850 Local Governments (Click for Breakdown)"/>
    <s v="770"/>
    <s v="KASESE Municipal Council"/>
    <s v="06"/>
    <s v="Education"/>
    <n v="321461"/>
    <s v="Sector Conditional Grant (Non-Wage)"/>
    <n v="321461"/>
    <s v="Conditional Transfers for Non Wage Technical Institutes"/>
    <s v="01"/>
    <s v="Outputs Provided"/>
    <n v="123916000.84607583"/>
  </r>
  <r>
    <s v="Local"/>
    <n v="1415"/>
    <s v="Approved"/>
    <x v="1"/>
    <x v="9"/>
    <x v="9"/>
    <n v="500"/>
    <s v="500-850 Local Governments (Click for Breakdown)"/>
    <s v="770"/>
    <s v="KASESE Municipal Council"/>
    <s v="09"/>
    <s v="Community Based Services"/>
    <n v="321420"/>
    <s v="Sector Conditional Grant (Non-Wage)"/>
    <n v="321420"/>
    <s v="Conditional Grant to Functional Adult Lit"/>
    <s v="01"/>
    <s v="Outputs Provided"/>
    <n v="4864792.4607236823"/>
  </r>
  <r>
    <s v="Local"/>
    <n v="1415"/>
    <s v="Approved"/>
    <x v="1"/>
    <x v="9"/>
    <x v="9"/>
    <n v="500"/>
    <s v="500-850 Local Governments (Click for Breakdown)"/>
    <s v="770"/>
    <s v="KASESE Municipal Council"/>
    <s v="09"/>
    <s v="Community Based Services"/>
    <n v="321434"/>
    <s v="Sector Conditional Grant (Non-Wage)"/>
    <n v="321434"/>
    <s v="Conditional Grant to Community Devt Assistants Non Wage"/>
    <s v="01"/>
    <s v="Outputs Provided"/>
    <n v="1232343.9606275016"/>
  </r>
  <r>
    <s v="Local"/>
    <n v="1415"/>
    <s v="Approved"/>
    <x v="1"/>
    <x v="9"/>
    <x v="9"/>
    <n v="500"/>
    <s v="500-850 Local Governments (Click for Breakdown)"/>
    <s v="770"/>
    <s v="KASESE Municipal Council"/>
    <s v="09"/>
    <s v="Community Based Services"/>
    <n v="321437"/>
    <s v="Sector Conditional Grant (Non-Wage)"/>
    <n v="321437"/>
    <s v="Conditional Grant to Women Youth and Disability Grant"/>
    <s v="01"/>
    <s v="Outputs Provided"/>
    <n v="4437454.3320742603"/>
  </r>
  <r>
    <s v="Local"/>
    <n v="1415"/>
    <s v="Approved"/>
    <x v="1"/>
    <x v="9"/>
    <x v="9"/>
    <n v="500"/>
    <s v="500-850 Local Governments (Click for Breakdown)"/>
    <s v="770"/>
    <s v="KASESE Municipal Council"/>
    <s v="09"/>
    <s v="Community Based Services"/>
    <n v="321446"/>
    <s v="Sector Conditional Grant (Non-Wage)"/>
    <n v="321446"/>
    <s v="Conditional transfers to Special Grant for PWDs"/>
    <s v="01"/>
    <s v="Outputs Provided"/>
    <n v="9264443.7920554969"/>
  </r>
  <r>
    <s v="Local"/>
    <n v="1415"/>
    <s v="Approved"/>
    <x v="0"/>
    <x v="1"/>
    <x v="1"/>
    <n v="500"/>
    <s v="500-850 Local Governments (Click for Breakdown)"/>
    <s v="771"/>
    <s v="HOIMA Municipal Council"/>
    <s v="0115"/>
    <s v="LGDP FUND"/>
    <n v="321426"/>
    <s v="District Discretionary Development Grant"/>
    <n v="321426"/>
    <s v="LGMSD (Former LGDP)"/>
    <s v="01"/>
    <s v="Outputs Provided"/>
    <n v="233707798.69038627"/>
  </r>
  <r>
    <s v="Local"/>
    <n v="1415"/>
    <s v="Approved"/>
    <x v="0"/>
    <x v="3"/>
    <x v="3"/>
    <n v="500"/>
    <s v="500-850 Local Governments (Click for Breakdown)"/>
    <s v="771"/>
    <s v="HOIMA Municipal Council"/>
    <s v="0422"/>
    <s v="PRIMARY HEALTH CARE"/>
    <n v="321431"/>
    <s v="Development Grant"/>
    <n v="321431"/>
    <s v="Conditional Grant to PHC - development"/>
    <s v="01"/>
    <s v="Outputs Provided"/>
    <n v="20870537.632335845"/>
  </r>
  <r>
    <s v="Local"/>
    <n v="1415"/>
    <s v="Approved"/>
    <x v="0"/>
    <x v="4"/>
    <x v="4"/>
    <n v="500"/>
    <s v="500-850 Local Governments (Click for Breakdown)"/>
    <s v="771"/>
    <s v="HOIMA Municipal Council"/>
    <s v="0423"/>
    <s v="SCHOOL CONSTRUCTION PROGRAMME"/>
    <n v="321433"/>
    <s v="Development Grant"/>
    <n v="321433"/>
    <s v="Conditional Grant to SFG"/>
    <s v="01"/>
    <s v="Outputs Provided"/>
    <n v="210651899.69684708"/>
  </r>
  <r>
    <s v="Local"/>
    <n v="1415"/>
    <s v="Approved"/>
    <x v="3"/>
    <x v="7"/>
    <x v="7"/>
    <n v="500"/>
    <s v="500-850 Local Governments (Click for Breakdown)"/>
    <s v="771"/>
    <s v="HOIMA Municipal Council"/>
    <s v="1255"/>
    <s v="UGANDA SUPPORT TO MUNICIPAL INFRASTRUCTURE DEVELOPMENT"/>
    <n v="321465"/>
    <s v="Urban Discretionary Development Grant"/>
    <n v="321465"/>
    <s v="Conditional transfer to Municipal Infrastructure Development"/>
    <s v="01"/>
    <s v="Outputs Provided"/>
    <n v="4806481417"/>
  </r>
  <r>
    <s v="Local"/>
    <n v="1415"/>
    <s v="Approved"/>
    <x v="1"/>
    <x v="6"/>
    <x v="6"/>
    <n v="500"/>
    <s v="500-850 Local Governments (Click for Breakdown)"/>
    <s v="771"/>
    <s v="HOIMA Municipal Council"/>
    <s v="01"/>
    <s v="Administration"/>
    <n v="221016"/>
    <s v="Support Services Conditional Grant (Non-Wage)"/>
    <n v="221016"/>
    <s v="IFMS Recurrent Costs"/>
    <s v="01"/>
    <s v="Outputs Provided"/>
    <n v="30000000.000000004"/>
  </r>
  <r>
    <s v="Local"/>
    <n v="1415"/>
    <s v="Approved"/>
    <x v="1"/>
    <x v="7"/>
    <x v="7"/>
    <n v="500"/>
    <s v="500-850 Local Governments (Click for Breakdown)"/>
    <s v="771"/>
    <s v="HOIMA Municipal Council"/>
    <s v="01"/>
    <s v="Administration"/>
    <n v="321402"/>
    <s v="Urban Unconditional Grant (Non-Wage)"/>
    <n v="321402"/>
    <s v="Urban Unconditional Grant - Non Wage"/>
    <s v="01"/>
    <s v="Outputs Provided"/>
    <n v="306070413.10657912"/>
  </r>
  <r>
    <s v="Local"/>
    <n v="1415"/>
    <s v="Approved"/>
    <x v="2"/>
    <x v="7"/>
    <x v="7"/>
    <n v="500"/>
    <s v="500-850 Local Governments (Click for Breakdown)"/>
    <s v="771"/>
    <s v="HOIMA Municipal Council"/>
    <s v="01"/>
    <s v="Administration"/>
    <n v="321450"/>
    <s v="Urban Unconditional Grant (Wage)"/>
    <n v="321450"/>
    <s v="Transfer of Urban Unconditional Grant - Wage"/>
    <s v="01"/>
    <s v="Outputs Provided"/>
    <n v="396942033.51999998"/>
  </r>
  <r>
    <s v="Local"/>
    <n v="1415"/>
    <s v="Approved"/>
    <x v="1"/>
    <x v="6"/>
    <x v="6"/>
    <n v="500"/>
    <s v="500-850 Local Governments (Click for Breakdown)"/>
    <s v="771"/>
    <s v="HOIMA Municipal Council"/>
    <s v="02"/>
    <s v="Finance, Planning and Internal Audit"/>
    <n v="321427"/>
    <s v="Support Services Conditional Grant (Non-Wage)"/>
    <n v="321427"/>
    <s v="Conditional Grant to PAF monitoring"/>
    <s v="01"/>
    <s v="Outputs Provided"/>
    <n v="14895426.92365047"/>
  </r>
  <r>
    <s v="Local"/>
    <n v="1415"/>
    <s v="Approved"/>
    <x v="1"/>
    <x v="6"/>
    <x v="6"/>
    <n v="500"/>
    <s v="500-850 Local Governments (Click for Breakdown)"/>
    <s v="771"/>
    <s v="HOIMA Municipal Council"/>
    <s v="03"/>
    <s v="Statutory Bodies"/>
    <n v="321422"/>
    <s v="Support Services Conditional Grant (Non-Wage)"/>
    <n v="321422"/>
    <s v="Conditional transfers to Contracts Committee/DSC/PAC/Land Boards, etc."/>
    <s v="01"/>
    <s v="Outputs Provided"/>
    <n v="5212432.1968888771"/>
  </r>
  <r>
    <s v="Local"/>
    <n v="1415"/>
    <s v="Approved"/>
    <x v="2"/>
    <x v="1"/>
    <x v="1"/>
    <n v="500"/>
    <s v="500-850 Local Governments (Click for Breakdown)"/>
    <s v="771"/>
    <s v="HOIMA Municipal Council"/>
    <s v="03"/>
    <s v="Statutory Bodies"/>
    <n v="321444"/>
    <s v="District Unconditional Grant (Wage)"/>
    <n v="321444"/>
    <s v="Conditional transfers to Salary and Gratuity for LG elected Political Leaders"/>
    <s v="01"/>
    <s v="Outputs Provided"/>
    <n v="43804800"/>
  </r>
  <r>
    <s v="Local"/>
    <n v="1415"/>
    <s v="Approved"/>
    <x v="1"/>
    <x v="6"/>
    <x v="6"/>
    <n v="500"/>
    <s v="500-850 Local Governments (Click for Breakdown)"/>
    <s v="771"/>
    <s v="HOIMA Municipal Council"/>
    <s v="03"/>
    <s v="Statutory Bodies"/>
    <n v="321445"/>
    <s v="Support Services Conditional Grant (Non-Wage)"/>
    <n v="321445"/>
    <s v="Conditional transfers to Councillors allowances and Ex- Gratia for LLGs"/>
    <s v="01"/>
    <s v="Outputs Provided"/>
    <n v="106920000"/>
  </r>
  <r>
    <s v="Local"/>
    <n v="1415"/>
    <s v="Approved"/>
    <x v="2"/>
    <x v="0"/>
    <x v="0"/>
    <n v="500"/>
    <s v="500-850 Local Governments (Click for Breakdown)"/>
    <s v="771"/>
    <s v="HOIMA Municipal Council"/>
    <s v="04"/>
    <s v="Production"/>
    <n v="321408"/>
    <s v="Sector Conditional Grant (Wage)"/>
    <n v="321408"/>
    <s v="Conditional Grant to Agric. Ext Salaries"/>
    <s v="01"/>
    <s v="Outputs Provided"/>
    <n v="10912804.254957931"/>
  </r>
  <r>
    <s v="Local"/>
    <n v="1415"/>
    <s v="Approved"/>
    <x v="2"/>
    <x v="3"/>
    <x v="3"/>
    <n v="500"/>
    <s v="500-850 Local Governments (Click for Breakdown)"/>
    <s v="771"/>
    <s v="HOIMA Municipal Council"/>
    <s v="05"/>
    <s v="Health"/>
    <n v="321407"/>
    <s v="Sector Conditional Grant (Wage)"/>
    <n v="321407"/>
    <s v="Conditional Grant to PHC Salaries"/>
    <s v="01"/>
    <s v="Outputs Provided"/>
    <n v="299568894.64011943"/>
  </r>
  <r>
    <s v="Local"/>
    <n v="1415"/>
    <s v="Approved"/>
    <x v="1"/>
    <x v="3"/>
    <x v="3"/>
    <n v="500"/>
    <s v="500-850 Local Governments (Click for Breakdown)"/>
    <s v="771"/>
    <s v="HOIMA Municipal Council"/>
    <s v="05"/>
    <s v="Health"/>
    <n v="321413"/>
    <s v="Sector Conditional Grant (Non-Wage)"/>
    <n v="321413"/>
    <s v="Conditional Grant to PHC- Non wage"/>
    <s v="01"/>
    <s v="Outputs Provided"/>
    <n v="17534321.150233738"/>
  </r>
  <r>
    <s v="Local"/>
    <n v="1415"/>
    <s v="Approved"/>
    <x v="2"/>
    <x v="4"/>
    <x v="4"/>
    <n v="500"/>
    <s v="500-850 Local Governments (Click for Breakdown)"/>
    <s v="771"/>
    <s v="HOIMA Municipal Council"/>
    <s v="06"/>
    <s v="Education"/>
    <n v="321404"/>
    <s v="Sector Conditional Grant (Wage)"/>
    <n v="321404"/>
    <s v="Conditional Grant to Tertiary Salaries"/>
    <s v="01"/>
    <s v="Outputs Provided"/>
    <n v="482958707.94276452"/>
  </r>
  <r>
    <s v="Local"/>
    <n v="1415"/>
    <s v="Approved"/>
    <x v="2"/>
    <x v="4"/>
    <x v="4"/>
    <n v="500"/>
    <s v="500-850 Local Governments (Click for Breakdown)"/>
    <s v="771"/>
    <s v="HOIMA Municipal Council"/>
    <s v="06"/>
    <s v="Education"/>
    <n v="321405"/>
    <s v="Sector Conditional Grant (Wage)"/>
    <n v="321405"/>
    <s v="Conditional Grant to Primary Salaries"/>
    <s v="01"/>
    <s v="Outputs Provided"/>
    <n v="1863603209.2769809"/>
  </r>
  <r>
    <s v="Local"/>
    <n v="1415"/>
    <s v="Approved"/>
    <x v="2"/>
    <x v="4"/>
    <x v="4"/>
    <n v="500"/>
    <s v="500-850 Local Governments (Click for Breakdown)"/>
    <s v="771"/>
    <s v="HOIMA Municipal Council"/>
    <s v="06"/>
    <s v="Education"/>
    <n v="321406"/>
    <s v="Sector Conditional Grant (Wage)"/>
    <n v="321406"/>
    <s v="Conditional Grant to Secondary Salaries"/>
    <s v="01"/>
    <s v="Outputs Provided"/>
    <n v="1427076505.4410901"/>
  </r>
  <r>
    <s v="Local"/>
    <n v="1415"/>
    <s v="Approved"/>
    <x v="1"/>
    <x v="4"/>
    <x v="4"/>
    <n v="500"/>
    <s v="500-850 Local Governments (Click for Breakdown)"/>
    <s v="771"/>
    <s v="HOIMA Municipal Council"/>
    <s v="06"/>
    <s v="Education"/>
    <n v="321411"/>
    <s v="Sector Conditional Grant (Non-Wage)"/>
    <n v="321411"/>
    <s v="Conditional Grant to Primary Education"/>
    <s v="01"/>
    <s v="Outputs Provided"/>
    <n v="141115270.09697786"/>
  </r>
  <r>
    <s v="Local"/>
    <n v="1415"/>
    <s v="Approved"/>
    <x v="1"/>
    <x v="4"/>
    <x v="4"/>
    <n v="500"/>
    <s v="500-850 Local Governments (Click for Breakdown)"/>
    <s v="771"/>
    <s v="HOIMA Municipal Council"/>
    <s v="06"/>
    <s v="Education"/>
    <n v="321419"/>
    <s v="Sector Conditional Grant (Non-Wage)"/>
    <n v="321419"/>
    <s v="Conditional Grant to Secondary Education"/>
    <s v="01"/>
    <s v="Outputs Provided"/>
    <n v="1357830151.9239733"/>
  </r>
  <r>
    <s v="Local"/>
    <n v="1415"/>
    <s v="Approved"/>
    <x v="1"/>
    <x v="4"/>
    <x v="4"/>
    <n v="500"/>
    <s v="500-850 Local Governments (Click for Breakdown)"/>
    <s v="771"/>
    <s v="HOIMA Municipal Council"/>
    <s v="06"/>
    <s v="Education"/>
    <n v="321447"/>
    <s v="Sector Conditional Grant (Non-Wage)"/>
    <n v="321447"/>
    <s v="Conditional transfers to School Inspection Grant"/>
    <s v="01"/>
    <s v="Outputs Provided"/>
    <n v="18047319.148936171"/>
  </r>
  <r>
    <s v="Local"/>
    <n v="1415"/>
    <s v="Approved"/>
    <x v="1"/>
    <x v="9"/>
    <x v="9"/>
    <n v="500"/>
    <s v="500-850 Local Governments (Click for Breakdown)"/>
    <s v="771"/>
    <s v="HOIMA Municipal Council"/>
    <s v="09"/>
    <s v="Community Based Services"/>
    <n v="321420"/>
    <s v="Sector Conditional Grant (Non-Wage)"/>
    <n v="321420"/>
    <s v="Conditional Grant to Functional Adult Lit"/>
    <s v="01"/>
    <s v="Outputs Provided"/>
    <n v="4664251.9795508822"/>
  </r>
  <r>
    <s v="Local"/>
    <n v="1415"/>
    <s v="Approved"/>
    <x v="1"/>
    <x v="9"/>
    <x v="9"/>
    <n v="500"/>
    <s v="500-850 Local Governments (Click for Breakdown)"/>
    <s v="771"/>
    <s v="HOIMA Municipal Council"/>
    <s v="09"/>
    <s v="Community Based Services"/>
    <n v="321434"/>
    <s v="Sector Conditional Grant (Non-Wage)"/>
    <n v="321434"/>
    <s v="Conditional Grant to Community Devt Assistants Non Wage"/>
    <s v="01"/>
    <s v="Outputs Provided"/>
    <n v="1181543.2629965348"/>
  </r>
  <r>
    <s v="Local"/>
    <n v="1415"/>
    <s v="Approved"/>
    <x v="1"/>
    <x v="9"/>
    <x v="9"/>
    <n v="500"/>
    <s v="500-850 Local Governments (Click for Breakdown)"/>
    <s v="771"/>
    <s v="HOIMA Municipal Council"/>
    <s v="09"/>
    <s v="Community Based Services"/>
    <n v="321437"/>
    <s v="Sector Conditional Grant (Non-Wage)"/>
    <n v="321437"/>
    <s v="Conditional Grant to Women Youth and Disability Grant"/>
    <s v="01"/>
    <s v="Outputs Provided"/>
    <n v="4254529.9351711869"/>
  </r>
  <r>
    <s v="Local"/>
    <n v="1415"/>
    <s v="Approved"/>
    <x v="1"/>
    <x v="9"/>
    <x v="9"/>
    <n v="500"/>
    <s v="500-850 Local Governments (Click for Breakdown)"/>
    <s v="771"/>
    <s v="HOIMA Municipal Council"/>
    <s v="09"/>
    <s v="Community Based Services"/>
    <n v="321446"/>
    <s v="Sector Conditional Grant (Non-Wage)"/>
    <n v="321446"/>
    <s v="Conditional transfers to Special Grant for PWDs"/>
    <s v="01"/>
    <s v="Outputs Provided"/>
    <n v="8882537.2604085598"/>
  </r>
  <r>
    <s v="Local"/>
    <n v="1415"/>
    <s v="Approved"/>
    <x v="0"/>
    <x v="1"/>
    <x v="1"/>
    <n v="500"/>
    <s v="500-850 Local Governments (Click for Breakdown)"/>
    <s v="772"/>
    <s v="MUKONO Municipal Council"/>
    <s v="0115"/>
    <s v="LGDP FUND"/>
    <n v="321426"/>
    <s v="District Discretionary Development Grant"/>
    <n v="321426"/>
    <s v="LGMSD (Former LGDP)"/>
    <s v="01"/>
    <s v="Outputs Provided"/>
    <n v="280873852.91649854"/>
  </r>
  <r>
    <s v="Local"/>
    <n v="1415"/>
    <s v="Approved"/>
    <x v="0"/>
    <x v="3"/>
    <x v="3"/>
    <n v="500"/>
    <s v="500-850 Local Governments (Click for Breakdown)"/>
    <s v="772"/>
    <s v="MUKONO Municipal Council"/>
    <s v="0422"/>
    <s v="PRIMARY HEALTH CARE"/>
    <n v="321431"/>
    <s v="Development Grant"/>
    <n v="321431"/>
    <s v="Conditional Grant to PHC - development"/>
    <s v="01"/>
    <s v="Outputs Provided"/>
    <n v="24038405.48090199"/>
  </r>
  <r>
    <s v="Local"/>
    <n v="1415"/>
    <s v="Approved"/>
    <x v="0"/>
    <x v="4"/>
    <x v="4"/>
    <n v="500"/>
    <s v="500-850 Local Governments (Click for Breakdown)"/>
    <s v="772"/>
    <s v="MUKONO Municipal Council"/>
    <s v="0423"/>
    <s v="SCHOOL CONSTRUCTION PROGRAMME"/>
    <n v="321433"/>
    <s v="Development Grant"/>
    <n v="321433"/>
    <s v="Conditional Grant to SFG"/>
    <s v="01"/>
    <s v="Outputs Provided"/>
    <n v="280868811.02098668"/>
  </r>
  <r>
    <s v="Local"/>
    <n v="1415"/>
    <s v="Approved"/>
    <x v="1"/>
    <x v="6"/>
    <x v="6"/>
    <n v="500"/>
    <s v="500-850 Local Governments (Click for Breakdown)"/>
    <s v="772"/>
    <s v="MUKONO Municipal Council"/>
    <s v="01"/>
    <s v="Administration"/>
    <n v="221016"/>
    <s v="Support Services Conditional Grant (Non-Wage)"/>
    <n v="221016"/>
    <s v="IFMS Recurrent Costs"/>
    <s v="01"/>
    <s v="Outputs Provided"/>
    <n v="30000000.000000004"/>
  </r>
  <r>
    <s v="Local"/>
    <n v="1415"/>
    <s v="Approved"/>
    <x v="1"/>
    <x v="7"/>
    <x v="7"/>
    <n v="500"/>
    <s v="500-850 Local Governments (Click for Breakdown)"/>
    <s v="772"/>
    <s v="MUKONO Municipal Council"/>
    <s v="01"/>
    <s v="Administration"/>
    <n v="321402"/>
    <s v="Urban Unconditional Grant (Non-Wage)"/>
    <n v="321402"/>
    <s v="Urban Unconditional Grant - Non Wage"/>
    <s v="01"/>
    <s v="Outputs Provided"/>
    <n v="393322595.02579719"/>
  </r>
  <r>
    <s v="Local"/>
    <n v="1415"/>
    <s v="Approved"/>
    <x v="2"/>
    <x v="7"/>
    <x v="7"/>
    <n v="500"/>
    <s v="500-850 Local Governments (Click for Breakdown)"/>
    <s v="772"/>
    <s v="MUKONO Municipal Council"/>
    <s v="01"/>
    <s v="Administration"/>
    <n v="321450"/>
    <s v="Urban Unconditional Grant (Wage)"/>
    <n v="321450"/>
    <s v="Transfer of Urban Unconditional Grant - Wage"/>
    <s v="01"/>
    <s v="Outputs Provided"/>
    <n v="661960181.25999999"/>
  </r>
  <r>
    <s v="Local"/>
    <n v="1415"/>
    <s v="Approved"/>
    <x v="1"/>
    <x v="6"/>
    <x v="6"/>
    <n v="500"/>
    <s v="500-850 Local Governments (Click for Breakdown)"/>
    <s v="772"/>
    <s v="MUKONO Municipal Council"/>
    <s v="02"/>
    <s v="Finance, Planning and Internal Audit"/>
    <n v="321427"/>
    <s v="Support Services Conditional Grant (Non-Wage)"/>
    <n v="321427"/>
    <s v="Conditional Grant to PAF monitoring"/>
    <s v="01"/>
    <s v="Outputs Provided"/>
    <n v="19144455.684027258"/>
  </r>
  <r>
    <s v="Local"/>
    <n v="1415"/>
    <s v="Approved"/>
    <x v="1"/>
    <x v="6"/>
    <x v="6"/>
    <n v="500"/>
    <s v="500-850 Local Governments (Click for Breakdown)"/>
    <s v="772"/>
    <s v="MUKONO Municipal Council"/>
    <s v="03"/>
    <s v="Statutory Bodies"/>
    <n v="321422"/>
    <s v="Support Services Conditional Grant (Non-Wage)"/>
    <n v="321422"/>
    <s v="Conditional transfers to Contracts Committee/DSC/PAC/Land Boards, etc."/>
    <s v="01"/>
    <s v="Outputs Provided"/>
    <n v="5212432.1968888771"/>
  </r>
  <r>
    <s v="Local"/>
    <n v="1415"/>
    <s v="Approved"/>
    <x v="2"/>
    <x v="1"/>
    <x v="1"/>
    <n v="500"/>
    <s v="500-850 Local Governments (Click for Breakdown)"/>
    <s v="772"/>
    <s v="MUKONO Municipal Council"/>
    <s v="03"/>
    <s v="Statutory Bodies"/>
    <n v="321444"/>
    <s v="District Unconditional Grant (Wage)"/>
    <n v="321444"/>
    <s v="Conditional transfers to Salary and Gratuity for LG elected Political Leaders"/>
    <s v="01"/>
    <s v="Outputs Provided"/>
    <n v="34070400"/>
  </r>
  <r>
    <s v="Local"/>
    <n v="1415"/>
    <s v="Approved"/>
    <x v="1"/>
    <x v="6"/>
    <x v="6"/>
    <n v="500"/>
    <s v="500-850 Local Governments (Click for Breakdown)"/>
    <s v="772"/>
    <s v="MUKONO Municipal Council"/>
    <s v="03"/>
    <s v="Statutory Bodies"/>
    <n v="321445"/>
    <s v="Support Services Conditional Grant (Non-Wage)"/>
    <n v="321445"/>
    <s v="Conditional transfers to Councillors allowances and Ex- Gratia for LLGs"/>
    <s v="01"/>
    <s v="Outputs Provided"/>
    <n v="102720000"/>
  </r>
  <r>
    <s v="Local"/>
    <n v="1415"/>
    <s v="Approved"/>
    <x v="2"/>
    <x v="0"/>
    <x v="0"/>
    <n v="500"/>
    <s v="500-850 Local Governments (Click for Breakdown)"/>
    <s v="772"/>
    <s v="MUKONO Municipal Council"/>
    <s v="04"/>
    <s v="Production"/>
    <n v="321408"/>
    <s v="Sector Conditional Grant (Wage)"/>
    <n v="321408"/>
    <s v="Conditional Grant to Agric. Ext Salaries"/>
    <s v="01"/>
    <s v="Outputs Provided"/>
    <n v="28264518.236970481"/>
  </r>
  <r>
    <s v="Local"/>
    <n v="1415"/>
    <s v="Approved"/>
    <x v="2"/>
    <x v="3"/>
    <x v="3"/>
    <n v="500"/>
    <s v="500-850 Local Governments (Click for Breakdown)"/>
    <s v="772"/>
    <s v="MUKONO Municipal Council"/>
    <s v="05"/>
    <s v="Health"/>
    <n v="321407"/>
    <s v="Sector Conditional Grant (Wage)"/>
    <n v="321407"/>
    <s v="Conditional Grant to PHC Salaries"/>
    <s v="01"/>
    <s v="Outputs Provided"/>
    <n v="731880540.48031604"/>
  </r>
  <r>
    <s v="Local"/>
    <n v="1415"/>
    <s v="Approved"/>
    <x v="1"/>
    <x v="3"/>
    <x v="3"/>
    <n v="500"/>
    <s v="500-850 Local Governments (Click for Breakdown)"/>
    <s v="772"/>
    <s v="MUKONO Municipal Council"/>
    <s v="05"/>
    <s v="Health"/>
    <n v="321413"/>
    <s v="Sector Conditional Grant (Non-Wage)"/>
    <n v="321413"/>
    <s v="Conditional Grant to PHC- Non wage"/>
    <s v="01"/>
    <s v="Outputs Provided"/>
    <n v="23584153.48915942"/>
  </r>
  <r>
    <s v="Local"/>
    <n v="1415"/>
    <s v="Approved"/>
    <x v="2"/>
    <x v="4"/>
    <x v="4"/>
    <n v="500"/>
    <s v="500-850 Local Governments (Click for Breakdown)"/>
    <s v="772"/>
    <s v="MUKONO Municipal Council"/>
    <s v="06"/>
    <s v="Education"/>
    <n v="321405"/>
    <s v="Sector Conditional Grant (Wage)"/>
    <n v="321405"/>
    <s v="Conditional Grant to Primary Salaries"/>
    <s v="01"/>
    <s v="Outputs Provided"/>
    <n v="3206506805.7473655"/>
  </r>
  <r>
    <s v="Local"/>
    <n v="1415"/>
    <s v="Approved"/>
    <x v="2"/>
    <x v="4"/>
    <x v="4"/>
    <n v="500"/>
    <s v="500-850 Local Governments (Click for Breakdown)"/>
    <s v="772"/>
    <s v="MUKONO Municipal Council"/>
    <s v="06"/>
    <s v="Education"/>
    <n v="321406"/>
    <s v="Sector Conditional Grant (Wage)"/>
    <n v="321406"/>
    <s v="Conditional Grant to Secondary Salaries"/>
    <s v="01"/>
    <s v="Outputs Provided"/>
    <n v="1790346769.3162851"/>
  </r>
  <r>
    <s v="Local"/>
    <n v="1415"/>
    <s v="Approved"/>
    <x v="1"/>
    <x v="4"/>
    <x v="4"/>
    <n v="500"/>
    <s v="500-850 Local Governments (Click for Breakdown)"/>
    <s v="772"/>
    <s v="MUKONO Municipal Council"/>
    <s v="06"/>
    <s v="Education"/>
    <n v="321411"/>
    <s v="Sector Conditional Grant (Non-Wage)"/>
    <n v="321411"/>
    <s v="Conditional Grant to Primary Education"/>
    <s v="01"/>
    <s v="Outputs Provided"/>
    <n v="179423773.70528436"/>
  </r>
  <r>
    <s v="Local"/>
    <n v="1415"/>
    <s v="Approved"/>
    <x v="1"/>
    <x v="4"/>
    <x v="4"/>
    <n v="500"/>
    <s v="500-850 Local Governments (Click for Breakdown)"/>
    <s v="772"/>
    <s v="MUKONO Municipal Council"/>
    <s v="06"/>
    <s v="Education"/>
    <n v="321419"/>
    <s v="Sector Conditional Grant (Non-Wage)"/>
    <n v="321419"/>
    <s v="Conditional Grant to Secondary Education"/>
    <s v="01"/>
    <s v="Outputs Provided"/>
    <n v="551942383.05106568"/>
  </r>
  <r>
    <s v="Local"/>
    <n v="1415"/>
    <s v="Approved"/>
    <x v="1"/>
    <x v="4"/>
    <x v="4"/>
    <n v="500"/>
    <s v="500-850 Local Governments (Click for Breakdown)"/>
    <s v="772"/>
    <s v="MUKONO Municipal Council"/>
    <s v="06"/>
    <s v="Education"/>
    <n v="321447"/>
    <s v="Sector Conditional Grant (Non-Wage)"/>
    <n v="321447"/>
    <s v="Conditional transfers to School Inspection Grant"/>
    <s v="01"/>
    <s v="Outputs Provided"/>
    <n v="19560217.27917473"/>
  </r>
  <r>
    <s v="Local"/>
    <n v="1415"/>
    <s v="Approved"/>
    <x v="1"/>
    <x v="9"/>
    <x v="9"/>
    <n v="500"/>
    <s v="500-850 Local Governments (Click for Breakdown)"/>
    <s v="772"/>
    <s v="MUKONO Municipal Council"/>
    <s v="09"/>
    <s v="Community Based Services"/>
    <n v="321420"/>
    <s v="Sector Conditional Grant (Non-Wage)"/>
    <n v="321420"/>
    <s v="Conditional Grant to Functional Adult Lit"/>
    <s v="01"/>
    <s v="Outputs Provided"/>
    <n v="4237604.2492226744"/>
  </r>
  <r>
    <s v="Local"/>
    <n v="1415"/>
    <s v="Approved"/>
    <x v="1"/>
    <x v="9"/>
    <x v="9"/>
    <n v="500"/>
    <s v="500-850 Local Governments (Click for Breakdown)"/>
    <s v="772"/>
    <s v="MUKONO Municipal Council"/>
    <s v="09"/>
    <s v="Community Based Services"/>
    <n v="321434"/>
    <s v="Sector Conditional Grant (Non-Wage)"/>
    <n v="321434"/>
    <s v="Conditional Grant to Community Devt Assistants Non Wage"/>
    <s v="01"/>
    <s v="Outputs Provided"/>
    <n v="1073465.3217420408"/>
  </r>
  <r>
    <s v="Local"/>
    <n v="1415"/>
    <s v="Approved"/>
    <x v="1"/>
    <x v="9"/>
    <x v="9"/>
    <n v="500"/>
    <s v="500-850 Local Governments (Click for Breakdown)"/>
    <s v="772"/>
    <s v="MUKONO Municipal Council"/>
    <s v="09"/>
    <s v="Community Based Services"/>
    <n v="321437"/>
    <s v="Sector Conditional Grant (Non-Wage)"/>
    <n v="321437"/>
    <s v="Conditional Grant to Women Youth and Disability Grant"/>
    <s v="01"/>
    <s v="Outputs Provided"/>
    <n v="3865360.2358469684"/>
  </r>
  <r>
    <s v="Local"/>
    <n v="1415"/>
    <s v="Approved"/>
    <x v="1"/>
    <x v="9"/>
    <x v="9"/>
    <n v="500"/>
    <s v="500-850 Local Governments (Click for Breakdown)"/>
    <s v="772"/>
    <s v="MUKONO Municipal Council"/>
    <s v="09"/>
    <s v="Community Based Services"/>
    <n v="321446"/>
    <s v="Sector Conditional Grant (Non-Wage)"/>
    <n v="321446"/>
    <s v="Conditional transfers to Special Grant for PWDs"/>
    <s v="01"/>
    <s v="Outputs Provided"/>
    <n v="8070035.196128156"/>
  </r>
  <r>
    <s v="Local"/>
    <n v="1415"/>
    <s v="Approved"/>
    <x v="0"/>
    <x v="1"/>
    <x v="1"/>
    <n v="500"/>
    <s v="500-850 Local Governments (Click for Breakdown)"/>
    <s v="773"/>
    <s v="IGANGA Municipal Council"/>
    <s v="0115"/>
    <s v="LGDP FUND"/>
    <n v="321426"/>
    <s v="District Discretionary Development Grant"/>
    <n v="321426"/>
    <s v="LGMSD (Former LGDP)"/>
    <s v="01"/>
    <s v="Outputs Provided"/>
    <n v="131410698.24130134"/>
  </r>
  <r>
    <s v="Local"/>
    <n v="1415"/>
    <s v="Approved"/>
    <x v="0"/>
    <x v="3"/>
    <x v="3"/>
    <n v="500"/>
    <s v="500-850 Local Governments (Click for Breakdown)"/>
    <s v="773"/>
    <s v="IGANGA Municipal Council"/>
    <s v="0422"/>
    <s v="PRIMARY HEALTH CARE"/>
    <n v="321431"/>
    <s v="Development Grant"/>
    <n v="321431"/>
    <s v="Conditional Grant to PHC - development"/>
    <s v="01"/>
    <s v="Outputs Provided"/>
    <n v="37647148.601587899"/>
  </r>
  <r>
    <s v="Local"/>
    <n v="1415"/>
    <s v="Approved"/>
    <x v="0"/>
    <x v="4"/>
    <x v="4"/>
    <n v="500"/>
    <s v="500-850 Local Governments (Click for Breakdown)"/>
    <s v="773"/>
    <s v="IGANGA Municipal Council"/>
    <s v="0423"/>
    <s v="SCHOOL CONSTRUCTION PROGRAMME"/>
    <n v="321433"/>
    <s v="Development Grant"/>
    <n v="321433"/>
    <s v="Conditional Grant to SFG"/>
    <s v="01"/>
    <s v="Outputs Provided"/>
    <n v="280868811.02098668"/>
  </r>
  <r>
    <s v="Local"/>
    <n v="1415"/>
    <s v="Approved"/>
    <x v="1"/>
    <x v="7"/>
    <x v="7"/>
    <n v="500"/>
    <s v="500-850 Local Governments (Click for Breakdown)"/>
    <s v="773"/>
    <s v="IGANGA Municipal Council"/>
    <s v="01"/>
    <s v="Administration"/>
    <n v="321402"/>
    <s v="Urban Unconditional Grant (Non-Wage)"/>
    <n v="321402"/>
    <s v="Urban Unconditional Grant - Non Wage"/>
    <s v="01"/>
    <s v="Outputs Provided"/>
    <n v="195539407.74754229"/>
  </r>
  <r>
    <s v="Local"/>
    <n v="1415"/>
    <s v="Approved"/>
    <x v="2"/>
    <x v="7"/>
    <x v="7"/>
    <n v="500"/>
    <s v="500-850 Local Governments (Click for Breakdown)"/>
    <s v="773"/>
    <s v="IGANGA Municipal Council"/>
    <s v="01"/>
    <s v="Administration"/>
    <n v="321450"/>
    <s v="Urban Unconditional Grant (Wage)"/>
    <n v="321450"/>
    <s v="Transfer of Urban Unconditional Grant - Wage"/>
    <s v="01"/>
    <s v="Outputs Provided"/>
    <n v="383605101.84000003"/>
  </r>
  <r>
    <s v="Local"/>
    <n v="1415"/>
    <s v="Approved"/>
    <x v="1"/>
    <x v="6"/>
    <x v="6"/>
    <n v="500"/>
    <s v="500-850 Local Governments (Click for Breakdown)"/>
    <s v="773"/>
    <s v="IGANGA Municipal Council"/>
    <s v="02"/>
    <s v="Finance, Planning and Internal Audit"/>
    <n v="321427"/>
    <s v="Support Services Conditional Grant (Non-Wage)"/>
    <n v="321427"/>
    <s v="Conditional Grant to PAF monitoring"/>
    <s v="01"/>
    <s v="Outputs Provided"/>
    <n v="11497322.839901486"/>
  </r>
  <r>
    <s v="Local"/>
    <n v="1415"/>
    <s v="Approved"/>
    <x v="1"/>
    <x v="6"/>
    <x v="6"/>
    <n v="500"/>
    <s v="500-850 Local Governments (Click for Breakdown)"/>
    <s v="773"/>
    <s v="IGANGA Municipal Council"/>
    <s v="03"/>
    <s v="Statutory Bodies"/>
    <n v="321422"/>
    <s v="Support Services Conditional Grant (Non-Wage)"/>
    <n v="321422"/>
    <s v="Conditional transfers to Contracts Committee/DSC/PAC/Land Boards, etc."/>
    <s v="01"/>
    <s v="Outputs Provided"/>
    <n v="5212432.1968888771"/>
  </r>
  <r>
    <s v="Local"/>
    <n v="1415"/>
    <s v="Approved"/>
    <x v="2"/>
    <x v="1"/>
    <x v="1"/>
    <n v="500"/>
    <s v="500-850 Local Governments (Click for Breakdown)"/>
    <s v="773"/>
    <s v="IGANGA Municipal Council"/>
    <s v="03"/>
    <s v="Statutory Bodies"/>
    <n v="321444"/>
    <s v="District Unconditional Grant (Wage)"/>
    <n v="321444"/>
    <s v="Conditional transfers to Salary and Gratuity for LG elected Political Leaders"/>
    <s v="01"/>
    <s v="Outputs Provided"/>
    <n v="34070400"/>
  </r>
  <r>
    <s v="Local"/>
    <n v="1415"/>
    <s v="Approved"/>
    <x v="1"/>
    <x v="6"/>
    <x v="6"/>
    <n v="500"/>
    <s v="500-850 Local Governments (Click for Breakdown)"/>
    <s v="773"/>
    <s v="IGANGA Municipal Council"/>
    <s v="03"/>
    <s v="Statutory Bodies"/>
    <n v="321445"/>
    <s v="Support Services Conditional Grant (Non-Wage)"/>
    <n v="321445"/>
    <s v="Conditional transfers to Councillors allowances and Ex- Gratia for LLGs"/>
    <s v="01"/>
    <s v="Outputs Provided"/>
    <n v="96506453.674121395"/>
  </r>
  <r>
    <s v="Local"/>
    <n v="1415"/>
    <s v="Approved"/>
    <x v="2"/>
    <x v="0"/>
    <x v="0"/>
    <n v="500"/>
    <s v="500-850 Local Governments (Click for Breakdown)"/>
    <s v="773"/>
    <s v="IGANGA Municipal Council"/>
    <s v="04"/>
    <s v="Production"/>
    <n v="321408"/>
    <s v="Sector Conditional Grant (Wage)"/>
    <n v="321408"/>
    <s v="Conditional Grant to Agric. Ext Salaries"/>
    <s v="01"/>
    <s v="Outputs Provided"/>
    <n v="10912804.254957931"/>
  </r>
  <r>
    <s v="Local"/>
    <n v="1415"/>
    <s v="Approved"/>
    <x v="2"/>
    <x v="3"/>
    <x v="3"/>
    <n v="500"/>
    <s v="500-850 Local Governments (Click for Breakdown)"/>
    <s v="773"/>
    <s v="IGANGA Municipal Council"/>
    <s v="05"/>
    <s v="Health"/>
    <n v="321407"/>
    <s v="Sector Conditional Grant (Wage)"/>
    <n v="321407"/>
    <s v="Conditional Grant to PHC Salaries"/>
    <s v="01"/>
    <s v="Outputs Provided"/>
    <n v="269182303.68011594"/>
  </r>
  <r>
    <s v="Local"/>
    <n v="1415"/>
    <s v="Approved"/>
    <x v="1"/>
    <x v="3"/>
    <x v="3"/>
    <n v="500"/>
    <s v="500-850 Local Governments (Click for Breakdown)"/>
    <s v="773"/>
    <s v="IGANGA Municipal Council"/>
    <s v="05"/>
    <s v="Health"/>
    <n v="321413"/>
    <s v="Sector Conditional Grant (Non-Wage)"/>
    <n v="321413"/>
    <s v="Conditional Grant to PHC- Non wage"/>
    <s v="01"/>
    <s v="Outputs Provided"/>
    <n v="21652870.487323582"/>
  </r>
  <r>
    <s v="Local"/>
    <n v="1415"/>
    <s v="Approved"/>
    <x v="2"/>
    <x v="4"/>
    <x v="4"/>
    <n v="500"/>
    <s v="500-850 Local Governments (Click for Breakdown)"/>
    <s v="773"/>
    <s v="IGANGA Municipal Council"/>
    <s v="06"/>
    <s v="Education"/>
    <n v="321405"/>
    <s v="Sector Conditional Grant (Wage)"/>
    <n v="321405"/>
    <s v="Conditional Grant to Primary Salaries"/>
    <s v="01"/>
    <s v="Outputs Provided"/>
    <n v="1318442119.3094106"/>
  </r>
  <r>
    <s v="Local"/>
    <n v="1415"/>
    <s v="Approved"/>
    <x v="2"/>
    <x v="4"/>
    <x v="4"/>
    <n v="500"/>
    <s v="500-850 Local Governments (Click for Breakdown)"/>
    <s v="773"/>
    <s v="IGANGA Municipal Council"/>
    <s v="06"/>
    <s v="Education"/>
    <n v="321406"/>
    <s v="Sector Conditional Grant (Wage)"/>
    <n v="321406"/>
    <s v="Conditional Grant to Secondary Salaries"/>
    <s v="01"/>
    <s v="Outputs Provided"/>
    <n v="485898696.73130637"/>
  </r>
  <r>
    <s v="Local"/>
    <n v="1415"/>
    <s v="Approved"/>
    <x v="1"/>
    <x v="4"/>
    <x v="4"/>
    <n v="500"/>
    <s v="500-850 Local Governments (Click for Breakdown)"/>
    <s v="773"/>
    <s v="IGANGA Municipal Council"/>
    <s v="06"/>
    <s v="Education"/>
    <n v="321411"/>
    <s v="Sector Conditional Grant (Non-Wage)"/>
    <n v="321411"/>
    <s v="Conditional Grant to Primary Education"/>
    <s v="01"/>
    <s v="Outputs Provided"/>
    <n v="53905861.729673661"/>
  </r>
  <r>
    <s v="Local"/>
    <n v="1415"/>
    <s v="Approved"/>
    <x v="1"/>
    <x v="4"/>
    <x v="4"/>
    <n v="500"/>
    <s v="500-850 Local Governments (Click for Breakdown)"/>
    <s v="773"/>
    <s v="IGANGA Municipal Council"/>
    <s v="06"/>
    <s v="Education"/>
    <n v="321419"/>
    <s v="Sector Conditional Grant (Non-Wage)"/>
    <n v="321419"/>
    <s v="Conditional Grant to Secondary Education"/>
    <s v="01"/>
    <s v="Outputs Provided"/>
    <n v="1006226676.1243384"/>
  </r>
  <r>
    <s v="Local"/>
    <n v="1415"/>
    <s v="Approved"/>
    <x v="1"/>
    <x v="4"/>
    <x v="4"/>
    <n v="500"/>
    <s v="500-850 Local Governments (Click for Breakdown)"/>
    <s v="773"/>
    <s v="IGANGA Municipal Council"/>
    <s v="06"/>
    <s v="Education"/>
    <n v="321447"/>
    <s v="Sector Conditional Grant (Non-Wage)"/>
    <n v="321447"/>
    <s v="Conditional transfers to School Inspection Grant"/>
    <s v="01"/>
    <s v="Outputs Provided"/>
    <n v="12559643.455834946"/>
  </r>
  <r>
    <s v="Local"/>
    <n v="1415"/>
    <s v="Approved"/>
    <x v="1"/>
    <x v="9"/>
    <x v="9"/>
    <n v="500"/>
    <s v="500-850 Local Governments (Click for Breakdown)"/>
    <s v="773"/>
    <s v="IGANGA Municipal Council"/>
    <s v="09"/>
    <s v="Community Based Services"/>
    <n v="321420"/>
    <s v="Sector Conditional Grant (Non-Wage)"/>
    <n v="321420"/>
    <s v="Conditional Grant to Functional Adult Lit"/>
    <s v="01"/>
    <s v="Outputs Provided"/>
    <n v="2483984.7011760171"/>
  </r>
  <r>
    <s v="Local"/>
    <n v="1415"/>
    <s v="Approved"/>
    <x v="1"/>
    <x v="9"/>
    <x v="9"/>
    <n v="500"/>
    <s v="500-850 Local Governments (Click for Breakdown)"/>
    <s v="773"/>
    <s v="IGANGA Municipal Council"/>
    <s v="09"/>
    <s v="Community Based Services"/>
    <n v="321434"/>
    <s v="Sector Conditional Grant (Non-Wage)"/>
    <n v="321434"/>
    <s v="Conditional Grant to Community Devt Assistants Non Wage"/>
    <s v="01"/>
    <s v="Outputs Provided"/>
    <n v="629240.3159023982"/>
  </r>
  <r>
    <s v="Local"/>
    <n v="1415"/>
    <s v="Approved"/>
    <x v="1"/>
    <x v="9"/>
    <x v="9"/>
    <n v="500"/>
    <s v="500-850 Local Governments (Click for Breakdown)"/>
    <s v="773"/>
    <s v="IGANGA Municipal Council"/>
    <s v="09"/>
    <s v="Community Based Services"/>
    <n v="321437"/>
    <s v="Sector Conditional Grant (Non-Wage)"/>
    <n v="321437"/>
    <s v="Conditional Grant to Women Youth and Disability Grant"/>
    <s v="01"/>
    <s v="Outputs Provided"/>
    <n v="2265783.9490649099"/>
  </r>
  <r>
    <s v="Local"/>
    <n v="1415"/>
    <s v="Approved"/>
    <x v="1"/>
    <x v="9"/>
    <x v="9"/>
    <n v="500"/>
    <s v="500-850 Local Governments (Click for Breakdown)"/>
    <s v="773"/>
    <s v="IGANGA Municipal Council"/>
    <s v="09"/>
    <s v="Community Based Services"/>
    <n v="321446"/>
    <s v="Sector Conditional Grant (Non-Wage)"/>
    <n v="321446"/>
    <s v="Conditional transfers to Special Grant for PWDs"/>
    <s v="01"/>
    <s v="Outputs Provided"/>
    <n v="4730466.2696643863"/>
  </r>
  <r>
    <s v="Local"/>
    <n v="1415"/>
    <s v="Approved"/>
    <x v="0"/>
    <x v="1"/>
    <x v="1"/>
    <n v="500"/>
    <s v="500-850 Local Governments (Click for Breakdown)"/>
    <s v="774"/>
    <s v="MASINDI Municipal Council"/>
    <s v="0115"/>
    <s v="LGDP FUND"/>
    <n v="321426"/>
    <s v="District Discretionary Development Grant"/>
    <n v="321426"/>
    <s v="LGMSD (Former LGDP)"/>
    <s v="01"/>
    <s v="Outputs Provided"/>
    <n v="309978380.87019789"/>
  </r>
  <r>
    <s v="Local"/>
    <n v="1415"/>
    <s v="Approved"/>
    <x v="0"/>
    <x v="3"/>
    <x v="3"/>
    <n v="500"/>
    <s v="500-850 Local Governments (Click for Breakdown)"/>
    <s v="774"/>
    <s v="MASINDI Municipal Council"/>
    <s v="0422"/>
    <s v="PRIMARY HEALTH CARE"/>
    <n v="321431"/>
    <s v="Development Grant"/>
    <n v="321431"/>
    <s v="Conditional Grant to PHC - development"/>
    <s v="01"/>
    <s v="Outputs Provided"/>
    <n v="133017566.97913103"/>
  </r>
  <r>
    <s v="Local"/>
    <n v="1415"/>
    <s v="Approved"/>
    <x v="0"/>
    <x v="4"/>
    <x v="4"/>
    <n v="500"/>
    <s v="500-850 Local Governments (Click for Breakdown)"/>
    <s v="774"/>
    <s v="MASINDI Municipal Council"/>
    <s v="0423"/>
    <s v="SCHOOL CONSTRUCTION PROGRAMME"/>
    <n v="321433"/>
    <s v="Development Grant"/>
    <n v="321433"/>
    <s v="Conditional Grant to SFG"/>
    <s v="01"/>
    <s v="Outputs Provided"/>
    <n v="321789781.74221945"/>
  </r>
  <r>
    <s v="Local"/>
    <n v="1415"/>
    <s v="Approved"/>
    <x v="0"/>
    <x v="5"/>
    <x v="5"/>
    <n v="500"/>
    <s v="500-850 Local Governments (Click for Breakdown)"/>
    <s v="774"/>
    <s v="MASINDI Municipal Council"/>
    <s v="1168"/>
    <s v="ROAD REHABILITATION GRANT"/>
    <n v="321412"/>
    <s v="Development Grant"/>
    <n v="321412"/>
    <s v="Roads Rehabilitation Grant"/>
    <s v="01"/>
    <s v="Outputs Provided"/>
    <n v="78694174.463909149"/>
  </r>
  <r>
    <s v="Local"/>
    <n v="1415"/>
    <s v="Approved"/>
    <x v="1"/>
    <x v="7"/>
    <x v="7"/>
    <n v="500"/>
    <s v="500-850 Local Governments (Click for Breakdown)"/>
    <s v="774"/>
    <s v="MASINDI Municipal Council"/>
    <s v="01"/>
    <s v="Administration"/>
    <n v="321402"/>
    <s v="Urban Unconditional Grant (Non-Wage)"/>
    <n v="321402"/>
    <s v="Urban Unconditional Grant - Non Wage"/>
    <s v="01"/>
    <s v="Outputs Provided"/>
    <n v="352499431.72447705"/>
  </r>
  <r>
    <s v="Local"/>
    <n v="1415"/>
    <s v="Approved"/>
    <x v="2"/>
    <x v="7"/>
    <x v="7"/>
    <n v="500"/>
    <s v="500-850 Local Governments (Click for Breakdown)"/>
    <s v="774"/>
    <s v="MASINDI Municipal Council"/>
    <s v="01"/>
    <s v="Administration"/>
    <n v="321450"/>
    <s v="Urban Unconditional Grant (Wage)"/>
    <n v="321450"/>
    <s v="Transfer of Urban Unconditional Grant - Wage"/>
    <s v="01"/>
    <s v="Outputs Provided"/>
    <n v="520556755.899773"/>
  </r>
  <r>
    <s v="Local"/>
    <n v="1415"/>
    <s v="Approved"/>
    <x v="1"/>
    <x v="6"/>
    <x v="6"/>
    <n v="500"/>
    <s v="500-850 Local Governments (Click for Breakdown)"/>
    <s v="774"/>
    <s v="MASINDI Municipal Council"/>
    <s v="02"/>
    <s v="Finance, Planning and Internal Audit"/>
    <n v="321427"/>
    <s v="Support Services Conditional Grant (Non-Wage)"/>
    <n v="321427"/>
    <s v="Conditional Grant to PAF monitoring"/>
    <s v="01"/>
    <s v="Outputs Provided"/>
    <n v="21195228.118399289"/>
  </r>
  <r>
    <s v="Local"/>
    <n v="1415"/>
    <s v="Approved"/>
    <x v="1"/>
    <x v="6"/>
    <x v="6"/>
    <n v="500"/>
    <s v="500-850 Local Governments (Click for Breakdown)"/>
    <s v="774"/>
    <s v="MASINDI Municipal Council"/>
    <s v="03"/>
    <s v="Statutory Bodies"/>
    <n v="321422"/>
    <s v="Support Services Conditional Grant (Non-Wage)"/>
    <n v="321422"/>
    <s v="Conditional transfers to Contracts Committee/DSC/PAC/Land Boards, etc."/>
    <s v="01"/>
    <s v="Outputs Provided"/>
    <n v="5212432.1968888771"/>
  </r>
  <r>
    <s v="Local"/>
    <n v="1415"/>
    <s v="Approved"/>
    <x v="2"/>
    <x v="1"/>
    <x v="1"/>
    <n v="500"/>
    <s v="500-850 Local Governments (Click for Breakdown)"/>
    <s v="774"/>
    <s v="MASINDI Municipal Council"/>
    <s v="03"/>
    <s v="Statutory Bodies"/>
    <n v="321444"/>
    <s v="District Unconditional Grant (Wage)"/>
    <n v="321444"/>
    <s v="Conditional transfers to Salary and Gratuity for LG elected Political Leaders"/>
    <s v="01"/>
    <s v="Outputs Provided"/>
    <n v="43804800"/>
  </r>
  <r>
    <s v="Local"/>
    <n v="1415"/>
    <s v="Approved"/>
    <x v="1"/>
    <x v="6"/>
    <x v="6"/>
    <n v="500"/>
    <s v="500-850 Local Governments (Click for Breakdown)"/>
    <s v="774"/>
    <s v="MASINDI Municipal Council"/>
    <s v="03"/>
    <s v="Statutory Bodies"/>
    <n v="321445"/>
    <s v="Support Services Conditional Grant (Non-Wage)"/>
    <n v="321445"/>
    <s v="Conditional transfers to Councillors allowances and Ex- Gratia for LLGs"/>
    <s v="01"/>
    <s v="Outputs Provided"/>
    <n v="68474110.293096259"/>
  </r>
  <r>
    <s v="Local"/>
    <n v="1415"/>
    <s v="Approved"/>
    <x v="2"/>
    <x v="0"/>
    <x v="0"/>
    <n v="500"/>
    <s v="500-850 Local Governments (Click for Breakdown)"/>
    <s v="774"/>
    <s v="MASINDI Municipal Council"/>
    <s v="04"/>
    <s v="Production"/>
    <n v="321408"/>
    <s v="Sector Conditional Grant (Wage)"/>
    <n v="321408"/>
    <s v="Conditional Grant to Agric. Ext Salaries"/>
    <s v="01"/>
    <s v="Outputs Provided"/>
    <n v="13196103.118585583"/>
  </r>
  <r>
    <s v="Local"/>
    <n v="1415"/>
    <s v="Approved"/>
    <x v="2"/>
    <x v="3"/>
    <x v="3"/>
    <n v="500"/>
    <s v="500-850 Local Governments (Click for Breakdown)"/>
    <s v="774"/>
    <s v="MASINDI Municipal Council"/>
    <s v="05"/>
    <s v="Health"/>
    <n v="321407"/>
    <s v="Sector Conditional Grant (Wage)"/>
    <n v="321407"/>
    <s v="Conditional Grant to PHC Salaries"/>
    <s v="01"/>
    <s v="Outputs Provided"/>
    <n v="307432004.16013235"/>
  </r>
  <r>
    <s v="Local"/>
    <n v="1415"/>
    <s v="Approved"/>
    <x v="1"/>
    <x v="3"/>
    <x v="3"/>
    <n v="500"/>
    <s v="500-850 Local Governments (Click for Breakdown)"/>
    <s v="774"/>
    <s v="MASINDI Municipal Council"/>
    <s v="05"/>
    <s v="Health"/>
    <n v="321413"/>
    <s v="Sector Conditional Grant (Non-Wage)"/>
    <n v="321413"/>
    <s v="Conditional Grant to PHC- Non wage"/>
    <s v="01"/>
    <s v="Outputs Provided"/>
    <n v="20160819.45736954"/>
  </r>
  <r>
    <s v="Local"/>
    <n v="1415"/>
    <s v="Approved"/>
    <x v="2"/>
    <x v="4"/>
    <x v="4"/>
    <n v="500"/>
    <s v="500-850 Local Governments (Click for Breakdown)"/>
    <s v="774"/>
    <s v="MASINDI Municipal Council"/>
    <s v="06"/>
    <s v="Education"/>
    <n v="321404"/>
    <s v="Sector Conditional Grant (Wage)"/>
    <n v="321404"/>
    <s v="Conditional Grant to Tertiary Salaries"/>
    <s v="01"/>
    <s v="Outputs Provided"/>
    <n v="365728147.41877973"/>
  </r>
  <r>
    <s v="Local"/>
    <n v="1415"/>
    <s v="Approved"/>
    <x v="2"/>
    <x v="4"/>
    <x v="4"/>
    <n v="500"/>
    <s v="500-850 Local Governments (Click for Breakdown)"/>
    <s v="774"/>
    <s v="MASINDI Municipal Council"/>
    <s v="06"/>
    <s v="Education"/>
    <n v="321405"/>
    <s v="Sector Conditional Grant (Wage)"/>
    <n v="321405"/>
    <s v="Conditional Grant to Primary Salaries"/>
    <s v="01"/>
    <s v="Outputs Provided"/>
    <n v="2555403364.2151442"/>
  </r>
  <r>
    <s v="Local"/>
    <n v="1415"/>
    <s v="Approved"/>
    <x v="2"/>
    <x v="4"/>
    <x v="4"/>
    <n v="500"/>
    <s v="500-850 Local Governments (Click for Breakdown)"/>
    <s v="774"/>
    <s v="MASINDI Municipal Council"/>
    <s v="06"/>
    <s v="Education"/>
    <n v="321406"/>
    <s v="Sector Conditional Grant (Wage)"/>
    <n v="321406"/>
    <s v="Conditional Grant to Secondary Salaries"/>
    <s v="01"/>
    <s v="Outputs Provided"/>
    <n v="1164964139.0794756"/>
  </r>
  <r>
    <s v="Local"/>
    <n v="1415"/>
    <s v="Approved"/>
    <x v="1"/>
    <x v="4"/>
    <x v="4"/>
    <n v="500"/>
    <s v="500-850 Local Governments (Click for Breakdown)"/>
    <s v="774"/>
    <s v="MASINDI Municipal Council"/>
    <s v="06"/>
    <s v="Education"/>
    <n v="321411"/>
    <s v="Sector Conditional Grant (Non-Wage)"/>
    <n v="321411"/>
    <s v="Conditional Grant to Primary Education"/>
    <s v="01"/>
    <s v="Outputs Provided"/>
    <n v="146823643.48149508"/>
  </r>
  <r>
    <s v="Local"/>
    <n v="1415"/>
    <s v="Approved"/>
    <x v="1"/>
    <x v="4"/>
    <x v="4"/>
    <n v="500"/>
    <s v="500-850 Local Governments (Click for Breakdown)"/>
    <s v="774"/>
    <s v="MASINDI Municipal Council"/>
    <s v="06"/>
    <s v="Education"/>
    <n v="321419"/>
    <s v="Sector Conditional Grant (Non-Wage)"/>
    <n v="321419"/>
    <s v="Conditional Grant to Secondary Education"/>
    <s v="01"/>
    <s v="Outputs Provided"/>
    <n v="949859049.81641555"/>
  </r>
  <r>
    <s v="Local"/>
    <n v="1415"/>
    <s v="Approved"/>
    <x v="1"/>
    <x v="4"/>
    <x v="4"/>
    <n v="500"/>
    <s v="500-850 Local Governments (Click for Breakdown)"/>
    <s v="774"/>
    <s v="MASINDI Municipal Council"/>
    <s v="06"/>
    <s v="Education"/>
    <n v="321447"/>
    <s v="Sector Conditional Grant (Non-Wage)"/>
    <n v="321447"/>
    <s v="Conditional transfers to School Inspection Grant"/>
    <s v="01"/>
    <s v="Outputs Provided"/>
    <n v="15647522.888459058"/>
  </r>
  <r>
    <s v="Local"/>
    <n v="1415"/>
    <s v="Approved"/>
    <x v="1"/>
    <x v="2"/>
    <x v="2"/>
    <n v="500"/>
    <s v="500-850 Local Governments (Click for Breakdown)"/>
    <s v="774"/>
    <s v="MASINDI Municipal Council"/>
    <s v="08"/>
    <s v="Natural Resources"/>
    <n v="321436"/>
    <s v="Sector Conditional Grant (Non-Wage)"/>
    <n v="321436"/>
    <s v="Conditional Grant to District Natural Res. - Wetlands (Non Wage)"/>
    <s v="01"/>
    <s v="Outputs Provided"/>
    <n v="11804126.169586375"/>
  </r>
  <r>
    <s v="Local"/>
    <n v="1415"/>
    <s v="Approved"/>
    <x v="1"/>
    <x v="9"/>
    <x v="9"/>
    <n v="500"/>
    <s v="500-850 Local Governments (Click for Breakdown)"/>
    <s v="774"/>
    <s v="MASINDI Municipal Council"/>
    <s v="09"/>
    <s v="Community Based Services"/>
    <n v="321420"/>
    <s v="Sector Conditional Grant (Non-Wage)"/>
    <n v="321420"/>
    <s v="Conditional Grant to Functional Adult Lit"/>
    <s v="01"/>
    <s v="Outputs Provided"/>
    <n v="4540209.1421920722"/>
  </r>
  <r>
    <s v="Local"/>
    <n v="1415"/>
    <s v="Approved"/>
    <x v="1"/>
    <x v="9"/>
    <x v="9"/>
    <n v="500"/>
    <s v="500-850 Local Governments (Click for Breakdown)"/>
    <s v="774"/>
    <s v="MASINDI Municipal Council"/>
    <s v="09"/>
    <s v="Community Based Services"/>
    <n v="321434"/>
    <s v="Sector Conditional Grant (Non-Wage)"/>
    <n v="321434"/>
    <s v="Conditional Grant to Community Devt Assistants Non Wage"/>
    <s v="01"/>
    <s v="Outputs Provided"/>
    <n v="1150120.8656974954"/>
  </r>
  <r>
    <s v="Local"/>
    <n v="1415"/>
    <s v="Approved"/>
    <x v="1"/>
    <x v="9"/>
    <x v="9"/>
    <n v="500"/>
    <s v="500-850 Local Governments (Click for Breakdown)"/>
    <s v="774"/>
    <s v="MASINDI Municipal Council"/>
    <s v="09"/>
    <s v="Community Based Services"/>
    <n v="321437"/>
    <s v="Sector Conditional Grant (Non-Wage)"/>
    <n v="321437"/>
    <s v="Conditional Grant to Women Youth and Disability Grant"/>
    <s v="01"/>
    <s v="Outputs Provided"/>
    <n v="4141383.3969694814"/>
  </r>
  <r>
    <s v="Local"/>
    <n v="1415"/>
    <s v="Approved"/>
    <x v="1"/>
    <x v="9"/>
    <x v="9"/>
    <n v="500"/>
    <s v="500-850 Local Governments (Click for Breakdown)"/>
    <s v="774"/>
    <s v="MASINDI Municipal Council"/>
    <s v="09"/>
    <s v="Community Based Services"/>
    <n v="321446"/>
    <s v="Sector Conditional Grant (Non-Wage)"/>
    <n v="321446"/>
    <s v="Conditional transfers to Special Grant for PWDs"/>
    <s v="01"/>
    <s v="Outputs Provided"/>
    <n v="8646311.7885521855"/>
  </r>
  <r>
    <s v="Local"/>
    <n v="1415"/>
    <s v="Approved"/>
    <x v="0"/>
    <x v="1"/>
    <x v="1"/>
    <n v="500"/>
    <s v="500-850 Local Governments (Click for Breakdown)"/>
    <s v="775"/>
    <s v="NTUNGAMO Municipal Council"/>
    <s v="0115"/>
    <s v="LGDP FUND"/>
    <n v="321426"/>
    <s v="District Discretionary Development Grant"/>
    <n v="321426"/>
    <s v="LGMSD (Former LGDP)"/>
    <s v="01"/>
    <s v="Outputs Provided"/>
    <n v="41544829.261778601"/>
  </r>
  <r>
    <s v="Local"/>
    <n v="1415"/>
    <s v="Approved"/>
    <x v="0"/>
    <x v="3"/>
    <x v="3"/>
    <n v="500"/>
    <s v="500-850 Local Governments (Click for Breakdown)"/>
    <s v="775"/>
    <s v="NTUNGAMO Municipal Council"/>
    <s v="0422"/>
    <s v="PRIMARY HEALTH CARE"/>
    <n v="321431"/>
    <s v="Development Grant"/>
    <n v="321431"/>
    <s v="Conditional Grant to PHC - development"/>
    <s v="01"/>
    <s v="Outputs Provided"/>
    <n v="39390402.557553358"/>
  </r>
  <r>
    <s v="Local"/>
    <n v="1415"/>
    <s v="Approved"/>
    <x v="0"/>
    <x v="4"/>
    <x v="4"/>
    <n v="500"/>
    <s v="500-850 Local Governments (Click for Breakdown)"/>
    <s v="775"/>
    <s v="NTUNGAMO Municipal Council"/>
    <s v="0423"/>
    <s v="SCHOOL CONSTRUCTION PROGRAMME"/>
    <n v="321433"/>
    <s v="Development Grant"/>
    <n v="321433"/>
    <s v="Conditional Grant to SFG"/>
    <s v="01"/>
    <s v="Outputs Provided"/>
    <n v="140433905.91430995"/>
  </r>
  <r>
    <s v="Local"/>
    <n v="1415"/>
    <s v="Approved"/>
    <x v="1"/>
    <x v="7"/>
    <x v="7"/>
    <n v="500"/>
    <s v="500-850 Local Governments (Click for Breakdown)"/>
    <s v="775"/>
    <s v="NTUNGAMO Municipal Council"/>
    <s v="01"/>
    <s v="Administration"/>
    <n v="321402"/>
    <s v="Urban Unconditional Grant (Non-Wage)"/>
    <n v="321402"/>
    <s v="Urban Unconditional Grant - Non Wage"/>
    <s v="01"/>
    <s v="Outputs Provided"/>
    <n v="491836352.22496027"/>
  </r>
  <r>
    <s v="Local"/>
    <n v="1415"/>
    <s v="Approved"/>
    <x v="2"/>
    <x v="7"/>
    <x v="7"/>
    <n v="500"/>
    <s v="500-850 Local Governments (Click for Breakdown)"/>
    <s v="775"/>
    <s v="NTUNGAMO Municipal Council"/>
    <s v="01"/>
    <s v="Administration"/>
    <n v="321450"/>
    <s v="Urban Unconditional Grant (Wage)"/>
    <n v="321450"/>
    <s v="Transfer of Urban Unconditional Grant - Wage"/>
    <s v="01"/>
    <s v="Outputs Provided"/>
    <n v="380796195.88431549"/>
  </r>
  <r>
    <s v="Local"/>
    <n v="1415"/>
    <s v="Approved"/>
    <x v="1"/>
    <x v="6"/>
    <x v="6"/>
    <n v="500"/>
    <s v="500-850 Local Governments (Click for Breakdown)"/>
    <s v="775"/>
    <s v="NTUNGAMO Municipal Council"/>
    <s v="02"/>
    <s v="Finance, Planning and Internal Audit"/>
    <n v="321427"/>
    <s v="Support Services Conditional Grant (Non-Wage)"/>
    <n v="321427"/>
    <s v="Conditional Grant to PAF monitoring"/>
    <s v="01"/>
    <s v="Outputs Provided"/>
    <n v="6139163.7741291635"/>
  </r>
  <r>
    <s v="Local"/>
    <n v="1415"/>
    <s v="Approved"/>
    <x v="1"/>
    <x v="6"/>
    <x v="6"/>
    <n v="500"/>
    <s v="500-850 Local Governments (Click for Breakdown)"/>
    <s v="775"/>
    <s v="NTUNGAMO Municipal Council"/>
    <s v="03"/>
    <s v="Statutory Bodies"/>
    <n v="321422"/>
    <s v="Support Services Conditional Grant (Non-Wage)"/>
    <n v="321422"/>
    <s v="Conditional transfers to Contracts Committee/DSC/PAC/Land Boards, etc."/>
    <s v="01"/>
    <s v="Outputs Provided"/>
    <n v="5212432.1968888771"/>
  </r>
  <r>
    <s v="Local"/>
    <n v="1415"/>
    <s v="Approved"/>
    <x v="2"/>
    <x v="1"/>
    <x v="1"/>
    <n v="500"/>
    <s v="500-850 Local Governments (Click for Breakdown)"/>
    <s v="775"/>
    <s v="NTUNGAMO Municipal Council"/>
    <s v="03"/>
    <s v="Statutory Bodies"/>
    <n v="321444"/>
    <s v="District Unconditional Grant (Wage)"/>
    <n v="321444"/>
    <s v="Conditional transfers to Salary and Gratuity for LG elected Political Leaders"/>
    <s v="01"/>
    <s v="Outputs Provided"/>
    <n v="38937600.000000007"/>
  </r>
  <r>
    <s v="Local"/>
    <n v="1415"/>
    <s v="Approved"/>
    <x v="1"/>
    <x v="6"/>
    <x v="6"/>
    <n v="500"/>
    <s v="500-850 Local Governments (Click for Breakdown)"/>
    <s v="775"/>
    <s v="NTUNGAMO Municipal Council"/>
    <s v="03"/>
    <s v="Statutory Bodies"/>
    <n v="321445"/>
    <s v="Support Services Conditional Grant (Non-Wage)"/>
    <n v="321445"/>
    <s v="Conditional transfers to Councillors allowances and Ex- Gratia for LLGs"/>
    <s v="01"/>
    <s v="Outputs Provided"/>
    <n v="55440000"/>
  </r>
  <r>
    <s v="Local"/>
    <n v="1415"/>
    <s v="Approved"/>
    <x v="2"/>
    <x v="0"/>
    <x v="0"/>
    <n v="500"/>
    <s v="500-850 Local Governments (Click for Breakdown)"/>
    <s v="775"/>
    <s v="NTUNGAMO Municipal Council"/>
    <s v="04"/>
    <s v="Production"/>
    <n v="321408"/>
    <s v="Sector Conditional Grant (Wage)"/>
    <n v="321408"/>
    <s v="Conditional Grant to Agric. Ext Salaries"/>
    <s v="01"/>
    <s v="Outputs Provided"/>
    <n v="10912804.254957931"/>
  </r>
  <r>
    <s v="Local"/>
    <n v="1415"/>
    <s v="Approved"/>
    <x v="2"/>
    <x v="3"/>
    <x v="3"/>
    <n v="500"/>
    <s v="500-850 Local Governments (Click for Breakdown)"/>
    <s v="775"/>
    <s v="NTUNGAMO Municipal Council"/>
    <s v="05"/>
    <s v="Health"/>
    <n v="321407"/>
    <s v="Sector Conditional Grant (Wage)"/>
    <n v="321407"/>
    <s v="Conditional Grant to PHC Salaries"/>
    <s v="01"/>
    <s v="Outputs Provided"/>
    <n v="407826188.64017576"/>
  </r>
  <r>
    <s v="Local"/>
    <n v="1415"/>
    <s v="Approved"/>
    <x v="1"/>
    <x v="3"/>
    <x v="3"/>
    <n v="500"/>
    <s v="500-850 Local Governments (Click for Breakdown)"/>
    <s v="775"/>
    <s v="NTUNGAMO Municipal Council"/>
    <s v="05"/>
    <s v="Health"/>
    <n v="321413"/>
    <s v="Sector Conditional Grant (Non-Wage)"/>
    <n v="321413"/>
    <s v="Conditional Grant to PHC- Non wage"/>
    <s v="01"/>
    <s v="Outputs Provided"/>
    <n v="28927273.085043661"/>
  </r>
  <r>
    <s v="Local"/>
    <n v="1415"/>
    <s v="Approved"/>
    <x v="2"/>
    <x v="4"/>
    <x v="4"/>
    <n v="500"/>
    <s v="500-850 Local Governments (Click for Breakdown)"/>
    <s v="775"/>
    <s v="NTUNGAMO Municipal Council"/>
    <s v="06"/>
    <s v="Education"/>
    <n v="321405"/>
    <s v="Sector Conditional Grant (Wage)"/>
    <n v="321405"/>
    <s v="Conditional Grant to Primary Salaries"/>
    <s v="01"/>
    <s v="Outputs Provided"/>
    <n v="450913826.4619574"/>
  </r>
  <r>
    <s v="Local"/>
    <n v="1415"/>
    <s v="Approved"/>
    <x v="2"/>
    <x v="4"/>
    <x v="4"/>
    <n v="500"/>
    <s v="500-850 Local Governments (Click for Breakdown)"/>
    <s v="775"/>
    <s v="NTUNGAMO Municipal Council"/>
    <s v="06"/>
    <s v="Education"/>
    <n v="321406"/>
    <s v="Sector Conditional Grant (Wage)"/>
    <n v="321406"/>
    <s v="Conditional Grant to Secondary Salaries"/>
    <s v="01"/>
    <s v="Outputs Provided"/>
    <n v="223260981.11117694"/>
  </r>
  <r>
    <s v="Local"/>
    <n v="1415"/>
    <s v="Approved"/>
    <x v="1"/>
    <x v="4"/>
    <x v="4"/>
    <n v="500"/>
    <s v="500-850 Local Governments (Click for Breakdown)"/>
    <s v="775"/>
    <s v="NTUNGAMO Municipal Council"/>
    <s v="06"/>
    <s v="Education"/>
    <n v="321411"/>
    <s v="Sector Conditional Grant (Non-Wage)"/>
    <n v="321411"/>
    <s v="Conditional Grant to Primary Education"/>
    <s v="01"/>
    <s v="Outputs Provided"/>
    <n v="27443527.82711548"/>
  </r>
  <r>
    <s v="Local"/>
    <n v="1415"/>
    <s v="Approved"/>
    <x v="1"/>
    <x v="4"/>
    <x v="4"/>
    <n v="500"/>
    <s v="500-850 Local Governments (Click for Breakdown)"/>
    <s v="775"/>
    <s v="NTUNGAMO Municipal Council"/>
    <s v="06"/>
    <s v="Education"/>
    <n v="321419"/>
    <s v="Sector Conditional Grant (Non-Wage)"/>
    <n v="321419"/>
    <s v="Conditional Grant to Secondary Education"/>
    <s v="01"/>
    <s v="Outputs Provided"/>
    <n v="217755661.81684968"/>
  </r>
  <r>
    <s v="Local"/>
    <n v="1415"/>
    <s v="Approved"/>
    <x v="1"/>
    <x v="4"/>
    <x v="4"/>
    <n v="500"/>
    <s v="500-850 Local Governments (Click for Breakdown)"/>
    <s v="775"/>
    <s v="NTUNGAMO Municipal Council"/>
    <s v="06"/>
    <s v="Education"/>
    <n v="321447"/>
    <s v="Sector Conditional Grant (Non-Wage)"/>
    <n v="321447"/>
    <s v="Conditional transfers to School Inspection Grant"/>
    <s v="01"/>
    <s v="Outputs Provided"/>
    <n v="7285643.4558349466"/>
  </r>
  <r>
    <s v="Local"/>
    <n v="1415"/>
    <s v="Approved"/>
    <x v="1"/>
    <x v="9"/>
    <x v="9"/>
    <n v="500"/>
    <s v="500-850 Local Governments (Click for Breakdown)"/>
    <s v="775"/>
    <s v="NTUNGAMO Municipal Council"/>
    <s v="09"/>
    <s v="Community Based Services"/>
    <n v="321420"/>
    <s v="Sector Conditional Grant (Non-Wage)"/>
    <n v="321420"/>
    <s v="Conditional Grant to Functional Adult Lit"/>
    <s v="01"/>
    <s v="Outputs Provided"/>
    <n v="1907758.0482305328"/>
  </r>
  <r>
    <s v="Local"/>
    <n v="1415"/>
    <s v="Approved"/>
    <x v="1"/>
    <x v="9"/>
    <x v="9"/>
    <n v="500"/>
    <s v="500-850 Local Governments (Click for Breakdown)"/>
    <s v="775"/>
    <s v="NTUNGAMO Municipal Council"/>
    <s v="09"/>
    <s v="Community Based Services"/>
    <n v="321434"/>
    <s v="Sector Conditional Grant (Non-Wage)"/>
    <n v="321434"/>
    <s v="Conditional Grant to Community Devt Assistants Non Wage"/>
    <s v="01"/>
    <s v="Outputs Provided"/>
    <n v="483271.20387077582"/>
  </r>
  <r>
    <s v="Local"/>
    <n v="1415"/>
    <s v="Approved"/>
    <x v="1"/>
    <x v="9"/>
    <x v="9"/>
    <n v="500"/>
    <s v="500-850 Local Governments (Click for Breakdown)"/>
    <s v="775"/>
    <s v="NTUNGAMO Municipal Council"/>
    <s v="09"/>
    <s v="Community Based Services"/>
    <n v="321437"/>
    <s v="Sector Conditional Grant (Non-Wage)"/>
    <n v="321437"/>
    <s v="Conditional Grant to Women Youth and Disability Grant"/>
    <s v="01"/>
    <s v="Outputs Provided"/>
    <n v="1740174.7934814834"/>
  </r>
  <r>
    <s v="Local"/>
    <n v="1415"/>
    <s v="Approved"/>
    <x v="1"/>
    <x v="9"/>
    <x v="9"/>
    <n v="500"/>
    <s v="500-850 Local Governments (Click for Breakdown)"/>
    <s v="775"/>
    <s v="NTUNGAMO Municipal Council"/>
    <s v="09"/>
    <s v="Community Based Services"/>
    <n v="321446"/>
    <s v="Sector Conditional Grant (Non-Wage)"/>
    <n v="321446"/>
    <s v="Conditional transfers to Special Grant for PWDs"/>
    <s v="01"/>
    <s v="Outputs Provided"/>
    <n v="3633108.1642985563"/>
  </r>
  <r>
    <s v="Local"/>
    <n v="1415"/>
    <s v="Approved"/>
    <x v="0"/>
    <x v="1"/>
    <x v="1"/>
    <n v="500"/>
    <s v="500-850 Local Governments (Click for Breakdown)"/>
    <s v="776"/>
    <s v="BUSIA Municipal Council"/>
    <s v="0115"/>
    <s v="LGDP FUND"/>
    <n v="321426"/>
    <s v="District Discretionary Development Grant"/>
    <n v="321426"/>
    <s v="LGMSD (Former LGDP)"/>
    <s v="01"/>
    <s v="Outputs Provided"/>
    <n v="328887063.99051636"/>
  </r>
  <r>
    <s v="Local"/>
    <n v="1415"/>
    <s v="Approved"/>
    <x v="0"/>
    <x v="3"/>
    <x v="3"/>
    <n v="500"/>
    <s v="500-850 Local Governments (Click for Breakdown)"/>
    <s v="776"/>
    <s v="BUSIA Municipal Council"/>
    <s v="0422"/>
    <s v="PRIMARY HEALTH CARE"/>
    <n v="321431"/>
    <s v="Development Grant"/>
    <n v="321431"/>
    <s v="Conditional Grant to PHC - development"/>
    <s v="01"/>
    <s v="Outputs Provided"/>
    <n v="30156083.664005201"/>
  </r>
  <r>
    <s v="Local"/>
    <n v="1415"/>
    <s v="Approved"/>
    <x v="0"/>
    <x v="4"/>
    <x v="4"/>
    <n v="500"/>
    <s v="500-850 Local Governments (Click for Breakdown)"/>
    <s v="776"/>
    <s v="BUSIA Municipal Council"/>
    <s v="0423"/>
    <s v="SCHOOL CONSTRUCTION PROGRAMME"/>
    <n v="321433"/>
    <s v="Development Grant"/>
    <n v="321433"/>
    <s v="Conditional Grant to SFG"/>
    <s v="01"/>
    <s v="Outputs Provided"/>
    <n v="351085805.61115712"/>
  </r>
  <r>
    <s v="Local"/>
    <n v="1415"/>
    <s v="Approved"/>
    <x v="1"/>
    <x v="7"/>
    <x v="7"/>
    <n v="500"/>
    <s v="500-850 Local Governments (Click for Breakdown)"/>
    <s v="776"/>
    <s v="BUSIA Municipal Council"/>
    <s v="01"/>
    <s v="Administration"/>
    <n v="321402"/>
    <s v="Urban Unconditional Grant (Non-Wage)"/>
    <n v="321402"/>
    <s v="Urban Unconditional Grant - Non Wage"/>
    <s v="01"/>
    <s v="Outputs Provided"/>
    <n v="160966282.88328701"/>
  </r>
  <r>
    <s v="Local"/>
    <n v="1415"/>
    <s v="Approved"/>
    <x v="2"/>
    <x v="7"/>
    <x v="7"/>
    <n v="500"/>
    <s v="500-850 Local Governments (Click for Breakdown)"/>
    <s v="776"/>
    <s v="BUSIA Municipal Council"/>
    <s v="01"/>
    <s v="Administration"/>
    <n v="321450"/>
    <s v="Urban Unconditional Grant (Wage)"/>
    <n v="321450"/>
    <s v="Transfer of Urban Unconditional Grant - Wage"/>
    <s v="01"/>
    <s v="Outputs Provided"/>
    <n v="349821998.88"/>
  </r>
  <r>
    <s v="Local"/>
    <n v="1415"/>
    <s v="Approved"/>
    <x v="1"/>
    <x v="6"/>
    <x v="6"/>
    <n v="500"/>
    <s v="500-850 Local Governments (Click for Breakdown)"/>
    <s v="776"/>
    <s v="BUSIA Municipal Council"/>
    <s v="02"/>
    <s v="Finance, Planning and Internal Audit"/>
    <n v="321427"/>
    <s v="Support Services Conditional Grant (Non-Wage)"/>
    <n v="321427"/>
    <s v="Conditional Grant to PAF monitoring"/>
    <s v="01"/>
    <s v="Outputs Provided"/>
    <n v="13221849.434746886"/>
  </r>
  <r>
    <s v="Local"/>
    <n v="1415"/>
    <s v="Approved"/>
    <x v="1"/>
    <x v="6"/>
    <x v="6"/>
    <n v="500"/>
    <s v="500-850 Local Governments (Click for Breakdown)"/>
    <s v="776"/>
    <s v="BUSIA Municipal Council"/>
    <s v="03"/>
    <s v="Statutory Bodies"/>
    <n v="321422"/>
    <s v="Support Services Conditional Grant (Non-Wage)"/>
    <n v="321422"/>
    <s v="Conditional transfers to Contracts Committee/DSC/PAC/Land Boards, etc."/>
    <s v="01"/>
    <s v="Outputs Provided"/>
    <n v="5212432.1968888771"/>
  </r>
  <r>
    <s v="Local"/>
    <n v="1415"/>
    <s v="Approved"/>
    <x v="2"/>
    <x v="1"/>
    <x v="1"/>
    <n v="500"/>
    <s v="500-850 Local Governments (Click for Breakdown)"/>
    <s v="776"/>
    <s v="BUSIA Municipal Council"/>
    <s v="03"/>
    <s v="Statutory Bodies"/>
    <n v="321444"/>
    <s v="District Unconditional Grant (Wage)"/>
    <n v="321444"/>
    <s v="Conditional transfers to Salary and Gratuity for LG elected Political Leaders"/>
    <s v="01"/>
    <s v="Outputs Provided"/>
    <n v="34070400"/>
  </r>
  <r>
    <s v="Local"/>
    <n v="1415"/>
    <s v="Approved"/>
    <x v="1"/>
    <x v="6"/>
    <x v="6"/>
    <n v="500"/>
    <s v="500-850 Local Governments (Click for Breakdown)"/>
    <s v="776"/>
    <s v="BUSIA Municipal Council"/>
    <s v="03"/>
    <s v="Statutory Bodies"/>
    <n v="321445"/>
    <s v="Support Services Conditional Grant (Non-Wage)"/>
    <n v="321445"/>
    <s v="Conditional transfers to Councillors allowances and Ex- Gratia for LLGs"/>
    <s v="01"/>
    <s v="Outputs Provided"/>
    <n v="51840000"/>
  </r>
  <r>
    <s v="Local"/>
    <n v="1415"/>
    <s v="Approved"/>
    <x v="2"/>
    <x v="0"/>
    <x v="0"/>
    <n v="500"/>
    <s v="500-850 Local Governments (Click for Breakdown)"/>
    <s v="776"/>
    <s v="BUSIA Municipal Council"/>
    <s v="04"/>
    <s v="Production"/>
    <n v="321408"/>
    <s v="Sector Conditional Grant (Wage)"/>
    <n v="321408"/>
    <s v="Conditional Grant to Agric. Ext Salaries"/>
    <s v="01"/>
    <s v="Outputs Provided"/>
    <n v="10912804.254957931"/>
  </r>
  <r>
    <s v="Local"/>
    <n v="1415"/>
    <s v="Approved"/>
    <x v="2"/>
    <x v="3"/>
    <x v="3"/>
    <n v="500"/>
    <s v="500-850 Local Governments (Click for Breakdown)"/>
    <s v="776"/>
    <s v="BUSIA Municipal Council"/>
    <s v="05"/>
    <s v="Health"/>
    <n v="321407"/>
    <s v="Sector Conditional Grant (Wage)"/>
    <n v="321407"/>
    <s v="Conditional Grant to PHC Salaries"/>
    <s v="01"/>
    <s v="Outputs Provided"/>
    <n v="338605675.20014572"/>
  </r>
  <r>
    <s v="Local"/>
    <n v="1415"/>
    <s v="Approved"/>
    <x v="1"/>
    <x v="3"/>
    <x v="3"/>
    <n v="500"/>
    <s v="500-850 Local Governments (Click for Breakdown)"/>
    <s v="776"/>
    <s v="BUSIA Municipal Council"/>
    <s v="05"/>
    <s v="Health"/>
    <n v="321413"/>
    <s v="Sector Conditional Grant (Non-Wage)"/>
    <n v="321413"/>
    <s v="Conditional Grant to PHC- Non wage"/>
    <s v="01"/>
    <s v="Outputs Provided"/>
    <n v="27431269.18780091"/>
  </r>
  <r>
    <s v="Local"/>
    <n v="1415"/>
    <s v="Approved"/>
    <x v="2"/>
    <x v="4"/>
    <x v="4"/>
    <n v="500"/>
    <s v="500-850 Local Governments (Click for Breakdown)"/>
    <s v="776"/>
    <s v="BUSIA Municipal Council"/>
    <s v="06"/>
    <s v="Education"/>
    <n v="321404"/>
    <s v="Sector Conditional Grant (Wage)"/>
    <n v="321404"/>
    <s v="Conditional Grant to Tertiary Salaries"/>
    <s v="01"/>
    <s v="Outputs Provided"/>
    <n v="88672535.596665919"/>
  </r>
  <r>
    <s v="Local"/>
    <n v="1415"/>
    <s v="Approved"/>
    <x v="2"/>
    <x v="4"/>
    <x v="4"/>
    <n v="500"/>
    <s v="500-850 Local Governments (Click for Breakdown)"/>
    <s v="776"/>
    <s v="BUSIA Municipal Council"/>
    <s v="06"/>
    <s v="Education"/>
    <n v="321405"/>
    <s v="Sector Conditional Grant (Wage)"/>
    <n v="321405"/>
    <s v="Conditional Grant to Primary Salaries"/>
    <s v="01"/>
    <s v="Outputs Provided"/>
    <n v="1127780658.1148117"/>
  </r>
  <r>
    <s v="Local"/>
    <n v="1415"/>
    <s v="Approved"/>
    <x v="2"/>
    <x v="4"/>
    <x v="4"/>
    <n v="500"/>
    <s v="500-850 Local Governments (Click for Breakdown)"/>
    <s v="776"/>
    <s v="BUSIA Municipal Council"/>
    <s v="06"/>
    <s v="Education"/>
    <n v="321406"/>
    <s v="Sector Conditional Grant (Wage)"/>
    <n v="321406"/>
    <s v="Conditional Grant to Secondary Salaries"/>
    <s v="01"/>
    <s v="Outputs Provided"/>
    <n v="292468681.28553087"/>
  </r>
  <r>
    <s v="Local"/>
    <n v="1415"/>
    <s v="Approved"/>
    <x v="1"/>
    <x v="4"/>
    <x v="4"/>
    <n v="500"/>
    <s v="500-850 Local Governments (Click for Breakdown)"/>
    <s v="776"/>
    <s v="BUSIA Municipal Council"/>
    <s v="06"/>
    <s v="Education"/>
    <n v="321411"/>
    <s v="Sector Conditional Grant (Non-Wage)"/>
    <n v="321411"/>
    <s v="Conditional Grant to Primary Education"/>
    <s v="01"/>
    <s v="Outputs Provided"/>
    <n v="78310867.52905266"/>
  </r>
  <r>
    <s v="Local"/>
    <n v="1415"/>
    <s v="Approved"/>
    <x v="1"/>
    <x v="4"/>
    <x v="4"/>
    <n v="500"/>
    <s v="500-850 Local Governments (Click for Breakdown)"/>
    <s v="776"/>
    <s v="BUSIA Municipal Council"/>
    <s v="06"/>
    <s v="Education"/>
    <n v="321419"/>
    <s v="Sector Conditional Grant (Non-Wage)"/>
    <n v="321419"/>
    <s v="Conditional Grant to Secondary Education"/>
    <s v="01"/>
    <s v="Outputs Provided"/>
    <n v="508895589.1100989"/>
  </r>
  <r>
    <s v="Local"/>
    <n v="1415"/>
    <s v="Approved"/>
    <x v="1"/>
    <x v="4"/>
    <x v="4"/>
    <n v="500"/>
    <s v="500-850 Local Governments (Click for Breakdown)"/>
    <s v="776"/>
    <s v="BUSIA Municipal Council"/>
    <s v="06"/>
    <s v="Education"/>
    <n v="321447"/>
    <s v="Sector Conditional Grant (Non-Wage)"/>
    <n v="321447"/>
    <s v="Conditional transfers to School Inspection Grant"/>
    <s v="01"/>
    <s v="Outputs Provided"/>
    <n v="10048643.455834944"/>
  </r>
  <r>
    <s v="Local"/>
    <n v="1415"/>
    <s v="Approved"/>
    <x v="1"/>
    <x v="9"/>
    <x v="9"/>
    <n v="500"/>
    <s v="500-850 Local Governments (Click for Breakdown)"/>
    <s v="776"/>
    <s v="BUSIA Municipal Council"/>
    <s v="09"/>
    <s v="Community Based Services"/>
    <n v="321420"/>
    <s v="Sector Conditional Grant (Non-Wage)"/>
    <n v="321420"/>
    <s v="Conditional Grant to Functional Adult Lit"/>
    <s v="01"/>
    <s v="Outputs Provided"/>
    <n v="2320736.6150985761"/>
  </r>
  <r>
    <s v="Local"/>
    <n v="1415"/>
    <s v="Approved"/>
    <x v="1"/>
    <x v="9"/>
    <x v="9"/>
    <n v="500"/>
    <s v="500-850 Local Governments (Click for Breakdown)"/>
    <s v="776"/>
    <s v="BUSIA Municipal Council"/>
    <s v="09"/>
    <s v="Community Based Services"/>
    <n v="321434"/>
    <s v="Sector Conditional Grant (Non-Wage)"/>
    <n v="321434"/>
    <s v="Conditional Grant to Community Devt Assistants Non Wage"/>
    <s v="01"/>
    <s v="Outputs Provided"/>
    <n v="587886.4874326823"/>
  </r>
  <r>
    <s v="Local"/>
    <n v="1415"/>
    <s v="Approved"/>
    <x v="1"/>
    <x v="9"/>
    <x v="9"/>
    <n v="500"/>
    <s v="500-850 Local Governments (Click for Breakdown)"/>
    <s v="776"/>
    <s v="BUSIA Municipal Council"/>
    <s v="09"/>
    <s v="Community Based Services"/>
    <n v="321437"/>
    <s v="Sector Conditional Grant (Non-Wage)"/>
    <n v="321437"/>
    <s v="Conditional Grant to Women Youth and Disability Grant"/>
    <s v="01"/>
    <s v="Outputs Provided"/>
    <n v="2116876.0701336442"/>
  </r>
  <r>
    <s v="Local"/>
    <n v="1415"/>
    <s v="Approved"/>
    <x v="1"/>
    <x v="9"/>
    <x v="9"/>
    <n v="500"/>
    <s v="500-850 Local Governments (Click for Breakdown)"/>
    <s v="776"/>
    <s v="BUSIA Municipal Council"/>
    <s v="09"/>
    <s v="Community Based Services"/>
    <n v="321446"/>
    <s v="Sector Conditional Grant (Non-Wage)"/>
    <n v="321446"/>
    <s v="Conditional transfers to Special Grant for PWDs"/>
    <s v="01"/>
    <s v="Outputs Provided"/>
    <n v="4419578.8618590999"/>
  </r>
  <r>
    <s v="Local"/>
    <n v="1415"/>
    <s v="Approved"/>
    <x v="0"/>
    <x v="1"/>
    <x v="1"/>
    <n v="500"/>
    <s v="500-850 Local Governments (Click for Breakdown)"/>
    <s v="777"/>
    <s v="BUSHENYI-ISHAKA Municipal Council"/>
    <s v="0115"/>
    <s v="LGDP FUND"/>
    <n v="321426"/>
    <s v="District Discretionary Development Grant"/>
    <n v="321426"/>
    <s v="LGMSD (Former LGDP)"/>
    <s v="01"/>
    <s v="Outputs Provided"/>
    <n v="119801777.73432513"/>
  </r>
  <r>
    <s v="Local"/>
    <n v="1415"/>
    <s v="Approved"/>
    <x v="0"/>
    <x v="3"/>
    <x v="3"/>
    <n v="500"/>
    <s v="500-850 Local Governments (Click for Breakdown)"/>
    <s v="777"/>
    <s v="BUSHENYI-ISHAKA Municipal Council"/>
    <s v="0422"/>
    <s v="PRIMARY HEALTH CARE"/>
    <n v="321431"/>
    <s v="Development Grant"/>
    <n v="321431"/>
    <s v="Conditional Grant to PHC - development"/>
    <s v="01"/>
    <s v="Outputs Provided"/>
    <n v="59175358.602539435"/>
  </r>
  <r>
    <s v="Local"/>
    <n v="1415"/>
    <s v="Approved"/>
    <x v="0"/>
    <x v="4"/>
    <x v="4"/>
    <n v="500"/>
    <s v="500-850 Local Governments (Click for Breakdown)"/>
    <s v="777"/>
    <s v="BUSHENYI-ISHAKA Municipal Council"/>
    <s v="0423"/>
    <s v="SCHOOL CONSTRUCTION PROGRAMME"/>
    <n v="321433"/>
    <s v="Development Grant"/>
    <n v="321433"/>
    <s v="Conditional Grant to SFG"/>
    <s v="01"/>
    <s v="Outputs Provided"/>
    <n v="140433905.91430995"/>
  </r>
  <r>
    <s v="Local"/>
    <n v="1415"/>
    <s v="Approved"/>
    <x v="1"/>
    <x v="7"/>
    <x v="7"/>
    <n v="500"/>
    <s v="500-850 Local Governments (Click for Breakdown)"/>
    <s v="777"/>
    <s v="BUSHENYI-ISHAKA Municipal Council"/>
    <s v="01"/>
    <s v="Administration"/>
    <n v="321402"/>
    <s v="Urban Unconditional Grant (Non-Wage)"/>
    <n v="321402"/>
    <s v="Urban Unconditional Grant - Non Wage"/>
    <s v="01"/>
    <s v="Outputs Provided"/>
    <n v="363380171.79868674"/>
  </r>
  <r>
    <s v="Local"/>
    <n v="1415"/>
    <s v="Approved"/>
    <x v="2"/>
    <x v="7"/>
    <x v="7"/>
    <n v="500"/>
    <s v="500-850 Local Governments (Click for Breakdown)"/>
    <s v="777"/>
    <s v="BUSHENYI-ISHAKA Municipal Council"/>
    <s v="01"/>
    <s v="Administration"/>
    <n v="321450"/>
    <s v="Urban Unconditional Grant (Wage)"/>
    <n v="321450"/>
    <s v="Transfer of Urban Unconditional Grant - Wage"/>
    <s v="01"/>
    <s v="Outputs Provided"/>
    <n v="424931766.12000006"/>
  </r>
  <r>
    <s v="Local"/>
    <n v="1415"/>
    <s v="Approved"/>
    <x v="1"/>
    <x v="6"/>
    <x v="6"/>
    <n v="500"/>
    <s v="500-850 Local Governments (Click for Breakdown)"/>
    <s v="777"/>
    <s v="BUSHENYI-ISHAKA Municipal Council"/>
    <s v="02"/>
    <s v="Finance, Planning and Internal Audit"/>
    <n v="321427"/>
    <s v="Support Services Conditional Grant (Non-Wage)"/>
    <n v="321427"/>
    <s v="Conditional Grant to PAF monitoring"/>
    <s v="01"/>
    <s v="Outputs Provided"/>
    <n v="12693685.096789621"/>
  </r>
  <r>
    <s v="Local"/>
    <n v="1415"/>
    <s v="Approved"/>
    <x v="2"/>
    <x v="1"/>
    <x v="1"/>
    <n v="500"/>
    <s v="500-850 Local Governments (Click for Breakdown)"/>
    <s v="777"/>
    <s v="BUSHENYI-ISHAKA Municipal Council"/>
    <s v="03"/>
    <s v="Statutory Bodies"/>
    <n v="321410"/>
    <s v="District Unconditional Grant (Wage)"/>
    <n v="321410"/>
    <s v="Conditional Grant to DSC Chairs’ Salaries"/>
    <s v="01"/>
    <s v="Outputs Provided"/>
    <n v="13500000"/>
  </r>
  <r>
    <s v="Local"/>
    <n v="1415"/>
    <s v="Approved"/>
    <x v="1"/>
    <x v="6"/>
    <x v="6"/>
    <n v="500"/>
    <s v="500-850 Local Governments (Click for Breakdown)"/>
    <s v="777"/>
    <s v="BUSHENYI-ISHAKA Municipal Council"/>
    <s v="03"/>
    <s v="Statutory Bodies"/>
    <n v="321422"/>
    <s v="Support Services Conditional Grant (Non-Wage)"/>
    <n v="321422"/>
    <s v="Conditional transfers to Contracts Committee/DSC/PAC/Land Boards, etc."/>
    <s v="01"/>
    <s v="Outputs Provided"/>
    <n v="5212432.1968888771"/>
  </r>
  <r>
    <s v="Local"/>
    <n v="1415"/>
    <s v="Approved"/>
    <x v="2"/>
    <x v="1"/>
    <x v="1"/>
    <n v="500"/>
    <s v="500-850 Local Governments (Click for Breakdown)"/>
    <s v="777"/>
    <s v="BUSHENYI-ISHAKA Municipal Council"/>
    <s v="03"/>
    <s v="Statutory Bodies"/>
    <n v="321444"/>
    <s v="District Unconditional Grant (Wage)"/>
    <n v="321444"/>
    <s v="Conditional transfers to Salary and Gratuity for LG elected Political Leaders"/>
    <s v="01"/>
    <s v="Outputs Provided"/>
    <n v="38937600.000000007"/>
  </r>
  <r>
    <s v="Local"/>
    <n v="1415"/>
    <s v="Approved"/>
    <x v="1"/>
    <x v="6"/>
    <x v="6"/>
    <n v="500"/>
    <s v="500-850 Local Governments (Click for Breakdown)"/>
    <s v="777"/>
    <s v="BUSHENYI-ISHAKA Municipal Council"/>
    <s v="03"/>
    <s v="Statutory Bodies"/>
    <n v="321445"/>
    <s v="Support Services Conditional Grant (Non-Wage)"/>
    <n v="321445"/>
    <s v="Conditional transfers to Councillors allowances and Ex- Gratia for LLGs"/>
    <s v="01"/>
    <s v="Outputs Provided"/>
    <n v="80036466.175857753"/>
  </r>
  <r>
    <s v="Local"/>
    <n v="1415"/>
    <s v="Approved"/>
    <x v="2"/>
    <x v="0"/>
    <x v="0"/>
    <n v="500"/>
    <s v="500-850 Local Governments (Click for Breakdown)"/>
    <s v="777"/>
    <s v="BUSHENYI-ISHAKA Municipal Council"/>
    <s v="04"/>
    <s v="Production"/>
    <n v="321408"/>
    <s v="Sector Conditional Grant (Wage)"/>
    <n v="321408"/>
    <s v="Conditional Grant to Agric. Ext Salaries"/>
    <s v="01"/>
    <s v="Outputs Provided"/>
    <n v="10912804.254957931"/>
  </r>
  <r>
    <s v="Local"/>
    <n v="1415"/>
    <s v="Approved"/>
    <x v="2"/>
    <x v="3"/>
    <x v="3"/>
    <n v="500"/>
    <s v="500-850 Local Governments (Click for Breakdown)"/>
    <s v="777"/>
    <s v="BUSHENYI-ISHAKA Municipal Council"/>
    <s v="05"/>
    <s v="Health"/>
    <n v="321407"/>
    <s v="Sector Conditional Grant (Wage)"/>
    <n v="321407"/>
    <s v="Conditional Grant to PHC Salaries"/>
    <s v="01"/>
    <s v="Outputs Provided"/>
    <n v="445617850.44016778"/>
  </r>
  <r>
    <s v="Local"/>
    <n v="1415"/>
    <s v="Approved"/>
    <x v="1"/>
    <x v="3"/>
    <x v="3"/>
    <n v="500"/>
    <s v="500-850 Local Governments (Click for Breakdown)"/>
    <s v="777"/>
    <s v="BUSHENYI-ISHAKA Municipal Council"/>
    <s v="05"/>
    <s v="Health"/>
    <n v="321413"/>
    <s v="Sector Conditional Grant (Non-Wage)"/>
    <n v="321413"/>
    <s v="Conditional Grant to PHC- Non wage"/>
    <s v="01"/>
    <s v="Outputs Provided"/>
    <n v="8661465.3813404925"/>
  </r>
  <r>
    <s v="Local"/>
    <n v="1415"/>
    <s v="Approved"/>
    <x v="2"/>
    <x v="4"/>
    <x v="4"/>
    <n v="500"/>
    <s v="500-850 Local Governments (Click for Breakdown)"/>
    <s v="777"/>
    <s v="BUSHENYI-ISHAKA Municipal Council"/>
    <s v="06"/>
    <s v="Education"/>
    <n v="321404"/>
    <s v="Sector Conditional Grant (Wage)"/>
    <n v="321404"/>
    <s v="Conditional Grant to Tertiary Salaries"/>
    <s v="01"/>
    <s v="Outputs Provided"/>
    <n v="393463790.41896963"/>
  </r>
  <r>
    <s v="Local"/>
    <n v="1415"/>
    <s v="Approved"/>
    <x v="2"/>
    <x v="4"/>
    <x v="4"/>
    <n v="500"/>
    <s v="500-850 Local Governments (Click for Breakdown)"/>
    <s v="777"/>
    <s v="BUSHENYI-ISHAKA Municipal Council"/>
    <s v="06"/>
    <s v="Education"/>
    <n v="321405"/>
    <s v="Sector Conditional Grant (Wage)"/>
    <n v="321405"/>
    <s v="Conditional Grant to Primary Salaries"/>
    <s v="01"/>
    <s v="Outputs Provided"/>
    <n v="1720376805.3592472"/>
  </r>
  <r>
    <s v="Local"/>
    <n v="1415"/>
    <s v="Approved"/>
    <x v="2"/>
    <x v="4"/>
    <x v="4"/>
    <n v="500"/>
    <s v="500-850 Local Governments (Click for Breakdown)"/>
    <s v="777"/>
    <s v="BUSHENYI-ISHAKA Municipal Council"/>
    <s v="06"/>
    <s v="Education"/>
    <n v="321406"/>
    <s v="Sector Conditional Grant (Wage)"/>
    <n v="321406"/>
    <s v="Conditional Grant to Secondary Salaries"/>
    <s v="01"/>
    <s v="Outputs Provided"/>
    <n v="1464822340.2495289"/>
  </r>
  <r>
    <s v="Local"/>
    <n v="1415"/>
    <s v="Approved"/>
    <x v="1"/>
    <x v="4"/>
    <x v="4"/>
    <n v="500"/>
    <s v="500-850 Local Governments (Click for Breakdown)"/>
    <s v="777"/>
    <s v="BUSHENYI-ISHAKA Municipal Council"/>
    <s v="06"/>
    <s v="Education"/>
    <n v="321411"/>
    <s v="Sector Conditional Grant (Non-Wage)"/>
    <n v="321411"/>
    <s v="Conditional Grant to Primary Education"/>
    <s v="01"/>
    <s v="Outputs Provided"/>
    <n v="85812550.658455014"/>
  </r>
  <r>
    <s v="Local"/>
    <n v="1415"/>
    <s v="Approved"/>
    <x v="1"/>
    <x v="4"/>
    <x v="4"/>
    <n v="500"/>
    <s v="500-850 Local Governments (Click for Breakdown)"/>
    <s v="777"/>
    <s v="BUSHENYI-ISHAKA Municipal Council"/>
    <s v="06"/>
    <s v="Education"/>
    <n v="321419"/>
    <s v="Sector Conditional Grant (Non-Wage)"/>
    <n v="321419"/>
    <s v="Conditional Grant to Secondary Education"/>
    <s v="01"/>
    <s v="Outputs Provided"/>
    <n v="259194472.42429191"/>
  </r>
  <r>
    <s v="Local"/>
    <n v="1415"/>
    <s v="Approved"/>
    <x v="1"/>
    <x v="4"/>
    <x v="4"/>
    <n v="500"/>
    <s v="500-850 Local Governments (Click for Breakdown)"/>
    <s v="777"/>
    <s v="BUSHENYI-ISHAKA Municipal Council"/>
    <s v="06"/>
    <s v="Education"/>
    <n v="321447"/>
    <s v="Sector Conditional Grant (Non-Wage)"/>
    <n v="321447"/>
    <s v="Conditional transfers to School Inspection Grant"/>
    <s v="01"/>
    <s v="Outputs Provided"/>
    <n v="10988726.62798195"/>
  </r>
  <r>
    <s v="Local"/>
    <n v="1415"/>
    <s v="Approved"/>
    <x v="1"/>
    <x v="9"/>
    <x v="9"/>
    <n v="500"/>
    <s v="500-850 Local Governments (Click for Breakdown)"/>
    <s v="777"/>
    <s v="BUSHENYI-ISHAKA Municipal Council"/>
    <s v="09"/>
    <s v="Community Based Services"/>
    <n v="321420"/>
    <s v="Sector Conditional Grant (Non-Wage)"/>
    <n v="321420"/>
    <s v="Conditional Grant to Functional Adult Lit"/>
    <s v="01"/>
    <s v="Outputs Provided"/>
    <n v="2810944.9954637382"/>
  </r>
  <r>
    <s v="Local"/>
    <n v="1415"/>
    <s v="Approved"/>
    <x v="1"/>
    <x v="9"/>
    <x v="9"/>
    <n v="500"/>
    <s v="500-850 Local Governments (Click for Breakdown)"/>
    <s v="777"/>
    <s v="BUSHENYI-ISHAKA Municipal Council"/>
    <s v="09"/>
    <s v="Community Based Services"/>
    <n v="321434"/>
    <s v="Sector Conditional Grant (Non-Wage)"/>
    <n v="321434"/>
    <s v="Conditional Grant to Community Devt Assistants Non Wage"/>
    <s v="01"/>
    <s v="Outputs Provided"/>
    <n v="712065.54375816649"/>
  </r>
  <r>
    <s v="Local"/>
    <n v="1415"/>
    <s v="Approved"/>
    <x v="1"/>
    <x v="9"/>
    <x v="9"/>
    <n v="500"/>
    <s v="500-850 Local Governments (Click for Breakdown)"/>
    <s v="777"/>
    <s v="BUSHENYI-ISHAKA Municipal Council"/>
    <s v="09"/>
    <s v="Community Based Services"/>
    <n v="321437"/>
    <s v="Sector Conditional Grant (Non-Wage)"/>
    <n v="321437"/>
    <s v="Conditional Grant to Women Youth and Disability Grant"/>
    <s v="01"/>
    <s v="Outputs Provided"/>
    <n v="2564023.0591640663"/>
  </r>
  <r>
    <s v="Local"/>
    <n v="1415"/>
    <s v="Approved"/>
    <x v="1"/>
    <x v="9"/>
    <x v="9"/>
    <n v="500"/>
    <s v="500-850 Local Governments (Click for Breakdown)"/>
    <s v="777"/>
    <s v="BUSHENYI-ISHAKA Municipal Council"/>
    <s v="09"/>
    <s v="Community Based Services"/>
    <n v="321446"/>
    <s v="Sector Conditional Grant (Non-Wage)"/>
    <n v="321446"/>
    <s v="Conditional transfers to Special Grant for PWDs"/>
    <s v="01"/>
    <s v="Outputs Provided"/>
    <n v="5353124.9530754983"/>
  </r>
  <r>
    <s v="Local"/>
    <n v="1415"/>
    <s v="Approved"/>
    <x v="0"/>
    <x v="1"/>
    <x v="1"/>
    <n v="500"/>
    <s v="500-850 Local Governments (Click for Breakdown)"/>
    <s v="778"/>
    <s v="RUKUNGIRI Municipal Council"/>
    <s v="0115"/>
    <s v="LGDP FUND"/>
    <n v="321426"/>
    <s v="District Discretionary Development Grant"/>
    <n v="321426"/>
    <s v="LGMSD (Former LGDP)"/>
    <s v="01"/>
    <s v="Outputs Provided"/>
    <n v="59427507.37011952"/>
  </r>
  <r>
    <s v="Local"/>
    <n v="1415"/>
    <s v="Approved"/>
    <x v="0"/>
    <x v="3"/>
    <x v="3"/>
    <n v="500"/>
    <s v="500-850 Local Governments (Click for Breakdown)"/>
    <s v="778"/>
    <s v="RUKUNGIRI Municipal Council"/>
    <s v="0422"/>
    <s v="PRIMARY HEALTH CARE"/>
    <n v="321431"/>
    <s v="Development Grant"/>
    <n v="321431"/>
    <s v="Conditional Grant to PHC - development"/>
    <s v="01"/>
    <s v="Outputs Provided"/>
    <n v="18903728.986817583"/>
  </r>
  <r>
    <s v="Local"/>
    <n v="1415"/>
    <s v="Approved"/>
    <x v="0"/>
    <x v="4"/>
    <x v="4"/>
    <n v="500"/>
    <s v="500-850 Local Governments (Click for Breakdown)"/>
    <s v="778"/>
    <s v="RUKUNGIRI Municipal Council"/>
    <s v="0423"/>
    <s v="SCHOOL CONSTRUCTION PROGRAMME"/>
    <n v="321433"/>
    <s v="Development Grant"/>
    <n v="321433"/>
    <s v="Conditional Grant to SFG"/>
    <s v="01"/>
    <s v="Outputs Provided"/>
    <n v="210651899.69684708"/>
  </r>
  <r>
    <s v="Local"/>
    <n v="1415"/>
    <s v="Approved"/>
    <x v="1"/>
    <x v="7"/>
    <x v="7"/>
    <n v="500"/>
    <s v="500-850 Local Governments (Click for Breakdown)"/>
    <s v="778"/>
    <s v="RUKUNGIRI Municipal Council"/>
    <s v="01"/>
    <s v="Administration"/>
    <n v="321402"/>
    <s v="Urban Unconditional Grant (Non-Wage)"/>
    <n v="321402"/>
    <s v="Urban Unconditional Grant - Non Wage"/>
    <s v="01"/>
    <s v="Outputs Provided"/>
    <n v="173364154.91544861"/>
  </r>
  <r>
    <s v="Local"/>
    <n v="1415"/>
    <s v="Approved"/>
    <x v="2"/>
    <x v="7"/>
    <x v="7"/>
    <n v="500"/>
    <s v="500-850 Local Governments (Click for Breakdown)"/>
    <s v="778"/>
    <s v="RUKUNGIRI Municipal Council"/>
    <s v="01"/>
    <s v="Administration"/>
    <n v="321450"/>
    <s v="Urban Unconditional Grant (Wage)"/>
    <n v="321450"/>
    <s v="Transfer of Urban Unconditional Grant - Wage"/>
    <s v="01"/>
    <s v="Outputs Provided"/>
    <n v="435004986.17999995"/>
  </r>
  <r>
    <s v="Local"/>
    <n v="1415"/>
    <s v="Approved"/>
    <x v="1"/>
    <x v="6"/>
    <x v="6"/>
    <n v="500"/>
    <s v="500-850 Local Governments (Click for Breakdown)"/>
    <s v="778"/>
    <s v="RUKUNGIRI Municipal Council"/>
    <s v="02"/>
    <s v="Finance, Planning and Internal Audit"/>
    <n v="321427"/>
    <s v="Support Services Conditional Grant (Non-Wage)"/>
    <n v="321427"/>
    <s v="Conditional Grant to PAF monitoring"/>
    <s v="01"/>
    <s v="Outputs Provided"/>
    <n v="12002758.22866177"/>
  </r>
  <r>
    <s v="Local"/>
    <n v="1415"/>
    <s v="Approved"/>
    <x v="1"/>
    <x v="6"/>
    <x v="6"/>
    <n v="500"/>
    <s v="500-850 Local Governments (Click for Breakdown)"/>
    <s v="778"/>
    <s v="RUKUNGIRI Municipal Council"/>
    <s v="03"/>
    <s v="Statutory Bodies"/>
    <n v="321422"/>
    <s v="Support Services Conditional Grant (Non-Wage)"/>
    <n v="321422"/>
    <s v="Conditional transfers to Contracts Committee/DSC/PAC/Land Boards, etc."/>
    <s v="01"/>
    <s v="Outputs Provided"/>
    <n v="5212432.1968888771"/>
  </r>
  <r>
    <s v="Local"/>
    <n v="1415"/>
    <s v="Approved"/>
    <x v="2"/>
    <x v="1"/>
    <x v="1"/>
    <n v="500"/>
    <s v="500-850 Local Governments (Click for Breakdown)"/>
    <s v="778"/>
    <s v="RUKUNGIRI Municipal Council"/>
    <s v="03"/>
    <s v="Statutory Bodies"/>
    <n v="321444"/>
    <s v="District Unconditional Grant (Wage)"/>
    <n v="321444"/>
    <s v="Conditional transfers to Salary and Gratuity for LG elected Political Leaders"/>
    <s v="01"/>
    <s v="Outputs Provided"/>
    <n v="38937600.000000007"/>
  </r>
  <r>
    <s v="Local"/>
    <n v="1415"/>
    <s v="Approved"/>
    <x v="1"/>
    <x v="6"/>
    <x v="6"/>
    <n v="500"/>
    <s v="500-850 Local Governments (Click for Breakdown)"/>
    <s v="778"/>
    <s v="RUKUNGIRI Municipal Council"/>
    <s v="03"/>
    <s v="Statutory Bodies"/>
    <n v="321445"/>
    <s v="Support Services Conditional Grant (Non-Wage)"/>
    <n v="321445"/>
    <s v="Conditional transfers to Councillors allowances and Ex- Gratia for LLGs"/>
    <s v="01"/>
    <s v="Outputs Provided"/>
    <n v="72557644.117238507"/>
  </r>
  <r>
    <s v="Local"/>
    <n v="1415"/>
    <s v="Approved"/>
    <x v="2"/>
    <x v="0"/>
    <x v="0"/>
    <n v="500"/>
    <s v="500-850 Local Governments (Click for Breakdown)"/>
    <s v="778"/>
    <s v="RUKUNGIRI Municipal Council"/>
    <s v="04"/>
    <s v="Production"/>
    <n v="321408"/>
    <s v="Sector Conditional Grant (Wage)"/>
    <n v="321408"/>
    <s v="Conditional Grant to Agric. Ext Salaries"/>
    <s v="01"/>
    <s v="Outputs Provided"/>
    <n v="10912804.254957931"/>
  </r>
  <r>
    <s v="Local"/>
    <n v="1415"/>
    <s v="Approved"/>
    <x v="2"/>
    <x v="3"/>
    <x v="3"/>
    <n v="500"/>
    <s v="500-850 Local Governments (Click for Breakdown)"/>
    <s v="778"/>
    <s v="RUKUNGIRI Municipal Council"/>
    <s v="05"/>
    <s v="Health"/>
    <n v="321407"/>
    <s v="Sector Conditional Grant (Wage)"/>
    <n v="321407"/>
    <s v="Conditional Grant to PHC Salaries"/>
    <s v="01"/>
    <s v="Outputs Provided"/>
    <n v="502086616.92021585"/>
  </r>
  <r>
    <s v="Local"/>
    <n v="1415"/>
    <s v="Approved"/>
    <x v="1"/>
    <x v="3"/>
    <x v="3"/>
    <n v="500"/>
    <s v="500-850 Local Governments (Click for Breakdown)"/>
    <s v="778"/>
    <s v="RUKUNGIRI Municipal Council"/>
    <s v="05"/>
    <s v="Health"/>
    <n v="321413"/>
    <s v="Sector Conditional Grant (Non-Wage)"/>
    <n v="321413"/>
    <s v="Conditional Grant to PHC- Non wage"/>
    <s v="01"/>
    <s v="Outputs Provided"/>
    <n v="9512242.7339575421"/>
  </r>
  <r>
    <s v="Local"/>
    <n v="1415"/>
    <s v="Approved"/>
    <x v="2"/>
    <x v="4"/>
    <x v="4"/>
    <n v="500"/>
    <s v="500-850 Local Governments (Click for Breakdown)"/>
    <s v="778"/>
    <s v="RUKUNGIRI Municipal Council"/>
    <s v="06"/>
    <s v="Education"/>
    <n v="321405"/>
    <s v="Sector Conditional Grant (Wage)"/>
    <n v="321405"/>
    <s v="Conditional Grant to Primary Salaries"/>
    <s v="01"/>
    <s v="Outputs Provided"/>
    <n v="1236435104.0130014"/>
  </r>
  <r>
    <s v="Local"/>
    <n v="1415"/>
    <s v="Approved"/>
    <x v="2"/>
    <x v="4"/>
    <x v="4"/>
    <n v="500"/>
    <s v="500-850 Local Governments (Click for Breakdown)"/>
    <s v="778"/>
    <s v="RUKUNGIRI Municipal Council"/>
    <s v="06"/>
    <s v="Education"/>
    <n v="321406"/>
    <s v="Sector Conditional Grant (Wage)"/>
    <n v="321406"/>
    <s v="Conditional Grant to Secondary Salaries"/>
    <s v="01"/>
    <s v="Outputs Provided"/>
    <n v="1169245845.5570683"/>
  </r>
  <r>
    <s v="Local"/>
    <n v="1415"/>
    <s v="Approved"/>
    <x v="1"/>
    <x v="4"/>
    <x v="4"/>
    <n v="500"/>
    <s v="500-850 Local Governments (Click for Breakdown)"/>
    <s v="778"/>
    <s v="RUKUNGIRI Municipal Council"/>
    <s v="06"/>
    <s v="Education"/>
    <n v="321411"/>
    <s v="Sector Conditional Grant (Non-Wage)"/>
    <n v="321411"/>
    <s v="Conditional Grant to Primary Education"/>
    <s v="01"/>
    <s v="Outputs Provided"/>
    <n v="58929749.849042326"/>
  </r>
  <r>
    <s v="Local"/>
    <n v="1415"/>
    <s v="Approved"/>
    <x v="1"/>
    <x v="4"/>
    <x v="4"/>
    <n v="500"/>
    <s v="500-850 Local Governments (Click for Breakdown)"/>
    <s v="778"/>
    <s v="RUKUNGIRI Municipal Council"/>
    <s v="06"/>
    <s v="Education"/>
    <n v="321419"/>
    <s v="Sector Conditional Grant (Non-Wage)"/>
    <n v="321419"/>
    <s v="Conditional Grant to Secondary Education"/>
    <s v="01"/>
    <s v="Outputs Provided"/>
    <n v="284628060.06215084"/>
  </r>
  <r>
    <s v="Local"/>
    <n v="1415"/>
    <s v="Approved"/>
    <x v="1"/>
    <x v="4"/>
    <x v="4"/>
    <n v="500"/>
    <s v="500-850 Local Governments (Click for Breakdown)"/>
    <s v="778"/>
    <s v="RUKUNGIRI Municipal Council"/>
    <s v="06"/>
    <s v="Education"/>
    <n v="321447"/>
    <s v="Sector Conditional Grant (Non-Wage)"/>
    <n v="321447"/>
    <s v="Conditional transfers to School Inspection Grant"/>
    <s v="01"/>
    <s v="Outputs Provided"/>
    <n v="10829235.976789169"/>
  </r>
  <r>
    <s v="Local"/>
    <n v="1415"/>
    <s v="Approved"/>
    <x v="1"/>
    <x v="9"/>
    <x v="9"/>
    <n v="500"/>
    <s v="500-850 Local Governments (Click for Breakdown)"/>
    <s v="778"/>
    <s v="RUKUNGIRI Municipal Council"/>
    <s v="09"/>
    <s v="Community Based Services"/>
    <n v="321420"/>
    <s v="Sector Conditional Grant (Non-Wage)"/>
    <n v="321420"/>
    <s v="Conditional Grant to Functional Adult Lit"/>
    <s v="01"/>
    <s v="Outputs Provided"/>
    <n v="2587243.1711241528"/>
  </r>
  <r>
    <s v="Local"/>
    <n v="1415"/>
    <s v="Approved"/>
    <x v="1"/>
    <x v="9"/>
    <x v="9"/>
    <n v="500"/>
    <s v="500-850 Local Governments (Click for Breakdown)"/>
    <s v="778"/>
    <s v="RUKUNGIRI Municipal Council"/>
    <s v="09"/>
    <s v="Community Based Services"/>
    <n v="321434"/>
    <s v="Sector Conditional Grant (Non-Wage)"/>
    <n v="321434"/>
    <s v="Conditional Grant to Community Devt Assistants Non Wage"/>
    <s v="01"/>
    <s v="Outputs Provided"/>
    <n v="655397.63974541624"/>
  </r>
  <r>
    <s v="Local"/>
    <n v="1415"/>
    <s v="Approved"/>
    <x v="1"/>
    <x v="9"/>
    <x v="9"/>
    <n v="500"/>
    <s v="500-850 Local Governments (Click for Breakdown)"/>
    <s v="778"/>
    <s v="RUKUNGIRI Municipal Council"/>
    <s v="09"/>
    <s v="Community Based Services"/>
    <n v="321437"/>
    <s v="Sector Conditional Grant (Non-Wage)"/>
    <n v="321437"/>
    <s v="Conditional Grant to Women Youth and Disability Grant"/>
    <s v="01"/>
    <s v="Outputs Provided"/>
    <n v="2359971.8817452998"/>
  </r>
  <r>
    <s v="Local"/>
    <n v="1415"/>
    <s v="Approved"/>
    <x v="1"/>
    <x v="9"/>
    <x v="9"/>
    <n v="500"/>
    <s v="500-850 Local Governments (Click for Breakdown)"/>
    <s v="778"/>
    <s v="RUKUNGIRI Municipal Council"/>
    <s v="09"/>
    <s v="Community Based Services"/>
    <n v="321446"/>
    <s v="Sector Conditional Grant (Non-Wage)"/>
    <n v="321446"/>
    <s v="Conditional transfers to Special Grant for PWDs"/>
    <s v="01"/>
    <s v="Outputs Provided"/>
    <n v="4927110.278347513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48C0A42-2B72-499E-AA50-DBB7BBD182BD}" name="PivotTable7" cacheId="1" applyNumberFormats="0" applyBorderFormats="0" applyFontFormats="0" applyPatternFormats="0" applyAlignmentFormats="0" applyWidthHeightFormats="1" dataCaption="Values" updatedVersion="6" minRefreshableVersion="3" useAutoFormatting="1" colGrandTotals="0" itemPrintTitles="1" createdVersion="6" indent="0" outline="1" outlineData="1" multipleFieldFilters="0">
  <location ref="C20:E32" firstHeaderRow="1" firstDataRow="1" firstDataCol="2"/>
  <pivotFields count="19">
    <pivotField showAll="0" defaultSubtotal="0"/>
    <pivotField showAll="0" defaultSubtotal="0"/>
    <pivotField showAll="0" defaultSubtotal="0"/>
    <pivotField showAll="0" defaultSubtotal="0">
      <items count="4">
        <item x="0"/>
        <item x="1"/>
        <item x="2"/>
        <item x="3"/>
      </items>
    </pivotField>
    <pivotField axis="axisRow" outline="0" showAll="0" defaultSubtotal="0">
      <items count="11">
        <item x="0"/>
        <item x="5"/>
        <item x="4"/>
        <item x="3"/>
        <item x="2"/>
        <item x="9"/>
        <item x="6"/>
        <item x="1"/>
        <item x="7"/>
        <item x="8"/>
        <item x="10"/>
      </items>
    </pivotField>
    <pivotField axis="axisRow" showAll="0" defaultSubtotal="0">
      <items count="22">
        <item m="1" x="14"/>
        <item m="1" x="18"/>
        <item m="1" x="16"/>
        <item m="1" x="15"/>
        <item m="1" x="12"/>
        <item m="1" x="20"/>
        <item m="1" x="11"/>
        <item m="1" x="19"/>
        <item m="1" x="21"/>
        <item m="1" x="17"/>
        <item m="1" x="13"/>
        <item x="0"/>
        <item x="1"/>
        <item x="2"/>
        <item x="3"/>
        <item x="4"/>
        <item x="5"/>
        <item x="6"/>
        <item x="7"/>
        <item x="8"/>
        <item x="9"/>
        <item x="10"/>
      </items>
    </pivotField>
    <pivotField subtotalTop="0" showAll="0" defaultSubtotal="0"/>
    <pivotField subtotalTop="0" showAll="0" defaultSubtotal="0"/>
    <pivotField showAll="0" defaultSubtotal="0"/>
    <pivotField showAll="0" defaultSubtotal="0"/>
    <pivotField showAll="0" defaultSubtotal="0"/>
    <pivotField subtotalTop="0" showAll="0" defaultSubtotal="0"/>
    <pivotField showAll="0" defaultSubtotal="0"/>
    <pivotField subtotalTop="0" showAll="0" defaultSubtotal="0"/>
    <pivotField subtotalTop="0" showAll="0" defaultSubtotal="0"/>
    <pivotField subtotalTop="0" showAll="0" defaultSubtotal="0"/>
    <pivotField showAll="0" defaultSubtotal="0"/>
    <pivotField showAll="0" defaultSubtotal="0"/>
    <pivotField dataField="1" showAll="0" defaultSubtotal="0"/>
  </pivotFields>
  <rowFields count="2">
    <field x="4"/>
    <field x="5"/>
  </rowFields>
  <rowItems count="12">
    <i>
      <x/>
      <x v="11"/>
    </i>
    <i>
      <x v="1"/>
      <x v="16"/>
    </i>
    <i>
      <x v="2"/>
      <x v="15"/>
    </i>
    <i>
      <x v="3"/>
      <x v="14"/>
    </i>
    <i>
      <x v="4"/>
      <x v="13"/>
    </i>
    <i>
      <x v="5"/>
      <x v="20"/>
    </i>
    <i>
      <x v="6"/>
      <x v="17"/>
    </i>
    <i>
      <x v="7"/>
      <x v="12"/>
    </i>
    <i>
      <x v="8"/>
      <x v="18"/>
    </i>
    <i>
      <x v="9"/>
      <x v="19"/>
    </i>
    <i>
      <x v="10"/>
      <x v="21"/>
    </i>
    <i t="grand">
      <x/>
    </i>
  </rowItems>
  <colItems count="1">
    <i/>
  </colItems>
  <dataFields count="1">
    <dataField name="Dataset Approved Budget" fld="18" baseField="0" baseItem="0" numFmtId="164"/>
  </dataFields>
  <formats count="12">
    <format dxfId="11">
      <pivotArea outline="0" collapsedLevelsAreSubtotals="1" fieldPosition="0"/>
    </format>
    <format dxfId="10">
      <pivotArea type="all" dataOnly="0" outline="0" fieldPosition="0"/>
    </format>
    <format dxfId="9">
      <pivotArea outline="0" collapsedLevelsAreSubtotals="1" fieldPosition="0"/>
    </format>
    <format dxfId="8">
      <pivotArea field="5" type="button" dataOnly="0" labelOnly="1" outline="0" axis="axisRow" fieldPosition="1"/>
    </format>
    <format dxfId="7">
      <pivotArea dataOnly="0" labelOnly="1" grandRow="1" outline="0" fieldPosition="0"/>
    </format>
    <format dxfId="6">
      <pivotArea dataOnly="0" labelOnly="1" outline="0" axis="axisValues" fieldPosition="0"/>
    </format>
    <format dxfId="5">
      <pivotArea dataOnly="0" labelOnly="1" outline="0" axis="axisValues" fieldPosition="0"/>
    </format>
    <format dxfId="4">
      <pivotArea type="all" dataOnly="0" outline="0" fieldPosition="0"/>
    </format>
    <format dxfId="3">
      <pivotArea outline="0" collapsedLevelsAreSubtotals="1" fieldPosition="0"/>
    </format>
    <format dxfId="2">
      <pivotArea field="3" type="button" dataOnly="0" labelOnly="1" outline="0"/>
    </format>
    <format dxfId="1">
      <pivotArea dataOnly="0" labelOnly="1" grandRow="1" outline="0" fieldPosition="0"/>
    </format>
    <format dxfId="0">
      <pivotArea dataOnly="0" labelOnly="1" outline="0" axis="axisValues" fieldPosition="0"/>
    </format>
  </formats>
  <pivotTableStyleInfo name="PivotStyleLight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20FFC45-848D-44A2-8601-3DE2E1799EF8}" name="PivotTable5" cacheId="1" applyNumberFormats="0" applyBorderFormats="0" applyFontFormats="0" applyPatternFormats="0" applyAlignmentFormats="0" applyWidthHeightFormats="1" dataCaption="Values" updatedVersion="6" minRefreshableVersion="3" useAutoFormatting="1" colGrandTotals="0" itemPrintTitles="1" createdVersion="6" indent="0" outline="1" outlineData="1" multipleFieldFilters="0">
  <location ref="C8:D13" firstHeaderRow="1" firstDataRow="1" firstDataCol="1"/>
  <pivotFields count="19">
    <pivotField showAll="0" defaultSubtotal="0"/>
    <pivotField showAll="0" defaultSubtotal="0"/>
    <pivotField showAll="0" defaultSubtotal="0"/>
    <pivotField axis="axisRow" showAll="0" defaultSubtotal="0">
      <items count="4">
        <item x="0"/>
        <item x="1"/>
        <item x="2"/>
        <item x="3"/>
      </items>
    </pivotField>
    <pivotField outline="0" showAll="0" defaultSubtotal="0"/>
    <pivotField showAll="0" defaultSubtotal="0">
      <items count="22">
        <item m="1" x="14"/>
        <item m="1" x="18"/>
        <item m="1" x="16"/>
        <item m="1" x="15"/>
        <item m="1" x="12"/>
        <item m="1" x="20"/>
        <item m="1" x="11"/>
        <item m="1" x="19"/>
        <item m="1" x="21"/>
        <item m="1" x="17"/>
        <item m="1" x="13"/>
        <item x="0"/>
        <item x="1"/>
        <item x="2"/>
        <item x="3"/>
        <item x="4"/>
        <item x="5"/>
        <item x="6"/>
        <item x="7"/>
        <item x="8"/>
        <item x="9"/>
        <item x="10"/>
      </items>
    </pivotField>
    <pivotField subtotalTop="0" showAll="0" defaultSubtotal="0"/>
    <pivotField subtotalTop="0" showAll="0" defaultSubtotal="0"/>
    <pivotField showAll="0" defaultSubtotal="0"/>
    <pivotField showAll="0" defaultSubtotal="0"/>
    <pivotField showAll="0" defaultSubtotal="0"/>
    <pivotField subtotalTop="0" showAll="0" defaultSubtotal="0"/>
    <pivotField showAll="0" defaultSubtotal="0"/>
    <pivotField subtotalTop="0" showAll="0" defaultSubtotal="0"/>
    <pivotField subtotalTop="0" showAll="0" defaultSubtotal="0"/>
    <pivotField subtotalTop="0" showAll="0" defaultSubtotal="0"/>
    <pivotField showAll="0" defaultSubtotal="0"/>
    <pivotField showAll="0" defaultSubtotal="0"/>
    <pivotField dataField="1" showAll="0" defaultSubtotal="0"/>
  </pivotFields>
  <rowFields count="1">
    <field x="3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Dataset Approved Budget" fld="18" baseField="0" baseItem="0" numFmtId="164"/>
  </dataFields>
  <formats count="13">
    <format dxfId="24">
      <pivotArea outline="0" collapsedLevelsAreSubtotals="1" fieldPosition="0"/>
    </format>
    <format dxfId="23">
      <pivotArea type="all" dataOnly="0" outline="0" fieldPosition="0"/>
    </format>
    <format dxfId="22">
      <pivotArea outline="0" collapsedLevelsAreSubtotals="1" fieldPosition="0"/>
    </format>
    <format dxfId="21">
      <pivotArea field="5" type="button" dataOnly="0" labelOnly="1" outline="0"/>
    </format>
    <format dxfId="20">
      <pivotArea dataOnly="0" labelOnly="1" grandRow="1" outline="0" fieldPosition="0"/>
    </format>
    <format dxfId="19">
      <pivotArea dataOnly="0" labelOnly="1" outline="0" axis="axisValues" fieldPosition="0"/>
    </format>
    <format dxfId="18">
      <pivotArea dataOnly="0" labelOnly="1" outline="0" axis="axisValues" fieldPosition="0"/>
    </format>
    <format dxfId="17">
      <pivotArea type="all" dataOnly="0" outline="0" fieldPosition="0"/>
    </format>
    <format dxfId="16">
      <pivotArea outline="0" collapsedLevelsAreSubtotals="1" fieldPosition="0"/>
    </format>
    <format dxfId="15">
      <pivotArea field="3" type="button" dataOnly="0" labelOnly="1" outline="0" axis="axisRow" fieldPosition="0"/>
    </format>
    <format dxfId="14">
      <pivotArea dataOnly="0" labelOnly="1" fieldPosition="0">
        <references count="1">
          <reference field="3" count="0"/>
        </references>
      </pivotArea>
    </format>
    <format dxfId="13">
      <pivotArea dataOnly="0" labelOnly="1" grandRow="1" outline="0" fieldPosition="0"/>
    </format>
    <format dxfId="12">
      <pivotArea dataOnly="0" labelOnly="1" outline="0" axis="axisValues" fieldPosition="0"/>
    </format>
  </formats>
  <pivotTableStyleInfo name="PivotStyleLight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budget.go.ug/budget/content/approved-budget-estimates-326" TargetMode="Externa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7998A8-12AE-4054-91A2-93EE05339DAB}">
  <dimension ref="A1:R4603"/>
  <sheetViews>
    <sheetView tabSelected="1" zoomScale="80" zoomScaleNormal="80" workbookViewId="0">
      <selection activeCell="O1" sqref="O1:O1048576"/>
    </sheetView>
  </sheetViews>
  <sheetFormatPr defaultRowHeight="14.25" x14ac:dyDescent="0.45"/>
  <cols>
    <col min="4" max="4" width="17.33203125" customWidth="1"/>
    <col min="12" max="12" width="9.73046875" customWidth="1"/>
    <col min="15" max="15" width="30.796875" customWidth="1"/>
    <col min="18" max="18" width="14.53125" customWidth="1"/>
  </cols>
  <sheetData>
    <row r="1" spans="1:18" x14ac:dyDescent="0.4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233</v>
      </c>
      <c r="H1" s="1" t="s">
        <v>234</v>
      </c>
      <c r="I1" s="1" t="s">
        <v>6</v>
      </c>
      <c r="J1" s="1" t="s">
        <v>7</v>
      </c>
      <c r="K1" s="1" t="s">
        <v>8</v>
      </c>
      <c r="L1" s="1" t="s">
        <v>218</v>
      </c>
      <c r="M1" s="1" t="s">
        <v>9</v>
      </c>
      <c r="N1" s="1" t="s">
        <v>232</v>
      </c>
      <c r="O1" s="1" t="s">
        <v>310</v>
      </c>
      <c r="P1" s="1" t="s">
        <v>10</v>
      </c>
      <c r="Q1" s="1" t="s">
        <v>11</v>
      </c>
      <c r="R1" s="1" t="s">
        <v>12</v>
      </c>
    </row>
    <row r="2" spans="1:18" x14ac:dyDescent="0.45">
      <c r="A2" t="s">
        <v>289</v>
      </c>
      <c r="B2">
        <v>1415</v>
      </c>
      <c r="C2" t="s">
        <v>290</v>
      </c>
      <c r="D2" t="s">
        <v>29</v>
      </c>
      <c r="E2">
        <v>1</v>
      </c>
      <c r="F2" t="s">
        <v>13</v>
      </c>
      <c r="G2">
        <v>500</v>
      </c>
      <c r="H2" t="s">
        <v>291</v>
      </c>
      <c r="I2" s="21">
        <v>501</v>
      </c>
      <c r="J2" t="s">
        <v>64</v>
      </c>
      <c r="K2" s="21">
        <v>100</v>
      </c>
      <c r="L2" t="s">
        <v>237</v>
      </c>
      <c r="M2">
        <v>321429</v>
      </c>
      <c r="N2" t="s">
        <v>300</v>
      </c>
      <c r="O2" t="s">
        <v>238</v>
      </c>
      <c r="P2" s="21">
        <v>1</v>
      </c>
      <c r="Q2" t="s">
        <v>14</v>
      </c>
      <c r="R2">
        <v>211876319.02213621</v>
      </c>
    </row>
    <row r="3" spans="1:18" x14ac:dyDescent="0.45">
      <c r="A3" t="s">
        <v>289</v>
      </c>
      <c r="B3">
        <v>1415</v>
      </c>
      <c r="C3" t="s">
        <v>290</v>
      </c>
      <c r="D3" t="s">
        <v>29</v>
      </c>
      <c r="E3">
        <v>30</v>
      </c>
      <c r="F3" t="s">
        <v>205</v>
      </c>
      <c r="G3">
        <v>500</v>
      </c>
      <c r="H3" t="s">
        <v>291</v>
      </c>
      <c r="I3" s="21">
        <v>501</v>
      </c>
      <c r="J3" t="s">
        <v>64</v>
      </c>
      <c r="K3" s="21">
        <v>115</v>
      </c>
      <c r="L3" t="s">
        <v>219</v>
      </c>
      <c r="M3">
        <v>321426</v>
      </c>
      <c r="N3" t="s">
        <v>292</v>
      </c>
      <c r="O3" t="s">
        <v>206</v>
      </c>
      <c r="P3" s="21">
        <v>1</v>
      </c>
      <c r="Q3" t="s">
        <v>14</v>
      </c>
      <c r="R3">
        <v>1010381480.8432701</v>
      </c>
    </row>
    <row r="4" spans="1:18" x14ac:dyDescent="0.45">
      <c r="A4" t="s">
        <v>289</v>
      </c>
      <c r="B4">
        <v>1415</v>
      </c>
      <c r="C4" t="s">
        <v>290</v>
      </c>
      <c r="D4" t="s">
        <v>29</v>
      </c>
      <c r="E4">
        <v>9</v>
      </c>
      <c r="F4" t="s">
        <v>23</v>
      </c>
      <c r="G4">
        <v>500</v>
      </c>
      <c r="H4" t="s">
        <v>291</v>
      </c>
      <c r="I4" s="21">
        <v>501</v>
      </c>
      <c r="J4" t="s">
        <v>64</v>
      </c>
      <c r="K4" s="21">
        <v>156</v>
      </c>
      <c r="L4" t="s">
        <v>242</v>
      </c>
      <c r="M4">
        <v>321428</v>
      </c>
      <c r="N4" t="s">
        <v>293</v>
      </c>
      <c r="O4" t="s">
        <v>190</v>
      </c>
      <c r="P4" s="21">
        <v>1</v>
      </c>
      <c r="Q4" t="s">
        <v>14</v>
      </c>
      <c r="R4">
        <v>535700773.74943626</v>
      </c>
    </row>
    <row r="5" spans="1:18" x14ac:dyDescent="0.45">
      <c r="A5" t="s">
        <v>289</v>
      </c>
      <c r="B5">
        <v>1415</v>
      </c>
      <c r="C5" t="s">
        <v>290</v>
      </c>
      <c r="D5" t="s">
        <v>29</v>
      </c>
      <c r="E5">
        <v>8</v>
      </c>
      <c r="F5" t="s">
        <v>22</v>
      </c>
      <c r="G5">
        <v>500</v>
      </c>
      <c r="H5" t="s">
        <v>291</v>
      </c>
      <c r="I5" s="21">
        <v>501</v>
      </c>
      <c r="J5" t="s">
        <v>64</v>
      </c>
      <c r="K5" s="21">
        <v>422</v>
      </c>
      <c r="L5" t="s">
        <v>244</v>
      </c>
      <c r="M5">
        <v>321431</v>
      </c>
      <c r="N5" t="s">
        <v>293</v>
      </c>
      <c r="O5" t="s">
        <v>184</v>
      </c>
      <c r="P5" s="21">
        <v>1</v>
      </c>
      <c r="Q5" t="s">
        <v>14</v>
      </c>
      <c r="R5">
        <v>376529110.29841334</v>
      </c>
    </row>
    <row r="6" spans="1:18" x14ac:dyDescent="0.45">
      <c r="A6" t="s">
        <v>289</v>
      </c>
      <c r="B6">
        <v>1415</v>
      </c>
      <c r="C6" t="s">
        <v>290</v>
      </c>
      <c r="D6" t="s">
        <v>29</v>
      </c>
      <c r="E6">
        <v>7</v>
      </c>
      <c r="F6" t="s">
        <v>17</v>
      </c>
      <c r="G6">
        <v>500</v>
      </c>
      <c r="H6" t="s">
        <v>291</v>
      </c>
      <c r="I6" s="21">
        <v>501</v>
      </c>
      <c r="J6" t="s">
        <v>64</v>
      </c>
      <c r="K6" s="21">
        <v>423</v>
      </c>
      <c r="L6" t="s">
        <v>246</v>
      </c>
      <c r="M6">
        <v>321433</v>
      </c>
      <c r="N6" t="s">
        <v>293</v>
      </c>
      <c r="O6" t="s">
        <v>174</v>
      </c>
      <c r="P6" s="21">
        <v>1</v>
      </c>
      <c r="Q6" t="s">
        <v>14</v>
      </c>
      <c r="R6">
        <v>427398185.52234781</v>
      </c>
    </row>
    <row r="7" spans="1:18" x14ac:dyDescent="0.45">
      <c r="A7" t="s">
        <v>289</v>
      </c>
      <c r="B7">
        <v>1415</v>
      </c>
      <c r="C7" t="s">
        <v>290</v>
      </c>
      <c r="D7" t="s">
        <v>29</v>
      </c>
      <c r="E7">
        <v>4</v>
      </c>
      <c r="F7" t="s">
        <v>15</v>
      </c>
      <c r="G7">
        <v>500</v>
      </c>
      <c r="H7" t="s">
        <v>291</v>
      </c>
      <c r="I7" s="21">
        <v>501</v>
      </c>
      <c r="J7" t="s">
        <v>64</v>
      </c>
      <c r="K7" s="21">
        <v>1168</v>
      </c>
      <c r="L7" t="s">
        <v>248</v>
      </c>
      <c r="M7">
        <v>321412</v>
      </c>
      <c r="N7" t="s">
        <v>293</v>
      </c>
      <c r="O7" t="s">
        <v>173</v>
      </c>
      <c r="P7" s="21">
        <v>1</v>
      </c>
      <c r="Q7" t="s">
        <v>14</v>
      </c>
      <c r="R7">
        <v>715130212.25112581</v>
      </c>
    </row>
    <row r="8" spans="1:18" x14ac:dyDescent="0.45">
      <c r="A8" t="s">
        <v>289</v>
      </c>
      <c r="B8">
        <v>1415</v>
      </c>
      <c r="C8" t="s">
        <v>290</v>
      </c>
      <c r="D8" t="s">
        <v>29</v>
      </c>
      <c r="E8">
        <v>8</v>
      </c>
      <c r="F8" t="s">
        <v>22</v>
      </c>
      <c r="G8">
        <v>500</v>
      </c>
      <c r="H8" t="s">
        <v>291</v>
      </c>
      <c r="I8" s="21">
        <v>501</v>
      </c>
      <c r="J8" t="s">
        <v>64</v>
      </c>
      <c r="K8" s="21">
        <v>1243</v>
      </c>
      <c r="L8" t="s">
        <v>249</v>
      </c>
      <c r="M8">
        <v>321417</v>
      </c>
      <c r="N8" t="s">
        <v>293</v>
      </c>
      <c r="O8" t="s">
        <v>183</v>
      </c>
      <c r="P8" s="21">
        <v>1</v>
      </c>
      <c r="Q8" t="s">
        <v>14</v>
      </c>
      <c r="R8">
        <v>900000000</v>
      </c>
    </row>
    <row r="9" spans="1:18" x14ac:dyDescent="0.45">
      <c r="A9" t="s">
        <v>289</v>
      </c>
      <c r="B9">
        <v>1415</v>
      </c>
      <c r="C9" t="s">
        <v>290</v>
      </c>
      <c r="D9" t="s">
        <v>31</v>
      </c>
      <c r="E9">
        <v>13</v>
      </c>
      <c r="F9" t="s">
        <v>25</v>
      </c>
      <c r="G9">
        <v>500</v>
      </c>
      <c r="H9" t="s">
        <v>291</v>
      </c>
      <c r="I9" s="21">
        <v>501</v>
      </c>
      <c r="J9" t="s">
        <v>64</v>
      </c>
      <c r="K9" s="21">
        <v>1</v>
      </c>
      <c r="L9" t="s">
        <v>16</v>
      </c>
      <c r="M9">
        <v>221016</v>
      </c>
      <c r="N9" t="s">
        <v>294</v>
      </c>
      <c r="O9" t="s">
        <v>200</v>
      </c>
      <c r="P9" s="21">
        <v>1</v>
      </c>
      <c r="Q9" t="s">
        <v>14</v>
      </c>
      <c r="R9">
        <v>30000000.000000004</v>
      </c>
    </row>
    <row r="10" spans="1:18" x14ac:dyDescent="0.45">
      <c r="A10" t="s">
        <v>289</v>
      </c>
      <c r="B10">
        <v>1415</v>
      </c>
      <c r="C10" t="s">
        <v>290</v>
      </c>
      <c r="D10" t="s">
        <v>31</v>
      </c>
      <c r="E10">
        <v>30</v>
      </c>
      <c r="F10" t="s">
        <v>205</v>
      </c>
      <c r="G10">
        <v>500</v>
      </c>
      <c r="H10" t="s">
        <v>291</v>
      </c>
      <c r="I10" s="21">
        <v>501</v>
      </c>
      <c r="J10" t="s">
        <v>64</v>
      </c>
      <c r="K10" s="21">
        <v>1</v>
      </c>
      <c r="L10" t="s">
        <v>16</v>
      </c>
      <c r="M10">
        <v>321401</v>
      </c>
      <c r="N10" t="s">
        <v>295</v>
      </c>
      <c r="O10" t="s">
        <v>207</v>
      </c>
      <c r="P10" s="21">
        <v>1</v>
      </c>
      <c r="Q10" t="s">
        <v>14</v>
      </c>
      <c r="R10">
        <v>618374595.43324614</v>
      </c>
    </row>
    <row r="11" spans="1:18" x14ac:dyDescent="0.45">
      <c r="A11" t="s">
        <v>289</v>
      </c>
      <c r="B11">
        <v>1415</v>
      </c>
      <c r="C11" t="s">
        <v>290</v>
      </c>
      <c r="D11" t="s">
        <v>31</v>
      </c>
      <c r="E11">
        <v>31</v>
      </c>
      <c r="F11" t="s">
        <v>211</v>
      </c>
      <c r="G11">
        <v>500</v>
      </c>
      <c r="H11" t="s">
        <v>291</v>
      </c>
      <c r="I11" s="21">
        <v>501</v>
      </c>
      <c r="J11" t="s">
        <v>64</v>
      </c>
      <c r="K11" s="21">
        <v>1</v>
      </c>
      <c r="L11" t="s">
        <v>16</v>
      </c>
      <c r="M11">
        <v>321402</v>
      </c>
      <c r="N11" t="s">
        <v>296</v>
      </c>
      <c r="O11" t="s">
        <v>212</v>
      </c>
      <c r="P11" s="21">
        <v>1</v>
      </c>
      <c r="Q11" t="s">
        <v>14</v>
      </c>
      <c r="R11">
        <v>132049805.40203266</v>
      </c>
    </row>
    <row r="12" spans="1:18" x14ac:dyDescent="0.45">
      <c r="A12" t="s">
        <v>289</v>
      </c>
      <c r="B12">
        <v>1415</v>
      </c>
      <c r="C12" t="s">
        <v>290</v>
      </c>
      <c r="D12" t="s">
        <v>31</v>
      </c>
      <c r="E12">
        <v>32</v>
      </c>
      <c r="F12" t="s">
        <v>215</v>
      </c>
      <c r="G12">
        <v>500</v>
      </c>
      <c r="H12" t="s">
        <v>291</v>
      </c>
      <c r="I12" s="21">
        <v>501</v>
      </c>
      <c r="J12" t="s">
        <v>64</v>
      </c>
      <c r="K12" s="21">
        <v>1</v>
      </c>
      <c r="L12" t="s">
        <v>16</v>
      </c>
      <c r="M12">
        <v>321403</v>
      </c>
      <c r="N12" t="s">
        <v>215</v>
      </c>
      <c r="O12" t="s">
        <v>28</v>
      </c>
      <c r="P12" s="21">
        <v>1</v>
      </c>
      <c r="Q12" t="s">
        <v>14</v>
      </c>
      <c r="R12">
        <v>122941265.35621189</v>
      </c>
    </row>
    <row r="13" spans="1:18" x14ac:dyDescent="0.45">
      <c r="A13" t="s">
        <v>289</v>
      </c>
      <c r="B13">
        <v>1415</v>
      </c>
      <c r="C13" t="s">
        <v>290</v>
      </c>
      <c r="D13" t="s">
        <v>30</v>
      </c>
      <c r="E13">
        <v>31</v>
      </c>
      <c r="F13" t="s">
        <v>211</v>
      </c>
      <c r="G13">
        <v>500</v>
      </c>
      <c r="H13" t="s">
        <v>291</v>
      </c>
      <c r="I13" s="21">
        <v>501</v>
      </c>
      <c r="J13" t="s">
        <v>64</v>
      </c>
      <c r="K13" s="21">
        <v>1</v>
      </c>
      <c r="L13" t="s">
        <v>16</v>
      </c>
      <c r="M13">
        <v>321450</v>
      </c>
      <c r="N13" t="s">
        <v>297</v>
      </c>
      <c r="O13" t="s">
        <v>213</v>
      </c>
      <c r="P13" s="21">
        <v>1</v>
      </c>
      <c r="Q13" t="s">
        <v>14</v>
      </c>
      <c r="R13">
        <v>125193604.20278712</v>
      </c>
    </row>
    <row r="14" spans="1:18" x14ac:dyDescent="0.45">
      <c r="A14" t="s">
        <v>289</v>
      </c>
      <c r="B14">
        <v>1415</v>
      </c>
      <c r="C14" t="s">
        <v>290</v>
      </c>
      <c r="D14" t="s">
        <v>30</v>
      </c>
      <c r="E14">
        <v>30</v>
      </c>
      <c r="F14" t="s">
        <v>205</v>
      </c>
      <c r="G14">
        <v>500</v>
      </c>
      <c r="H14" t="s">
        <v>291</v>
      </c>
      <c r="I14" s="21">
        <v>501</v>
      </c>
      <c r="J14" t="s">
        <v>64</v>
      </c>
      <c r="K14" s="21">
        <v>1</v>
      </c>
      <c r="L14" t="s">
        <v>16</v>
      </c>
      <c r="M14">
        <v>321451</v>
      </c>
      <c r="N14" t="s">
        <v>298</v>
      </c>
      <c r="O14" t="s">
        <v>210</v>
      </c>
      <c r="P14" s="21">
        <v>1</v>
      </c>
      <c r="Q14" t="s">
        <v>14</v>
      </c>
      <c r="R14">
        <v>1347581286.8399999</v>
      </c>
    </row>
    <row r="15" spans="1:18" x14ac:dyDescent="0.45">
      <c r="A15" t="s">
        <v>289</v>
      </c>
      <c r="B15">
        <v>1415</v>
      </c>
      <c r="C15" t="s">
        <v>290</v>
      </c>
      <c r="D15" t="s">
        <v>31</v>
      </c>
      <c r="E15">
        <v>13</v>
      </c>
      <c r="F15" t="s">
        <v>25</v>
      </c>
      <c r="G15">
        <v>500</v>
      </c>
      <c r="H15" t="s">
        <v>291</v>
      </c>
      <c r="I15" s="21">
        <v>501</v>
      </c>
      <c r="J15" t="s">
        <v>64</v>
      </c>
      <c r="K15" s="21">
        <v>1</v>
      </c>
      <c r="L15" t="s">
        <v>16</v>
      </c>
      <c r="M15">
        <v>321453</v>
      </c>
      <c r="N15" t="s">
        <v>294</v>
      </c>
      <c r="O15" t="s">
        <v>27</v>
      </c>
      <c r="P15" s="21">
        <v>1</v>
      </c>
      <c r="Q15" t="s">
        <v>14</v>
      </c>
      <c r="R15">
        <v>1429454348.2382226</v>
      </c>
    </row>
    <row r="16" spans="1:18" x14ac:dyDescent="0.45">
      <c r="A16" t="s">
        <v>289</v>
      </c>
      <c r="B16">
        <v>1415</v>
      </c>
      <c r="C16" t="s">
        <v>290</v>
      </c>
      <c r="D16" t="s">
        <v>31</v>
      </c>
      <c r="E16">
        <v>13</v>
      </c>
      <c r="F16" t="s">
        <v>25</v>
      </c>
      <c r="G16">
        <v>500</v>
      </c>
      <c r="H16" t="s">
        <v>291</v>
      </c>
      <c r="I16" s="21">
        <v>501</v>
      </c>
      <c r="J16" t="s">
        <v>64</v>
      </c>
      <c r="K16" s="21">
        <v>2</v>
      </c>
      <c r="L16" t="s">
        <v>251</v>
      </c>
      <c r="M16">
        <v>321427</v>
      </c>
      <c r="N16" t="s">
        <v>294</v>
      </c>
      <c r="O16" t="s">
        <v>202</v>
      </c>
      <c r="P16" s="21">
        <v>1</v>
      </c>
      <c r="Q16" t="s">
        <v>14</v>
      </c>
      <c r="R16">
        <v>76520803.098390371</v>
      </c>
    </row>
    <row r="17" spans="1:18" x14ac:dyDescent="0.45">
      <c r="A17" t="s">
        <v>289</v>
      </c>
      <c r="B17">
        <v>1415</v>
      </c>
      <c r="C17" t="s">
        <v>290</v>
      </c>
      <c r="D17" t="s">
        <v>30</v>
      </c>
      <c r="E17">
        <v>30</v>
      </c>
      <c r="F17" t="s">
        <v>205</v>
      </c>
      <c r="G17">
        <v>500</v>
      </c>
      <c r="H17" t="s">
        <v>291</v>
      </c>
      <c r="I17" s="21">
        <v>501</v>
      </c>
      <c r="J17" t="s">
        <v>64</v>
      </c>
      <c r="K17" s="21">
        <v>3</v>
      </c>
      <c r="L17" t="s">
        <v>253</v>
      </c>
      <c r="M17">
        <v>321410</v>
      </c>
      <c r="N17" t="s">
        <v>298</v>
      </c>
      <c r="O17" t="s">
        <v>208</v>
      </c>
      <c r="P17" s="21">
        <v>1</v>
      </c>
      <c r="Q17" t="s">
        <v>14</v>
      </c>
      <c r="R17">
        <v>24523200</v>
      </c>
    </row>
    <row r="18" spans="1:18" x14ac:dyDescent="0.45">
      <c r="A18" t="s">
        <v>289</v>
      </c>
      <c r="B18">
        <v>1415</v>
      </c>
      <c r="C18" t="s">
        <v>290</v>
      </c>
      <c r="D18" t="s">
        <v>31</v>
      </c>
      <c r="E18">
        <v>13</v>
      </c>
      <c r="F18" t="s">
        <v>25</v>
      </c>
      <c r="G18">
        <v>500</v>
      </c>
      <c r="H18" t="s">
        <v>291</v>
      </c>
      <c r="I18" s="21">
        <v>501</v>
      </c>
      <c r="J18" t="s">
        <v>64</v>
      </c>
      <c r="K18" s="21">
        <v>3</v>
      </c>
      <c r="L18" t="s">
        <v>253</v>
      </c>
      <c r="M18">
        <v>321422</v>
      </c>
      <c r="N18" t="s">
        <v>294</v>
      </c>
      <c r="O18" t="s">
        <v>201</v>
      </c>
      <c r="P18" s="21">
        <v>1</v>
      </c>
      <c r="Q18" t="s">
        <v>14</v>
      </c>
      <c r="R18">
        <v>95979553.035365239</v>
      </c>
    </row>
    <row r="19" spans="1:18" x14ac:dyDescent="0.45">
      <c r="A19" t="s">
        <v>289</v>
      </c>
      <c r="B19">
        <v>1415</v>
      </c>
      <c r="C19" t="s">
        <v>290</v>
      </c>
      <c r="D19" t="s">
        <v>31</v>
      </c>
      <c r="E19">
        <v>13</v>
      </c>
      <c r="F19" t="s">
        <v>25</v>
      </c>
      <c r="G19">
        <v>500</v>
      </c>
      <c r="H19" t="s">
        <v>291</v>
      </c>
      <c r="I19" s="21">
        <v>501</v>
      </c>
      <c r="J19" t="s">
        <v>64</v>
      </c>
      <c r="K19" s="21">
        <v>3</v>
      </c>
      <c r="L19" t="s">
        <v>253</v>
      </c>
      <c r="M19">
        <v>321439</v>
      </c>
      <c r="N19" t="s">
        <v>294</v>
      </c>
      <c r="O19" t="s">
        <v>203</v>
      </c>
      <c r="P19" s="21">
        <v>1</v>
      </c>
      <c r="Q19" t="s">
        <v>14</v>
      </c>
      <c r="R19">
        <v>26274574.847224735</v>
      </c>
    </row>
    <row r="20" spans="1:18" x14ac:dyDescent="0.45">
      <c r="A20" t="s">
        <v>289</v>
      </c>
      <c r="B20">
        <v>1415</v>
      </c>
      <c r="C20" t="s">
        <v>290</v>
      </c>
      <c r="D20" t="s">
        <v>30</v>
      </c>
      <c r="E20">
        <v>30</v>
      </c>
      <c r="F20" t="s">
        <v>205</v>
      </c>
      <c r="G20">
        <v>500</v>
      </c>
      <c r="H20" t="s">
        <v>291</v>
      </c>
      <c r="I20" s="21">
        <v>501</v>
      </c>
      <c r="J20" t="s">
        <v>64</v>
      </c>
      <c r="K20" s="21">
        <v>3</v>
      </c>
      <c r="L20" t="s">
        <v>253</v>
      </c>
      <c r="M20">
        <v>321444</v>
      </c>
      <c r="N20" t="s">
        <v>298</v>
      </c>
      <c r="O20" t="s">
        <v>209</v>
      </c>
      <c r="P20" s="21">
        <v>1</v>
      </c>
      <c r="Q20" t="s">
        <v>14</v>
      </c>
      <c r="R20">
        <v>131414400</v>
      </c>
    </row>
    <row r="21" spans="1:18" x14ac:dyDescent="0.45">
      <c r="A21" t="s">
        <v>289</v>
      </c>
      <c r="B21">
        <v>1415</v>
      </c>
      <c r="C21" t="s">
        <v>290</v>
      </c>
      <c r="D21" t="s">
        <v>31</v>
      </c>
      <c r="E21">
        <v>13</v>
      </c>
      <c r="F21" t="s">
        <v>25</v>
      </c>
      <c r="G21">
        <v>500</v>
      </c>
      <c r="H21" t="s">
        <v>291</v>
      </c>
      <c r="I21" s="21">
        <v>501</v>
      </c>
      <c r="J21" t="s">
        <v>64</v>
      </c>
      <c r="K21" s="21">
        <v>3</v>
      </c>
      <c r="L21" t="s">
        <v>253</v>
      </c>
      <c r="M21">
        <v>321445</v>
      </c>
      <c r="N21" t="s">
        <v>294</v>
      </c>
      <c r="O21" t="s">
        <v>204</v>
      </c>
      <c r="P21" s="21">
        <v>1</v>
      </c>
      <c r="Q21" t="s">
        <v>14</v>
      </c>
      <c r="R21">
        <v>52200000</v>
      </c>
    </row>
    <row r="22" spans="1:18" x14ac:dyDescent="0.45">
      <c r="A22" t="s">
        <v>289</v>
      </c>
      <c r="B22">
        <v>1415</v>
      </c>
      <c r="C22" t="s">
        <v>290</v>
      </c>
      <c r="D22" t="s">
        <v>30</v>
      </c>
      <c r="E22">
        <v>1</v>
      </c>
      <c r="F22" t="s">
        <v>13</v>
      </c>
      <c r="G22">
        <v>500</v>
      </c>
      <c r="H22" t="s">
        <v>291</v>
      </c>
      <c r="I22" s="21">
        <v>501</v>
      </c>
      <c r="J22" t="s">
        <v>64</v>
      </c>
      <c r="K22" s="21">
        <v>4</v>
      </c>
      <c r="L22" t="s">
        <v>39</v>
      </c>
      <c r="M22">
        <v>321408</v>
      </c>
      <c r="N22" t="s">
        <v>299</v>
      </c>
      <c r="O22" t="s">
        <v>40</v>
      </c>
      <c r="P22" s="21">
        <v>1</v>
      </c>
      <c r="Q22" t="s">
        <v>14</v>
      </c>
      <c r="R22">
        <v>54769794.47412952</v>
      </c>
    </row>
    <row r="23" spans="1:18" x14ac:dyDescent="0.45">
      <c r="A23" t="s">
        <v>289</v>
      </c>
      <c r="B23">
        <v>1415</v>
      </c>
      <c r="C23" t="s">
        <v>290</v>
      </c>
      <c r="D23" t="s">
        <v>31</v>
      </c>
      <c r="E23">
        <v>1</v>
      </c>
      <c r="F23" t="s">
        <v>13</v>
      </c>
      <c r="G23">
        <v>500</v>
      </c>
      <c r="H23" t="s">
        <v>291</v>
      </c>
      <c r="I23" s="21">
        <v>501</v>
      </c>
      <c r="J23" t="s">
        <v>64</v>
      </c>
      <c r="K23" s="21">
        <v>4</v>
      </c>
      <c r="L23" t="s">
        <v>39</v>
      </c>
      <c r="M23">
        <v>321448</v>
      </c>
      <c r="N23" t="s">
        <v>300</v>
      </c>
      <c r="O23" t="s">
        <v>41</v>
      </c>
      <c r="P23" s="21">
        <v>1</v>
      </c>
      <c r="Q23" t="s">
        <v>14</v>
      </c>
      <c r="R23">
        <v>213491450.95250571</v>
      </c>
    </row>
    <row r="24" spans="1:18" x14ac:dyDescent="0.45">
      <c r="A24" t="s">
        <v>289</v>
      </c>
      <c r="B24">
        <v>1415</v>
      </c>
      <c r="C24" t="s">
        <v>290</v>
      </c>
      <c r="D24" t="s">
        <v>30</v>
      </c>
      <c r="E24">
        <v>1</v>
      </c>
      <c r="F24" t="s">
        <v>13</v>
      </c>
      <c r="G24">
        <v>500</v>
      </c>
      <c r="H24" t="s">
        <v>291</v>
      </c>
      <c r="I24" s="21">
        <v>501</v>
      </c>
      <c r="J24" t="s">
        <v>64</v>
      </c>
      <c r="K24" s="21">
        <v>4</v>
      </c>
      <c r="L24" t="s">
        <v>39</v>
      </c>
      <c r="M24">
        <v>321464</v>
      </c>
      <c r="N24" t="s">
        <v>299</v>
      </c>
      <c r="O24" t="s">
        <v>255</v>
      </c>
      <c r="P24" s="21">
        <v>1</v>
      </c>
      <c r="Q24" t="s">
        <v>14</v>
      </c>
      <c r="R24">
        <v>155345000</v>
      </c>
    </row>
    <row r="25" spans="1:18" x14ac:dyDescent="0.45">
      <c r="A25" t="s">
        <v>289</v>
      </c>
      <c r="B25">
        <v>1415</v>
      </c>
      <c r="C25" t="s">
        <v>290</v>
      </c>
      <c r="D25" t="s">
        <v>30</v>
      </c>
      <c r="E25">
        <v>8</v>
      </c>
      <c r="F25" t="s">
        <v>22</v>
      </c>
      <c r="G25">
        <v>500</v>
      </c>
      <c r="H25" t="s">
        <v>291</v>
      </c>
      <c r="I25" s="21">
        <v>501</v>
      </c>
      <c r="J25" t="s">
        <v>64</v>
      </c>
      <c r="K25" s="21">
        <v>5</v>
      </c>
      <c r="L25" t="s">
        <v>22</v>
      </c>
      <c r="M25">
        <v>321407</v>
      </c>
      <c r="N25" t="s">
        <v>299</v>
      </c>
      <c r="O25" t="s">
        <v>185</v>
      </c>
      <c r="P25" s="21">
        <v>1</v>
      </c>
      <c r="Q25" t="s">
        <v>14</v>
      </c>
      <c r="R25">
        <v>3325057959.0014601</v>
      </c>
    </row>
    <row r="26" spans="1:18" x14ac:dyDescent="0.45">
      <c r="A26" t="s">
        <v>289</v>
      </c>
      <c r="B26">
        <v>1415</v>
      </c>
      <c r="C26" t="s">
        <v>290</v>
      </c>
      <c r="D26" t="s">
        <v>31</v>
      </c>
      <c r="E26">
        <v>8</v>
      </c>
      <c r="F26" t="s">
        <v>22</v>
      </c>
      <c r="G26">
        <v>500</v>
      </c>
      <c r="H26" t="s">
        <v>291</v>
      </c>
      <c r="I26" s="21">
        <v>501</v>
      </c>
      <c r="J26" t="s">
        <v>64</v>
      </c>
      <c r="K26" s="21">
        <v>5</v>
      </c>
      <c r="L26" t="s">
        <v>22</v>
      </c>
      <c r="M26">
        <v>321413</v>
      </c>
      <c r="N26" t="s">
        <v>300</v>
      </c>
      <c r="O26" t="s">
        <v>186</v>
      </c>
      <c r="P26" s="21">
        <v>1</v>
      </c>
      <c r="Q26" t="s">
        <v>14</v>
      </c>
      <c r="R26">
        <v>159858232.75962022</v>
      </c>
    </row>
    <row r="27" spans="1:18" x14ac:dyDescent="0.45">
      <c r="A27" t="s">
        <v>289</v>
      </c>
      <c r="B27">
        <v>1415</v>
      </c>
      <c r="C27" t="s">
        <v>290</v>
      </c>
      <c r="D27" t="s">
        <v>31</v>
      </c>
      <c r="E27">
        <v>8</v>
      </c>
      <c r="F27" t="s">
        <v>22</v>
      </c>
      <c r="G27">
        <v>500</v>
      </c>
      <c r="H27" t="s">
        <v>291</v>
      </c>
      <c r="I27" s="21">
        <v>501</v>
      </c>
      <c r="J27" t="s">
        <v>64</v>
      </c>
      <c r="K27" s="21">
        <v>5</v>
      </c>
      <c r="L27" t="s">
        <v>22</v>
      </c>
      <c r="M27">
        <v>321417</v>
      </c>
      <c r="N27" t="s">
        <v>293</v>
      </c>
      <c r="O27" t="s">
        <v>187</v>
      </c>
      <c r="P27" s="21">
        <v>1</v>
      </c>
      <c r="Q27" t="s">
        <v>14</v>
      </c>
      <c r="R27">
        <v>131634003.15262572</v>
      </c>
    </row>
    <row r="28" spans="1:18" x14ac:dyDescent="0.45">
      <c r="A28" t="s">
        <v>289</v>
      </c>
      <c r="B28">
        <v>1415</v>
      </c>
      <c r="C28" t="s">
        <v>290</v>
      </c>
      <c r="D28" t="s">
        <v>31</v>
      </c>
      <c r="E28">
        <v>8</v>
      </c>
      <c r="F28" t="s">
        <v>22</v>
      </c>
      <c r="G28">
        <v>500</v>
      </c>
      <c r="H28" t="s">
        <v>291</v>
      </c>
      <c r="I28" s="21">
        <v>501</v>
      </c>
      <c r="J28" t="s">
        <v>64</v>
      </c>
      <c r="K28" s="21">
        <v>5</v>
      </c>
      <c r="L28" t="s">
        <v>22</v>
      </c>
      <c r="M28">
        <v>321418</v>
      </c>
      <c r="N28" t="s">
        <v>300</v>
      </c>
      <c r="O28" t="s">
        <v>188</v>
      </c>
      <c r="P28" s="21">
        <v>1</v>
      </c>
      <c r="Q28" t="s">
        <v>14</v>
      </c>
      <c r="R28">
        <v>148282584.61955819</v>
      </c>
    </row>
    <row r="29" spans="1:18" x14ac:dyDescent="0.45">
      <c r="A29" t="s">
        <v>289</v>
      </c>
      <c r="B29">
        <v>1415</v>
      </c>
      <c r="C29" t="s">
        <v>290</v>
      </c>
      <c r="D29" t="s">
        <v>30</v>
      </c>
      <c r="E29">
        <v>7</v>
      </c>
      <c r="F29" t="s">
        <v>17</v>
      </c>
      <c r="G29">
        <v>500</v>
      </c>
      <c r="H29" t="s">
        <v>291</v>
      </c>
      <c r="I29" s="21">
        <v>501</v>
      </c>
      <c r="J29" t="s">
        <v>64</v>
      </c>
      <c r="K29" s="21">
        <v>6</v>
      </c>
      <c r="L29" t="s">
        <v>17</v>
      </c>
      <c r="M29">
        <v>321405</v>
      </c>
      <c r="N29" t="s">
        <v>299</v>
      </c>
      <c r="O29" t="s">
        <v>176</v>
      </c>
      <c r="P29" s="21">
        <v>1</v>
      </c>
      <c r="Q29" t="s">
        <v>14</v>
      </c>
      <c r="R29">
        <v>4377393149.4265423</v>
      </c>
    </row>
    <row r="30" spans="1:18" x14ac:dyDescent="0.45">
      <c r="A30" t="s">
        <v>289</v>
      </c>
      <c r="B30">
        <v>1415</v>
      </c>
      <c r="C30" t="s">
        <v>290</v>
      </c>
      <c r="D30" t="s">
        <v>30</v>
      </c>
      <c r="E30">
        <v>7</v>
      </c>
      <c r="F30" t="s">
        <v>17</v>
      </c>
      <c r="G30">
        <v>500</v>
      </c>
      <c r="H30" t="s">
        <v>291</v>
      </c>
      <c r="I30" s="21">
        <v>501</v>
      </c>
      <c r="J30" t="s">
        <v>64</v>
      </c>
      <c r="K30" s="21">
        <v>6</v>
      </c>
      <c r="L30" t="s">
        <v>17</v>
      </c>
      <c r="M30">
        <v>321406</v>
      </c>
      <c r="N30" t="s">
        <v>299</v>
      </c>
      <c r="O30" t="s">
        <v>177</v>
      </c>
      <c r="P30" s="21">
        <v>1</v>
      </c>
      <c r="Q30" t="s">
        <v>14</v>
      </c>
      <c r="R30">
        <v>886758664.08111465</v>
      </c>
    </row>
    <row r="31" spans="1:18" x14ac:dyDescent="0.45">
      <c r="A31" t="s">
        <v>289</v>
      </c>
      <c r="B31">
        <v>1415</v>
      </c>
      <c r="C31" t="s">
        <v>290</v>
      </c>
      <c r="D31" t="s">
        <v>31</v>
      </c>
      <c r="E31">
        <v>7</v>
      </c>
      <c r="F31" t="s">
        <v>17</v>
      </c>
      <c r="G31">
        <v>500</v>
      </c>
      <c r="H31" t="s">
        <v>291</v>
      </c>
      <c r="I31" s="21">
        <v>501</v>
      </c>
      <c r="J31" t="s">
        <v>64</v>
      </c>
      <c r="K31" s="21">
        <v>6</v>
      </c>
      <c r="L31" t="s">
        <v>17</v>
      </c>
      <c r="M31">
        <v>321411</v>
      </c>
      <c r="N31" t="s">
        <v>300</v>
      </c>
      <c r="O31" t="s">
        <v>178</v>
      </c>
      <c r="P31" s="21">
        <v>1</v>
      </c>
      <c r="Q31" t="s">
        <v>14</v>
      </c>
      <c r="R31">
        <v>332575106.90997744</v>
      </c>
    </row>
    <row r="32" spans="1:18" x14ac:dyDescent="0.45">
      <c r="A32" t="s">
        <v>289</v>
      </c>
      <c r="B32">
        <v>1415</v>
      </c>
      <c r="C32" t="s">
        <v>290</v>
      </c>
      <c r="D32" t="s">
        <v>31</v>
      </c>
      <c r="E32">
        <v>7</v>
      </c>
      <c r="F32" t="s">
        <v>17</v>
      </c>
      <c r="G32">
        <v>500</v>
      </c>
      <c r="H32" t="s">
        <v>291</v>
      </c>
      <c r="I32" s="21">
        <v>501</v>
      </c>
      <c r="J32" t="s">
        <v>64</v>
      </c>
      <c r="K32" s="21">
        <v>6</v>
      </c>
      <c r="L32" t="s">
        <v>17</v>
      </c>
      <c r="M32">
        <v>321419</v>
      </c>
      <c r="N32" t="s">
        <v>300</v>
      </c>
      <c r="O32" t="s">
        <v>179</v>
      </c>
      <c r="P32" s="21">
        <v>1</v>
      </c>
      <c r="Q32" t="s">
        <v>14</v>
      </c>
      <c r="R32">
        <v>417159941.38620669</v>
      </c>
    </row>
    <row r="33" spans="1:18" x14ac:dyDescent="0.45">
      <c r="A33" t="s">
        <v>289</v>
      </c>
      <c r="B33">
        <v>1415</v>
      </c>
      <c r="C33" t="s">
        <v>290</v>
      </c>
      <c r="D33" t="s">
        <v>31</v>
      </c>
      <c r="E33">
        <v>7</v>
      </c>
      <c r="F33" t="s">
        <v>17</v>
      </c>
      <c r="G33">
        <v>500</v>
      </c>
      <c r="H33" t="s">
        <v>291</v>
      </c>
      <c r="I33" s="21">
        <v>501</v>
      </c>
      <c r="J33" t="s">
        <v>64</v>
      </c>
      <c r="K33" s="21">
        <v>6</v>
      </c>
      <c r="L33" t="s">
        <v>17</v>
      </c>
      <c r="M33">
        <v>321447</v>
      </c>
      <c r="N33" t="s">
        <v>300</v>
      </c>
      <c r="O33" t="s">
        <v>180</v>
      </c>
      <c r="P33" s="21">
        <v>1</v>
      </c>
      <c r="Q33" t="s">
        <v>14</v>
      </c>
      <c r="R33">
        <v>24185638.297872342</v>
      </c>
    </row>
    <row r="34" spans="1:18" x14ac:dyDescent="0.45">
      <c r="A34" t="s">
        <v>289</v>
      </c>
      <c r="B34">
        <v>1415</v>
      </c>
      <c r="C34" t="s">
        <v>290</v>
      </c>
      <c r="D34" t="s">
        <v>31</v>
      </c>
      <c r="E34">
        <v>9</v>
      </c>
      <c r="F34" t="s">
        <v>23</v>
      </c>
      <c r="G34">
        <v>500</v>
      </c>
      <c r="H34" t="s">
        <v>291</v>
      </c>
      <c r="I34" s="21">
        <v>501</v>
      </c>
      <c r="J34" t="s">
        <v>64</v>
      </c>
      <c r="K34" s="21">
        <v>8</v>
      </c>
      <c r="L34" t="s">
        <v>191</v>
      </c>
      <c r="M34">
        <v>321436</v>
      </c>
      <c r="N34" t="s">
        <v>300</v>
      </c>
      <c r="O34" t="s">
        <v>192</v>
      </c>
      <c r="P34" s="21">
        <v>1</v>
      </c>
      <c r="Q34" t="s">
        <v>14</v>
      </c>
      <c r="R34">
        <v>47092518.417853415</v>
      </c>
    </row>
    <row r="35" spans="1:18" x14ac:dyDescent="0.45">
      <c r="A35" t="s">
        <v>289</v>
      </c>
      <c r="B35">
        <v>1415</v>
      </c>
      <c r="C35" t="s">
        <v>290</v>
      </c>
      <c r="D35" t="s">
        <v>31</v>
      </c>
      <c r="E35">
        <v>9</v>
      </c>
      <c r="F35" t="s">
        <v>23</v>
      </c>
      <c r="G35">
        <v>500</v>
      </c>
      <c r="H35" t="s">
        <v>291</v>
      </c>
      <c r="I35" s="21">
        <v>501</v>
      </c>
      <c r="J35" t="s">
        <v>64</v>
      </c>
      <c r="K35" s="21">
        <v>8</v>
      </c>
      <c r="L35" t="s">
        <v>191</v>
      </c>
      <c r="M35">
        <v>321449</v>
      </c>
      <c r="N35" t="s">
        <v>293</v>
      </c>
      <c r="O35" t="s">
        <v>189</v>
      </c>
      <c r="P35" s="21">
        <v>1</v>
      </c>
      <c r="Q35" t="s">
        <v>14</v>
      </c>
      <c r="R35">
        <v>22000000</v>
      </c>
    </row>
    <row r="36" spans="1:18" x14ac:dyDescent="0.45">
      <c r="A36" t="s">
        <v>289</v>
      </c>
      <c r="B36">
        <v>1415</v>
      </c>
      <c r="C36" t="s">
        <v>290</v>
      </c>
      <c r="D36" t="s">
        <v>31</v>
      </c>
      <c r="E36">
        <v>10</v>
      </c>
      <c r="F36" t="s">
        <v>24</v>
      </c>
      <c r="G36">
        <v>500</v>
      </c>
      <c r="H36" t="s">
        <v>291</v>
      </c>
      <c r="I36" s="21">
        <v>501</v>
      </c>
      <c r="J36" t="s">
        <v>64</v>
      </c>
      <c r="K36" s="21">
        <v>9</v>
      </c>
      <c r="L36" t="s">
        <v>194</v>
      </c>
      <c r="M36">
        <v>321420</v>
      </c>
      <c r="N36" t="s">
        <v>300</v>
      </c>
      <c r="O36" t="s">
        <v>195</v>
      </c>
      <c r="P36" s="21">
        <v>1</v>
      </c>
      <c r="Q36" t="s">
        <v>14</v>
      </c>
      <c r="R36">
        <v>14363356.350105949</v>
      </c>
    </row>
    <row r="37" spans="1:18" x14ac:dyDescent="0.45">
      <c r="A37" t="s">
        <v>289</v>
      </c>
      <c r="B37">
        <v>1415</v>
      </c>
      <c r="C37" t="s">
        <v>290</v>
      </c>
      <c r="D37" t="s">
        <v>31</v>
      </c>
      <c r="E37">
        <v>10</v>
      </c>
      <c r="F37" t="s">
        <v>24</v>
      </c>
      <c r="G37">
        <v>500</v>
      </c>
      <c r="H37" t="s">
        <v>291</v>
      </c>
      <c r="I37" s="21">
        <v>501</v>
      </c>
      <c r="J37" t="s">
        <v>64</v>
      </c>
      <c r="K37" s="21">
        <v>9</v>
      </c>
      <c r="L37" t="s">
        <v>194</v>
      </c>
      <c r="M37">
        <v>321434</v>
      </c>
      <c r="N37" t="s">
        <v>300</v>
      </c>
      <c r="O37" t="s">
        <v>196</v>
      </c>
      <c r="P37" s="21">
        <v>1</v>
      </c>
      <c r="Q37" t="s">
        <v>14</v>
      </c>
      <c r="R37">
        <v>3638509.8840908455</v>
      </c>
    </row>
    <row r="38" spans="1:18" x14ac:dyDescent="0.45">
      <c r="A38" t="s">
        <v>289</v>
      </c>
      <c r="B38">
        <v>1415</v>
      </c>
      <c r="C38" t="s">
        <v>290</v>
      </c>
      <c r="D38" t="s">
        <v>31</v>
      </c>
      <c r="E38">
        <v>10</v>
      </c>
      <c r="F38" t="s">
        <v>24</v>
      </c>
      <c r="G38">
        <v>500</v>
      </c>
      <c r="H38" t="s">
        <v>291</v>
      </c>
      <c r="I38" s="21">
        <v>501</v>
      </c>
      <c r="J38" t="s">
        <v>64</v>
      </c>
      <c r="K38" s="21">
        <v>9</v>
      </c>
      <c r="L38" t="s">
        <v>194</v>
      </c>
      <c r="M38">
        <v>321437</v>
      </c>
      <c r="N38" t="s">
        <v>300</v>
      </c>
      <c r="O38" t="s">
        <v>197</v>
      </c>
      <c r="P38" s="21">
        <v>1</v>
      </c>
      <c r="Q38" t="s">
        <v>14</v>
      </c>
      <c r="R38">
        <v>13101635.552490259</v>
      </c>
    </row>
    <row r="39" spans="1:18" x14ac:dyDescent="0.45">
      <c r="A39" t="s">
        <v>289</v>
      </c>
      <c r="B39">
        <v>1415</v>
      </c>
      <c r="C39" t="s">
        <v>290</v>
      </c>
      <c r="D39" t="s">
        <v>31</v>
      </c>
      <c r="E39">
        <v>10</v>
      </c>
      <c r="F39" t="s">
        <v>24</v>
      </c>
      <c r="G39">
        <v>500</v>
      </c>
      <c r="H39" t="s">
        <v>291</v>
      </c>
      <c r="I39" s="21">
        <v>501</v>
      </c>
      <c r="J39" t="s">
        <v>64</v>
      </c>
      <c r="K39" s="21">
        <v>9</v>
      </c>
      <c r="L39" t="s">
        <v>194</v>
      </c>
      <c r="M39">
        <v>321446</v>
      </c>
      <c r="N39" t="s">
        <v>300</v>
      </c>
      <c r="O39" t="s">
        <v>198</v>
      </c>
      <c r="P39" s="21">
        <v>1</v>
      </c>
      <c r="Q39" t="s">
        <v>14</v>
      </c>
      <c r="R39">
        <v>27353378.103004389</v>
      </c>
    </row>
    <row r="40" spans="1:18" x14ac:dyDescent="0.45">
      <c r="A40" t="s">
        <v>289</v>
      </c>
      <c r="B40">
        <v>1415</v>
      </c>
      <c r="C40" t="s">
        <v>290</v>
      </c>
      <c r="D40" t="s">
        <v>29</v>
      </c>
      <c r="E40">
        <v>1</v>
      </c>
      <c r="F40" t="s">
        <v>13</v>
      </c>
      <c r="G40">
        <v>500</v>
      </c>
      <c r="H40" t="s">
        <v>291</v>
      </c>
      <c r="I40" s="21">
        <v>502</v>
      </c>
      <c r="J40" t="s">
        <v>65</v>
      </c>
      <c r="K40" s="21">
        <v>100</v>
      </c>
      <c r="L40" t="s">
        <v>237</v>
      </c>
      <c r="M40">
        <v>321429</v>
      </c>
      <c r="N40" t="s">
        <v>300</v>
      </c>
      <c r="O40" t="s">
        <v>238</v>
      </c>
      <c r="P40" s="21">
        <v>1</v>
      </c>
      <c r="Q40" t="s">
        <v>14</v>
      </c>
      <c r="R40">
        <v>215788666.25219858</v>
      </c>
    </row>
    <row r="41" spans="1:18" x14ac:dyDescent="0.45">
      <c r="A41" t="s">
        <v>289</v>
      </c>
      <c r="B41">
        <v>1415</v>
      </c>
      <c r="C41" t="s">
        <v>290</v>
      </c>
      <c r="D41" t="s">
        <v>29</v>
      </c>
      <c r="E41">
        <v>30</v>
      </c>
      <c r="F41" t="s">
        <v>205</v>
      </c>
      <c r="G41">
        <v>500</v>
      </c>
      <c r="H41" t="s">
        <v>291</v>
      </c>
      <c r="I41" s="21">
        <v>502</v>
      </c>
      <c r="J41" t="s">
        <v>65</v>
      </c>
      <c r="K41" s="21">
        <v>115</v>
      </c>
      <c r="L41" t="s">
        <v>219</v>
      </c>
      <c r="M41">
        <v>321426</v>
      </c>
      <c r="N41" t="s">
        <v>292</v>
      </c>
      <c r="O41" t="s">
        <v>206</v>
      </c>
      <c r="P41" s="21">
        <v>1</v>
      </c>
      <c r="Q41" t="s">
        <v>14</v>
      </c>
      <c r="R41">
        <v>669132543.59084487</v>
      </c>
    </row>
    <row r="42" spans="1:18" x14ac:dyDescent="0.45">
      <c r="A42" t="s">
        <v>289</v>
      </c>
      <c r="B42">
        <v>1415</v>
      </c>
      <c r="C42" t="s">
        <v>290</v>
      </c>
      <c r="D42" t="s">
        <v>29</v>
      </c>
      <c r="E42">
        <v>9</v>
      </c>
      <c r="F42" t="s">
        <v>23</v>
      </c>
      <c r="G42">
        <v>500</v>
      </c>
      <c r="H42" t="s">
        <v>291</v>
      </c>
      <c r="I42" s="21">
        <v>502</v>
      </c>
      <c r="J42" t="s">
        <v>65</v>
      </c>
      <c r="K42" s="21">
        <v>156</v>
      </c>
      <c r="L42" t="s">
        <v>242</v>
      </c>
      <c r="M42">
        <v>321428</v>
      </c>
      <c r="N42" t="s">
        <v>293</v>
      </c>
      <c r="O42" t="s">
        <v>190</v>
      </c>
      <c r="P42" s="21">
        <v>1</v>
      </c>
      <c r="Q42" t="s">
        <v>14</v>
      </c>
      <c r="R42">
        <v>756843337.40234149</v>
      </c>
    </row>
    <row r="43" spans="1:18" x14ac:dyDescent="0.45">
      <c r="A43" t="s">
        <v>289</v>
      </c>
      <c r="B43">
        <v>1415</v>
      </c>
      <c r="C43" t="s">
        <v>290</v>
      </c>
      <c r="D43" t="s">
        <v>29</v>
      </c>
      <c r="E43">
        <v>8</v>
      </c>
      <c r="F43" t="s">
        <v>22</v>
      </c>
      <c r="G43">
        <v>500</v>
      </c>
      <c r="H43" t="s">
        <v>291</v>
      </c>
      <c r="I43" s="21">
        <v>502</v>
      </c>
      <c r="J43" t="s">
        <v>65</v>
      </c>
      <c r="K43" s="21">
        <v>422</v>
      </c>
      <c r="L43" t="s">
        <v>244</v>
      </c>
      <c r="M43">
        <v>321431</v>
      </c>
      <c r="N43" t="s">
        <v>293</v>
      </c>
      <c r="O43" t="s">
        <v>184</v>
      </c>
      <c r="P43" s="21">
        <v>1</v>
      </c>
      <c r="Q43" t="s">
        <v>14</v>
      </c>
      <c r="R43">
        <v>380154260.10885525</v>
      </c>
    </row>
    <row r="44" spans="1:18" x14ac:dyDescent="0.45">
      <c r="A44" t="s">
        <v>289</v>
      </c>
      <c r="B44">
        <v>1415</v>
      </c>
      <c r="C44" t="s">
        <v>290</v>
      </c>
      <c r="D44" t="s">
        <v>29</v>
      </c>
      <c r="E44">
        <v>7</v>
      </c>
      <c r="F44" t="s">
        <v>17</v>
      </c>
      <c r="G44">
        <v>500</v>
      </c>
      <c r="H44" t="s">
        <v>291</v>
      </c>
      <c r="I44" s="21">
        <v>502</v>
      </c>
      <c r="J44" t="s">
        <v>65</v>
      </c>
      <c r="K44" s="21">
        <v>423</v>
      </c>
      <c r="L44" t="s">
        <v>246</v>
      </c>
      <c r="M44">
        <v>321433</v>
      </c>
      <c r="N44" t="s">
        <v>293</v>
      </c>
      <c r="O44" t="s">
        <v>174</v>
      </c>
      <c r="P44" s="21">
        <v>1</v>
      </c>
      <c r="Q44" t="s">
        <v>14</v>
      </c>
      <c r="R44">
        <v>704341804.49210894</v>
      </c>
    </row>
    <row r="45" spans="1:18" x14ac:dyDescent="0.45">
      <c r="A45" t="s">
        <v>289</v>
      </c>
      <c r="B45">
        <v>1415</v>
      </c>
      <c r="C45" t="s">
        <v>290</v>
      </c>
      <c r="D45" t="s">
        <v>29</v>
      </c>
      <c r="E45">
        <v>4</v>
      </c>
      <c r="F45" t="s">
        <v>15</v>
      </c>
      <c r="G45">
        <v>500</v>
      </c>
      <c r="H45" t="s">
        <v>291</v>
      </c>
      <c r="I45" s="21">
        <v>502</v>
      </c>
      <c r="J45" t="s">
        <v>65</v>
      </c>
      <c r="K45" s="21">
        <v>1168</v>
      </c>
      <c r="L45" t="s">
        <v>248</v>
      </c>
      <c r="M45">
        <v>321412</v>
      </c>
      <c r="N45" t="s">
        <v>293</v>
      </c>
      <c r="O45" t="s">
        <v>173</v>
      </c>
      <c r="P45" s="21">
        <v>1</v>
      </c>
      <c r="Q45" t="s">
        <v>14</v>
      </c>
      <c r="R45">
        <v>708738210.87611663</v>
      </c>
    </row>
    <row r="46" spans="1:18" x14ac:dyDescent="0.45">
      <c r="A46" t="s">
        <v>289</v>
      </c>
      <c r="B46">
        <v>1415</v>
      </c>
      <c r="C46" t="s">
        <v>290</v>
      </c>
      <c r="D46" t="s">
        <v>29</v>
      </c>
      <c r="E46">
        <v>7</v>
      </c>
      <c r="F46" t="s">
        <v>17</v>
      </c>
      <c r="G46">
        <v>500</v>
      </c>
      <c r="H46" t="s">
        <v>291</v>
      </c>
      <c r="I46" s="21">
        <v>502</v>
      </c>
      <c r="J46" t="s">
        <v>65</v>
      </c>
      <c r="K46" s="21">
        <v>1214</v>
      </c>
      <c r="L46" t="s">
        <v>261</v>
      </c>
      <c r="M46">
        <v>321452</v>
      </c>
      <c r="N46" t="s">
        <v>293</v>
      </c>
      <c r="O46" t="s">
        <v>18</v>
      </c>
      <c r="P46" s="21">
        <v>1</v>
      </c>
      <c r="Q46" t="s">
        <v>14</v>
      </c>
      <c r="R46">
        <v>26722999.999072228</v>
      </c>
    </row>
    <row r="47" spans="1:18" x14ac:dyDescent="0.45">
      <c r="A47" t="s">
        <v>289</v>
      </c>
      <c r="B47">
        <v>1415</v>
      </c>
      <c r="C47" t="s">
        <v>290</v>
      </c>
      <c r="D47" t="s">
        <v>221</v>
      </c>
      <c r="E47">
        <v>8</v>
      </c>
      <c r="F47" t="s">
        <v>22</v>
      </c>
      <c r="G47">
        <v>500</v>
      </c>
      <c r="H47" t="s">
        <v>291</v>
      </c>
      <c r="I47" s="21">
        <v>502</v>
      </c>
      <c r="J47" t="s">
        <v>65</v>
      </c>
      <c r="K47" s="21">
        <v>1218</v>
      </c>
      <c r="L47" t="s">
        <v>262</v>
      </c>
      <c r="M47">
        <v>321449</v>
      </c>
      <c r="N47" t="s">
        <v>293</v>
      </c>
      <c r="O47" t="s">
        <v>189</v>
      </c>
      <c r="P47" s="21">
        <v>1</v>
      </c>
      <c r="Q47" t="s">
        <v>14</v>
      </c>
      <c r="R47">
        <v>205745363.58276048</v>
      </c>
    </row>
    <row r="48" spans="1:18" x14ac:dyDescent="0.45">
      <c r="A48" t="s">
        <v>289</v>
      </c>
      <c r="B48">
        <v>1415</v>
      </c>
      <c r="C48" t="s">
        <v>290</v>
      </c>
      <c r="D48" t="s">
        <v>31</v>
      </c>
      <c r="E48">
        <v>13</v>
      </c>
      <c r="F48" t="s">
        <v>25</v>
      </c>
      <c r="G48">
        <v>500</v>
      </c>
      <c r="H48" t="s">
        <v>291</v>
      </c>
      <c r="I48" s="21">
        <v>502</v>
      </c>
      <c r="J48" t="s">
        <v>65</v>
      </c>
      <c r="K48" s="21">
        <v>1</v>
      </c>
      <c r="L48" t="s">
        <v>16</v>
      </c>
      <c r="M48">
        <v>221016</v>
      </c>
      <c r="N48" t="s">
        <v>294</v>
      </c>
      <c r="O48" t="s">
        <v>200</v>
      </c>
      <c r="P48" s="21">
        <v>1</v>
      </c>
      <c r="Q48" t="s">
        <v>14</v>
      </c>
      <c r="R48">
        <v>30000000.000000004</v>
      </c>
    </row>
    <row r="49" spans="1:18" x14ac:dyDescent="0.45">
      <c r="A49" t="s">
        <v>289</v>
      </c>
      <c r="B49">
        <v>1415</v>
      </c>
      <c r="C49" t="s">
        <v>290</v>
      </c>
      <c r="D49" t="s">
        <v>31</v>
      </c>
      <c r="E49">
        <v>30</v>
      </c>
      <c r="F49" t="s">
        <v>205</v>
      </c>
      <c r="G49">
        <v>500</v>
      </c>
      <c r="H49" t="s">
        <v>291</v>
      </c>
      <c r="I49" s="21">
        <v>502</v>
      </c>
      <c r="J49" t="s">
        <v>65</v>
      </c>
      <c r="K49" s="21">
        <v>1</v>
      </c>
      <c r="L49" t="s">
        <v>16</v>
      </c>
      <c r="M49">
        <v>321401</v>
      </c>
      <c r="N49" t="s">
        <v>295</v>
      </c>
      <c r="O49" t="s">
        <v>207</v>
      </c>
      <c r="P49" s="21">
        <v>1</v>
      </c>
      <c r="Q49" t="s">
        <v>14</v>
      </c>
      <c r="R49">
        <v>619431114.54207146</v>
      </c>
    </row>
    <row r="50" spans="1:18" x14ac:dyDescent="0.45">
      <c r="A50" t="s">
        <v>289</v>
      </c>
      <c r="B50">
        <v>1415</v>
      </c>
      <c r="C50" t="s">
        <v>290</v>
      </c>
      <c r="D50" t="s">
        <v>31</v>
      </c>
      <c r="E50">
        <v>31</v>
      </c>
      <c r="F50" t="s">
        <v>211</v>
      </c>
      <c r="G50">
        <v>500</v>
      </c>
      <c r="H50" t="s">
        <v>291</v>
      </c>
      <c r="I50" s="21">
        <v>502</v>
      </c>
      <c r="J50" t="s">
        <v>65</v>
      </c>
      <c r="K50" s="21">
        <v>1</v>
      </c>
      <c r="L50" t="s">
        <v>16</v>
      </c>
      <c r="M50">
        <v>321402</v>
      </c>
      <c r="N50" t="s">
        <v>296</v>
      </c>
      <c r="O50" t="s">
        <v>212</v>
      </c>
      <c r="P50" s="21">
        <v>1</v>
      </c>
      <c r="Q50" t="s">
        <v>14</v>
      </c>
      <c r="R50">
        <v>135668640.73165742</v>
      </c>
    </row>
    <row r="51" spans="1:18" x14ac:dyDescent="0.45">
      <c r="A51" t="s">
        <v>289</v>
      </c>
      <c r="B51">
        <v>1415</v>
      </c>
      <c r="C51" t="s">
        <v>290</v>
      </c>
      <c r="D51" t="s">
        <v>31</v>
      </c>
      <c r="E51">
        <v>32</v>
      </c>
      <c r="F51" t="s">
        <v>215</v>
      </c>
      <c r="G51">
        <v>500</v>
      </c>
      <c r="H51" t="s">
        <v>291</v>
      </c>
      <c r="I51" s="21">
        <v>502</v>
      </c>
      <c r="J51" t="s">
        <v>65</v>
      </c>
      <c r="K51" s="21">
        <v>1</v>
      </c>
      <c r="L51" t="s">
        <v>16</v>
      </c>
      <c r="M51">
        <v>321403</v>
      </c>
      <c r="N51" t="s">
        <v>215</v>
      </c>
      <c r="O51" t="s">
        <v>28</v>
      </c>
      <c r="P51" s="21">
        <v>1</v>
      </c>
      <c r="Q51" t="s">
        <v>14</v>
      </c>
      <c r="R51">
        <v>98975418.482232183</v>
      </c>
    </row>
    <row r="52" spans="1:18" x14ac:dyDescent="0.45">
      <c r="A52" t="s">
        <v>289</v>
      </c>
      <c r="B52">
        <v>1415</v>
      </c>
      <c r="C52" t="s">
        <v>290</v>
      </c>
      <c r="D52" t="s">
        <v>30</v>
      </c>
      <c r="E52">
        <v>31</v>
      </c>
      <c r="F52" t="s">
        <v>211</v>
      </c>
      <c r="G52">
        <v>500</v>
      </c>
      <c r="H52" t="s">
        <v>291</v>
      </c>
      <c r="I52" s="21">
        <v>502</v>
      </c>
      <c r="J52" t="s">
        <v>65</v>
      </c>
      <c r="K52" s="21">
        <v>1</v>
      </c>
      <c r="L52" t="s">
        <v>16</v>
      </c>
      <c r="M52">
        <v>321450</v>
      </c>
      <c r="N52" t="s">
        <v>297</v>
      </c>
      <c r="O52" t="s">
        <v>213</v>
      </c>
      <c r="P52" s="21">
        <v>1</v>
      </c>
      <c r="Q52" t="s">
        <v>14</v>
      </c>
      <c r="R52">
        <v>250387208.4055742</v>
      </c>
    </row>
    <row r="53" spans="1:18" x14ac:dyDescent="0.45">
      <c r="A53" t="s">
        <v>289</v>
      </c>
      <c r="B53">
        <v>1415</v>
      </c>
      <c r="C53" t="s">
        <v>290</v>
      </c>
      <c r="D53" t="s">
        <v>30</v>
      </c>
      <c r="E53">
        <v>30</v>
      </c>
      <c r="F53" t="s">
        <v>205</v>
      </c>
      <c r="G53">
        <v>500</v>
      </c>
      <c r="H53" t="s">
        <v>291</v>
      </c>
      <c r="I53" s="21">
        <v>502</v>
      </c>
      <c r="J53" t="s">
        <v>65</v>
      </c>
      <c r="K53" s="21">
        <v>1</v>
      </c>
      <c r="L53" t="s">
        <v>16</v>
      </c>
      <c r="M53">
        <v>321451</v>
      </c>
      <c r="N53" t="s">
        <v>298</v>
      </c>
      <c r="O53" t="s">
        <v>210</v>
      </c>
      <c r="P53" s="21">
        <v>1</v>
      </c>
      <c r="Q53" t="s">
        <v>14</v>
      </c>
      <c r="R53">
        <v>2190008553.5799999</v>
      </c>
    </row>
    <row r="54" spans="1:18" x14ac:dyDescent="0.45">
      <c r="A54" t="s">
        <v>289</v>
      </c>
      <c r="B54">
        <v>1415</v>
      </c>
      <c r="C54" t="s">
        <v>290</v>
      </c>
      <c r="D54" t="s">
        <v>31</v>
      </c>
      <c r="E54">
        <v>33</v>
      </c>
      <c r="F54" t="s">
        <v>216</v>
      </c>
      <c r="G54">
        <v>500</v>
      </c>
      <c r="H54" t="s">
        <v>291</v>
      </c>
      <c r="I54" s="21">
        <v>502</v>
      </c>
      <c r="J54" t="s">
        <v>65</v>
      </c>
      <c r="K54" s="21">
        <v>1</v>
      </c>
      <c r="L54" t="s">
        <v>16</v>
      </c>
      <c r="M54">
        <v>321463</v>
      </c>
      <c r="N54" t="s">
        <v>216</v>
      </c>
      <c r="O54" t="s">
        <v>217</v>
      </c>
      <c r="P54" s="21">
        <v>1</v>
      </c>
      <c r="Q54" t="s">
        <v>14</v>
      </c>
      <c r="R54">
        <v>14965517.241379309</v>
      </c>
    </row>
    <row r="55" spans="1:18" x14ac:dyDescent="0.45">
      <c r="A55" t="s">
        <v>289</v>
      </c>
      <c r="B55">
        <v>1415</v>
      </c>
      <c r="C55" t="s">
        <v>290</v>
      </c>
      <c r="D55" t="s">
        <v>31</v>
      </c>
      <c r="E55">
        <v>13</v>
      </c>
      <c r="F55" t="s">
        <v>25</v>
      </c>
      <c r="G55">
        <v>500</v>
      </c>
      <c r="H55" t="s">
        <v>291</v>
      </c>
      <c r="I55" s="21">
        <v>502</v>
      </c>
      <c r="J55" t="s">
        <v>65</v>
      </c>
      <c r="K55" s="21">
        <v>2</v>
      </c>
      <c r="L55" t="s">
        <v>251</v>
      </c>
      <c r="M55">
        <v>321427</v>
      </c>
      <c r="N55" t="s">
        <v>294</v>
      </c>
      <c r="O55" t="s">
        <v>202</v>
      </c>
      <c r="P55" s="21">
        <v>1</v>
      </c>
      <c r="Q55" t="s">
        <v>14</v>
      </c>
      <c r="R55">
        <v>84167213.791044742</v>
      </c>
    </row>
    <row r="56" spans="1:18" x14ac:dyDescent="0.45">
      <c r="A56" t="s">
        <v>289</v>
      </c>
      <c r="B56">
        <v>1415</v>
      </c>
      <c r="C56" t="s">
        <v>290</v>
      </c>
      <c r="D56" t="s">
        <v>30</v>
      </c>
      <c r="E56">
        <v>30</v>
      </c>
      <c r="F56" t="s">
        <v>205</v>
      </c>
      <c r="G56">
        <v>500</v>
      </c>
      <c r="H56" t="s">
        <v>291</v>
      </c>
      <c r="I56" s="21">
        <v>502</v>
      </c>
      <c r="J56" t="s">
        <v>65</v>
      </c>
      <c r="K56" s="21">
        <v>3</v>
      </c>
      <c r="L56" t="s">
        <v>253</v>
      </c>
      <c r="M56">
        <v>321410</v>
      </c>
      <c r="N56" t="s">
        <v>298</v>
      </c>
      <c r="O56" t="s">
        <v>208</v>
      </c>
      <c r="P56" s="21">
        <v>1</v>
      </c>
      <c r="Q56" t="s">
        <v>14</v>
      </c>
      <c r="R56">
        <v>24523200</v>
      </c>
    </row>
    <row r="57" spans="1:18" x14ac:dyDescent="0.45">
      <c r="A57" t="s">
        <v>289</v>
      </c>
      <c r="B57">
        <v>1415</v>
      </c>
      <c r="C57" t="s">
        <v>290</v>
      </c>
      <c r="D57" t="s">
        <v>31</v>
      </c>
      <c r="E57">
        <v>13</v>
      </c>
      <c r="F57" t="s">
        <v>25</v>
      </c>
      <c r="G57">
        <v>500</v>
      </c>
      <c r="H57" t="s">
        <v>291</v>
      </c>
      <c r="I57" s="21">
        <v>502</v>
      </c>
      <c r="J57" t="s">
        <v>65</v>
      </c>
      <c r="K57" s="21">
        <v>3</v>
      </c>
      <c r="L57" t="s">
        <v>253</v>
      </c>
      <c r="M57">
        <v>321422</v>
      </c>
      <c r="N57" t="s">
        <v>294</v>
      </c>
      <c r="O57" t="s">
        <v>201</v>
      </c>
      <c r="P57" s="21">
        <v>1</v>
      </c>
      <c r="Q57" t="s">
        <v>14</v>
      </c>
      <c r="R57">
        <v>51728738.263293736</v>
      </c>
    </row>
    <row r="58" spans="1:18" x14ac:dyDescent="0.45">
      <c r="A58" t="s">
        <v>289</v>
      </c>
      <c r="B58">
        <v>1415</v>
      </c>
      <c r="C58" t="s">
        <v>290</v>
      </c>
      <c r="D58" t="s">
        <v>31</v>
      </c>
      <c r="E58">
        <v>13</v>
      </c>
      <c r="F58" t="s">
        <v>25</v>
      </c>
      <c r="G58">
        <v>500</v>
      </c>
      <c r="H58" t="s">
        <v>291</v>
      </c>
      <c r="I58" s="21">
        <v>502</v>
      </c>
      <c r="J58" t="s">
        <v>65</v>
      </c>
      <c r="K58" s="21">
        <v>3</v>
      </c>
      <c r="L58" t="s">
        <v>253</v>
      </c>
      <c r="M58">
        <v>321439</v>
      </c>
      <c r="N58" t="s">
        <v>294</v>
      </c>
      <c r="O58" t="s">
        <v>203</v>
      </c>
      <c r="P58" s="21">
        <v>1</v>
      </c>
      <c r="Q58" t="s">
        <v>14</v>
      </c>
      <c r="R58">
        <v>47033299.973420143</v>
      </c>
    </row>
    <row r="59" spans="1:18" x14ac:dyDescent="0.45">
      <c r="A59" t="s">
        <v>289</v>
      </c>
      <c r="B59">
        <v>1415</v>
      </c>
      <c r="C59" t="s">
        <v>290</v>
      </c>
      <c r="D59" t="s">
        <v>30</v>
      </c>
      <c r="E59">
        <v>30</v>
      </c>
      <c r="F59" t="s">
        <v>205</v>
      </c>
      <c r="G59">
        <v>500</v>
      </c>
      <c r="H59" t="s">
        <v>291</v>
      </c>
      <c r="I59" s="21">
        <v>502</v>
      </c>
      <c r="J59" t="s">
        <v>65</v>
      </c>
      <c r="K59" s="21">
        <v>3</v>
      </c>
      <c r="L59" t="s">
        <v>253</v>
      </c>
      <c r="M59">
        <v>321444</v>
      </c>
      <c r="N59" t="s">
        <v>298</v>
      </c>
      <c r="O59" t="s">
        <v>209</v>
      </c>
      <c r="P59" s="21">
        <v>1</v>
      </c>
      <c r="Q59" t="s">
        <v>14</v>
      </c>
      <c r="R59">
        <v>136281600</v>
      </c>
    </row>
    <row r="60" spans="1:18" x14ac:dyDescent="0.45">
      <c r="A60" t="s">
        <v>289</v>
      </c>
      <c r="B60">
        <v>1415</v>
      </c>
      <c r="C60" t="s">
        <v>290</v>
      </c>
      <c r="D60" t="s">
        <v>31</v>
      </c>
      <c r="E60">
        <v>13</v>
      </c>
      <c r="F60" t="s">
        <v>25</v>
      </c>
      <c r="G60">
        <v>500</v>
      </c>
      <c r="H60" t="s">
        <v>291</v>
      </c>
      <c r="I60" s="21">
        <v>502</v>
      </c>
      <c r="J60" t="s">
        <v>65</v>
      </c>
      <c r="K60" s="21">
        <v>3</v>
      </c>
      <c r="L60" t="s">
        <v>253</v>
      </c>
      <c r="M60">
        <v>321445</v>
      </c>
      <c r="N60" t="s">
        <v>294</v>
      </c>
      <c r="O60" t="s">
        <v>204</v>
      </c>
      <c r="P60" s="21">
        <v>1</v>
      </c>
      <c r="Q60" t="s">
        <v>14</v>
      </c>
      <c r="R60">
        <v>115492907.3482428</v>
      </c>
    </row>
    <row r="61" spans="1:18" x14ac:dyDescent="0.45">
      <c r="A61" t="s">
        <v>289</v>
      </c>
      <c r="B61">
        <v>1415</v>
      </c>
      <c r="C61" t="s">
        <v>290</v>
      </c>
      <c r="D61" t="s">
        <v>30</v>
      </c>
      <c r="E61">
        <v>1</v>
      </c>
      <c r="F61" t="s">
        <v>13</v>
      </c>
      <c r="G61">
        <v>500</v>
      </c>
      <c r="H61" t="s">
        <v>291</v>
      </c>
      <c r="I61" s="21">
        <v>502</v>
      </c>
      <c r="J61" t="s">
        <v>65</v>
      </c>
      <c r="K61" s="21">
        <v>4</v>
      </c>
      <c r="L61" t="s">
        <v>39</v>
      </c>
      <c r="M61">
        <v>321408</v>
      </c>
      <c r="N61" t="s">
        <v>299</v>
      </c>
      <c r="O61" t="s">
        <v>40</v>
      </c>
      <c r="P61" s="21">
        <v>1</v>
      </c>
      <c r="Q61" t="s">
        <v>14</v>
      </c>
      <c r="R61">
        <v>25852803.11722897</v>
      </c>
    </row>
    <row r="62" spans="1:18" x14ac:dyDescent="0.45">
      <c r="A62" t="s">
        <v>289</v>
      </c>
      <c r="B62">
        <v>1415</v>
      </c>
      <c r="C62" t="s">
        <v>290</v>
      </c>
      <c r="D62" t="s">
        <v>31</v>
      </c>
      <c r="E62">
        <v>1</v>
      </c>
      <c r="F62" t="s">
        <v>13</v>
      </c>
      <c r="G62">
        <v>500</v>
      </c>
      <c r="H62" t="s">
        <v>291</v>
      </c>
      <c r="I62" s="21">
        <v>502</v>
      </c>
      <c r="J62" t="s">
        <v>65</v>
      </c>
      <c r="K62" s="21">
        <v>4</v>
      </c>
      <c r="L62" t="s">
        <v>39</v>
      </c>
      <c r="M62">
        <v>321448</v>
      </c>
      <c r="N62" t="s">
        <v>300</v>
      </c>
      <c r="O62" t="s">
        <v>41</v>
      </c>
      <c r="P62" s="21">
        <v>1</v>
      </c>
      <c r="Q62" t="s">
        <v>14</v>
      </c>
      <c r="R62">
        <v>191531855.90548453</v>
      </c>
    </row>
    <row r="63" spans="1:18" x14ac:dyDescent="0.45">
      <c r="A63" t="s">
        <v>289</v>
      </c>
      <c r="B63">
        <v>1415</v>
      </c>
      <c r="C63" t="s">
        <v>290</v>
      </c>
      <c r="D63" t="s">
        <v>30</v>
      </c>
      <c r="E63">
        <v>1</v>
      </c>
      <c r="F63" t="s">
        <v>13</v>
      </c>
      <c r="G63">
        <v>500</v>
      </c>
      <c r="H63" t="s">
        <v>291</v>
      </c>
      <c r="I63" s="21">
        <v>502</v>
      </c>
      <c r="J63" t="s">
        <v>65</v>
      </c>
      <c r="K63" s="21">
        <v>4</v>
      </c>
      <c r="L63" t="s">
        <v>39</v>
      </c>
      <c r="M63">
        <v>321464</v>
      </c>
      <c r="N63" t="s">
        <v>299</v>
      </c>
      <c r="O63" t="s">
        <v>255</v>
      </c>
      <c r="P63" s="21">
        <v>1</v>
      </c>
      <c r="Q63" t="s">
        <v>14</v>
      </c>
      <c r="R63">
        <v>169595000</v>
      </c>
    </row>
    <row r="64" spans="1:18" x14ac:dyDescent="0.45">
      <c r="A64" t="s">
        <v>289</v>
      </c>
      <c r="B64">
        <v>1415</v>
      </c>
      <c r="C64" t="s">
        <v>290</v>
      </c>
      <c r="D64" t="s">
        <v>30</v>
      </c>
      <c r="E64">
        <v>8</v>
      </c>
      <c r="F64" t="s">
        <v>22</v>
      </c>
      <c r="G64">
        <v>500</v>
      </c>
      <c r="H64" t="s">
        <v>291</v>
      </c>
      <c r="I64" s="21">
        <v>502</v>
      </c>
      <c r="J64" t="s">
        <v>65</v>
      </c>
      <c r="K64" s="21">
        <v>5</v>
      </c>
      <c r="L64" t="s">
        <v>22</v>
      </c>
      <c r="M64">
        <v>321407</v>
      </c>
      <c r="N64" t="s">
        <v>299</v>
      </c>
      <c r="O64" t="s">
        <v>185</v>
      </c>
      <c r="P64" s="21">
        <v>1</v>
      </c>
      <c r="Q64" t="s">
        <v>14</v>
      </c>
      <c r="R64">
        <v>3374901415.681479</v>
      </c>
    </row>
    <row r="65" spans="1:18" x14ac:dyDescent="0.45">
      <c r="A65" t="s">
        <v>289</v>
      </c>
      <c r="B65">
        <v>1415</v>
      </c>
      <c r="C65" t="s">
        <v>290</v>
      </c>
      <c r="D65" t="s">
        <v>31</v>
      </c>
      <c r="E65">
        <v>8</v>
      </c>
      <c r="F65" t="s">
        <v>22</v>
      </c>
      <c r="G65">
        <v>500</v>
      </c>
      <c r="H65" t="s">
        <v>291</v>
      </c>
      <c r="I65" s="21">
        <v>502</v>
      </c>
      <c r="J65" t="s">
        <v>65</v>
      </c>
      <c r="K65" s="21">
        <v>5</v>
      </c>
      <c r="L65" t="s">
        <v>22</v>
      </c>
      <c r="M65">
        <v>321413</v>
      </c>
      <c r="N65" t="s">
        <v>300</v>
      </c>
      <c r="O65" t="s">
        <v>186</v>
      </c>
      <c r="P65" s="21">
        <v>1</v>
      </c>
      <c r="Q65" t="s">
        <v>14</v>
      </c>
      <c r="R65">
        <v>158296053.47453627</v>
      </c>
    </row>
    <row r="66" spans="1:18" x14ac:dyDescent="0.45">
      <c r="A66" t="s">
        <v>289</v>
      </c>
      <c r="B66">
        <v>1415</v>
      </c>
      <c r="C66" t="s">
        <v>290</v>
      </c>
      <c r="D66" t="s">
        <v>31</v>
      </c>
      <c r="E66">
        <v>8</v>
      </c>
      <c r="F66" t="s">
        <v>22</v>
      </c>
      <c r="G66">
        <v>500</v>
      </c>
      <c r="H66" t="s">
        <v>291</v>
      </c>
      <c r="I66" s="21">
        <v>502</v>
      </c>
      <c r="J66" t="s">
        <v>65</v>
      </c>
      <c r="K66" s="21">
        <v>5</v>
      </c>
      <c r="L66" t="s">
        <v>22</v>
      </c>
      <c r="M66">
        <v>321417</v>
      </c>
      <c r="N66" t="s">
        <v>293</v>
      </c>
      <c r="O66" t="s">
        <v>187</v>
      </c>
      <c r="P66" s="21">
        <v>1</v>
      </c>
      <c r="Q66" t="s">
        <v>14</v>
      </c>
      <c r="R66">
        <v>131633602.01035614</v>
      </c>
    </row>
    <row r="67" spans="1:18" x14ac:dyDescent="0.45">
      <c r="A67" t="s">
        <v>289</v>
      </c>
      <c r="B67">
        <v>1415</v>
      </c>
      <c r="C67" t="s">
        <v>290</v>
      </c>
      <c r="D67" t="s">
        <v>31</v>
      </c>
      <c r="E67">
        <v>8</v>
      </c>
      <c r="F67" t="s">
        <v>22</v>
      </c>
      <c r="G67">
        <v>500</v>
      </c>
      <c r="H67" t="s">
        <v>291</v>
      </c>
      <c r="I67" s="21">
        <v>502</v>
      </c>
      <c r="J67" t="s">
        <v>65</v>
      </c>
      <c r="K67" s="21">
        <v>5</v>
      </c>
      <c r="L67" t="s">
        <v>22</v>
      </c>
      <c r="M67">
        <v>321418</v>
      </c>
      <c r="N67" t="s">
        <v>300</v>
      </c>
      <c r="O67" t="s">
        <v>188</v>
      </c>
      <c r="P67" s="21">
        <v>1</v>
      </c>
      <c r="Q67" t="s">
        <v>14</v>
      </c>
      <c r="R67">
        <v>30370278.600810837</v>
      </c>
    </row>
    <row r="68" spans="1:18" x14ac:dyDescent="0.45">
      <c r="A68" t="s">
        <v>289</v>
      </c>
      <c r="B68">
        <v>1415</v>
      </c>
      <c r="C68" t="s">
        <v>290</v>
      </c>
      <c r="D68" t="s">
        <v>30</v>
      </c>
      <c r="E68">
        <v>7</v>
      </c>
      <c r="F68" t="s">
        <v>17</v>
      </c>
      <c r="G68">
        <v>500</v>
      </c>
      <c r="H68" t="s">
        <v>291</v>
      </c>
      <c r="I68" s="21">
        <v>502</v>
      </c>
      <c r="J68" t="s">
        <v>65</v>
      </c>
      <c r="K68" s="21">
        <v>6</v>
      </c>
      <c r="L68" t="s">
        <v>17</v>
      </c>
      <c r="M68">
        <v>321404</v>
      </c>
      <c r="N68" t="s">
        <v>299</v>
      </c>
      <c r="O68" t="s">
        <v>175</v>
      </c>
      <c r="P68" s="21">
        <v>1</v>
      </c>
      <c r="Q68" t="s">
        <v>14</v>
      </c>
      <c r="R68">
        <v>444243647.98270065</v>
      </c>
    </row>
    <row r="69" spans="1:18" x14ac:dyDescent="0.45">
      <c r="A69" t="s">
        <v>289</v>
      </c>
      <c r="B69">
        <v>1415</v>
      </c>
      <c r="C69" t="s">
        <v>290</v>
      </c>
      <c r="D69" t="s">
        <v>30</v>
      </c>
      <c r="E69">
        <v>7</v>
      </c>
      <c r="F69" t="s">
        <v>17</v>
      </c>
      <c r="G69">
        <v>500</v>
      </c>
      <c r="H69" t="s">
        <v>291</v>
      </c>
      <c r="I69" s="21">
        <v>502</v>
      </c>
      <c r="J69" t="s">
        <v>65</v>
      </c>
      <c r="K69" s="21">
        <v>6</v>
      </c>
      <c r="L69" t="s">
        <v>17</v>
      </c>
      <c r="M69">
        <v>321405</v>
      </c>
      <c r="N69" t="s">
        <v>299</v>
      </c>
      <c r="O69" t="s">
        <v>176</v>
      </c>
      <c r="P69" s="21">
        <v>1</v>
      </c>
      <c r="Q69" t="s">
        <v>14</v>
      </c>
      <c r="R69">
        <v>9128721657.650156</v>
      </c>
    </row>
    <row r="70" spans="1:18" x14ac:dyDescent="0.45">
      <c r="A70" t="s">
        <v>289</v>
      </c>
      <c r="B70">
        <v>1415</v>
      </c>
      <c r="C70" t="s">
        <v>290</v>
      </c>
      <c r="D70" t="s">
        <v>30</v>
      </c>
      <c r="E70">
        <v>7</v>
      </c>
      <c r="F70" t="s">
        <v>17</v>
      </c>
      <c r="G70">
        <v>500</v>
      </c>
      <c r="H70" t="s">
        <v>291</v>
      </c>
      <c r="I70" s="21">
        <v>502</v>
      </c>
      <c r="J70" t="s">
        <v>65</v>
      </c>
      <c r="K70" s="21">
        <v>6</v>
      </c>
      <c r="L70" t="s">
        <v>17</v>
      </c>
      <c r="M70">
        <v>321406</v>
      </c>
      <c r="N70" t="s">
        <v>299</v>
      </c>
      <c r="O70" t="s">
        <v>177</v>
      </c>
      <c r="P70" s="21">
        <v>1</v>
      </c>
      <c r="Q70" t="s">
        <v>14</v>
      </c>
      <c r="R70">
        <v>1303459361.2232227</v>
      </c>
    </row>
    <row r="71" spans="1:18" x14ac:dyDescent="0.45">
      <c r="A71" t="s">
        <v>289</v>
      </c>
      <c r="B71">
        <v>1415</v>
      </c>
      <c r="C71" t="s">
        <v>290</v>
      </c>
      <c r="D71" t="s">
        <v>31</v>
      </c>
      <c r="E71">
        <v>7</v>
      </c>
      <c r="F71" t="s">
        <v>17</v>
      </c>
      <c r="G71">
        <v>500</v>
      </c>
      <c r="H71" t="s">
        <v>291</v>
      </c>
      <c r="I71" s="21">
        <v>502</v>
      </c>
      <c r="J71" t="s">
        <v>65</v>
      </c>
      <c r="K71" s="21">
        <v>6</v>
      </c>
      <c r="L71" t="s">
        <v>17</v>
      </c>
      <c r="M71">
        <v>321411</v>
      </c>
      <c r="N71" t="s">
        <v>300</v>
      </c>
      <c r="O71" t="s">
        <v>178</v>
      </c>
      <c r="P71" s="21">
        <v>1</v>
      </c>
      <c r="Q71" t="s">
        <v>14</v>
      </c>
      <c r="R71">
        <v>854472282.30210495</v>
      </c>
    </row>
    <row r="72" spans="1:18" x14ac:dyDescent="0.45">
      <c r="A72" t="s">
        <v>289</v>
      </c>
      <c r="B72">
        <v>1415</v>
      </c>
      <c r="C72" t="s">
        <v>290</v>
      </c>
      <c r="D72" t="s">
        <v>31</v>
      </c>
      <c r="E72">
        <v>7</v>
      </c>
      <c r="F72" t="s">
        <v>17</v>
      </c>
      <c r="G72">
        <v>500</v>
      </c>
      <c r="H72" t="s">
        <v>291</v>
      </c>
      <c r="I72" s="21">
        <v>502</v>
      </c>
      <c r="J72" t="s">
        <v>65</v>
      </c>
      <c r="K72" s="21">
        <v>6</v>
      </c>
      <c r="L72" t="s">
        <v>17</v>
      </c>
      <c r="M72">
        <v>321419</v>
      </c>
      <c r="N72" t="s">
        <v>300</v>
      </c>
      <c r="O72" t="s">
        <v>179</v>
      </c>
      <c r="P72" s="21">
        <v>1</v>
      </c>
      <c r="Q72" t="s">
        <v>14</v>
      </c>
      <c r="R72">
        <v>737084976.91980469</v>
      </c>
    </row>
    <row r="73" spans="1:18" x14ac:dyDescent="0.45">
      <c r="A73" t="s">
        <v>289</v>
      </c>
      <c r="B73">
        <v>1415</v>
      </c>
      <c r="C73" t="s">
        <v>290</v>
      </c>
      <c r="D73" t="s">
        <v>31</v>
      </c>
      <c r="E73">
        <v>7</v>
      </c>
      <c r="F73" t="s">
        <v>17</v>
      </c>
      <c r="G73">
        <v>500</v>
      </c>
      <c r="H73" t="s">
        <v>291</v>
      </c>
      <c r="I73" s="21">
        <v>502</v>
      </c>
      <c r="J73" t="s">
        <v>65</v>
      </c>
      <c r="K73" s="21">
        <v>6</v>
      </c>
      <c r="L73" t="s">
        <v>17</v>
      </c>
      <c r="M73">
        <v>321447</v>
      </c>
      <c r="N73" t="s">
        <v>300</v>
      </c>
      <c r="O73" t="s">
        <v>180</v>
      </c>
      <c r="P73" s="21">
        <v>1</v>
      </c>
      <c r="Q73" t="s">
        <v>14</v>
      </c>
      <c r="R73">
        <v>40188887.814313345</v>
      </c>
    </row>
    <row r="74" spans="1:18" x14ac:dyDescent="0.45">
      <c r="A74" t="s">
        <v>289</v>
      </c>
      <c r="B74">
        <v>1415</v>
      </c>
      <c r="C74" t="s">
        <v>290</v>
      </c>
      <c r="D74" t="s">
        <v>31</v>
      </c>
      <c r="E74">
        <v>7</v>
      </c>
      <c r="F74" t="s">
        <v>17</v>
      </c>
      <c r="G74">
        <v>500</v>
      </c>
      <c r="H74" t="s">
        <v>291</v>
      </c>
      <c r="I74" s="21">
        <v>502</v>
      </c>
      <c r="J74" t="s">
        <v>65</v>
      </c>
      <c r="K74" s="21">
        <v>6</v>
      </c>
      <c r="L74" t="s">
        <v>17</v>
      </c>
      <c r="M74">
        <v>321457</v>
      </c>
      <c r="N74" t="s">
        <v>300</v>
      </c>
      <c r="O74" t="s">
        <v>20</v>
      </c>
      <c r="P74" s="21">
        <v>1</v>
      </c>
      <c r="Q74" t="s">
        <v>14</v>
      </c>
      <c r="R74">
        <v>160983925.15412003</v>
      </c>
    </row>
    <row r="75" spans="1:18" x14ac:dyDescent="0.45">
      <c r="A75" t="s">
        <v>289</v>
      </c>
      <c r="B75">
        <v>1415</v>
      </c>
      <c r="C75" t="s">
        <v>290</v>
      </c>
      <c r="D75" t="s">
        <v>31</v>
      </c>
      <c r="E75">
        <v>9</v>
      </c>
      <c r="F75" t="s">
        <v>23</v>
      </c>
      <c r="G75">
        <v>500</v>
      </c>
      <c r="H75" t="s">
        <v>291</v>
      </c>
      <c r="I75" s="21">
        <v>502</v>
      </c>
      <c r="J75" t="s">
        <v>65</v>
      </c>
      <c r="K75" s="21">
        <v>8</v>
      </c>
      <c r="L75" t="s">
        <v>191</v>
      </c>
      <c r="M75">
        <v>321436</v>
      </c>
      <c r="N75" t="s">
        <v>300</v>
      </c>
      <c r="O75" t="s">
        <v>192</v>
      </c>
      <c r="P75" s="21">
        <v>1</v>
      </c>
      <c r="Q75" t="s">
        <v>14</v>
      </c>
      <c r="R75">
        <v>31206403.022661123</v>
      </c>
    </row>
    <row r="76" spans="1:18" x14ac:dyDescent="0.45">
      <c r="A76" t="s">
        <v>289</v>
      </c>
      <c r="B76">
        <v>1415</v>
      </c>
      <c r="C76" t="s">
        <v>290</v>
      </c>
      <c r="D76" t="s">
        <v>31</v>
      </c>
      <c r="E76">
        <v>10</v>
      </c>
      <c r="F76" t="s">
        <v>24</v>
      </c>
      <c r="G76">
        <v>500</v>
      </c>
      <c r="H76" t="s">
        <v>291</v>
      </c>
      <c r="I76" s="21">
        <v>502</v>
      </c>
      <c r="J76" t="s">
        <v>65</v>
      </c>
      <c r="K76" s="21">
        <v>9</v>
      </c>
      <c r="L76" t="s">
        <v>194</v>
      </c>
      <c r="M76">
        <v>321420</v>
      </c>
      <c r="N76" t="s">
        <v>300</v>
      </c>
      <c r="O76" t="s">
        <v>195</v>
      </c>
      <c r="P76" s="21">
        <v>1</v>
      </c>
      <c r="Q76" t="s">
        <v>14</v>
      </c>
      <c r="R76">
        <v>14394000.204932014</v>
      </c>
    </row>
    <row r="77" spans="1:18" x14ac:dyDescent="0.45">
      <c r="A77" t="s">
        <v>289</v>
      </c>
      <c r="B77">
        <v>1415</v>
      </c>
      <c r="C77" t="s">
        <v>290</v>
      </c>
      <c r="D77" t="s">
        <v>31</v>
      </c>
      <c r="E77">
        <v>10</v>
      </c>
      <c r="F77" t="s">
        <v>24</v>
      </c>
      <c r="G77">
        <v>500</v>
      </c>
      <c r="H77" t="s">
        <v>291</v>
      </c>
      <c r="I77" s="21">
        <v>502</v>
      </c>
      <c r="J77" t="s">
        <v>65</v>
      </c>
      <c r="K77" s="21">
        <v>9</v>
      </c>
      <c r="L77" t="s">
        <v>194</v>
      </c>
      <c r="M77">
        <v>321434</v>
      </c>
      <c r="N77" t="s">
        <v>300</v>
      </c>
      <c r="O77" t="s">
        <v>196</v>
      </c>
      <c r="P77" s="21">
        <v>1</v>
      </c>
      <c r="Q77" t="s">
        <v>14</v>
      </c>
      <c r="R77">
        <v>3646272.5522272848</v>
      </c>
    </row>
    <row r="78" spans="1:18" x14ac:dyDescent="0.45">
      <c r="A78" t="s">
        <v>289</v>
      </c>
      <c r="B78">
        <v>1415</v>
      </c>
      <c r="C78" t="s">
        <v>290</v>
      </c>
      <c r="D78" t="s">
        <v>31</v>
      </c>
      <c r="E78">
        <v>10</v>
      </c>
      <c r="F78" t="s">
        <v>24</v>
      </c>
      <c r="G78">
        <v>500</v>
      </c>
      <c r="H78" t="s">
        <v>291</v>
      </c>
      <c r="I78" s="21">
        <v>502</v>
      </c>
      <c r="J78" t="s">
        <v>65</v>
      </c>
      <c r="K78" s="21">
        <v>9</v>
      </c>
      <c r="L78" t="s">
        <v>194</v>
      </c>
      <c r="M78">
        <v>321437</v>
      </c>
      <c r="N78" t="s">
        <v>300</v>
      </c>
      <c r="O78" t="s">
        <v>197</v>
      </c>
      <c r="P78" s="21">
        <v>1</v>
      </c>
      <c r="Q78" t="s">
        <v>14</v>
      </c>
      <c r="R78">
        <v>13129587.558140498</v>
      </c>
    </row>
    <row r="79" spans="1:18" x14ac:dyDescent="0.45">
      <c r="A79" t="s">
        <v>289</v>
      </c>
      <c r="B79">
        <v>1415</v>
      </c>
      <c r="C79" t="s">
        <v>290</v>
      </c>
      <c r="D79" t="s">
        <v>31</v>
      </c>
      <c r="E79">
        <v>10</v>
      </c>
      <c r="F79" t="s">
        <v>24</v>
      </c>
      <c r="G79">
        <v>500</v>
      </c>
      <c r="H79" t="s">
        <v>291</v>
      </c>
      <c r="I79" s="21">
        <v>502</v>
      </c>
      <c r="J79" t="s">
        <v>65</v>
      </c>
      <c r="K79" s="21">
        <v>9</v>
      </c>
      <c r="L79" t="s">
        <v>194</v>
      </c>
      <c r="M79">
        <v>321446</v>
      </c>
      <c r="N79" t="s">
        <v>300</v>
      </c>
      <c r="O79" t="s">
        <v>198</v>
      </c>
      <c r="P79" s="21">
        <v>1</v>
      </c>
      <c r="Q79" t="s">
        <v>14</v>
      </c>
      <c r="R79">
        <v>27411735.838282939</v>
      </c>
    </row>
    <row r="80" spans="1:18" x14ac:dyDescent="0.45">
      <c r="A80" t="s">
        <v>289</v>
      </c>
      <c r="B80">
        <v>1415</v>
      </c>
      <c r="C80" t="s">
        <v>290</v>
      </c>
      <c r="D80" t="s">
        <v>29</v>
      </c>
      <c r="E80">
        <v>1</v>
      </c>
      <c r="F80" t="s">
        <v>13</v>
      </c>
      <c r="G80">
        <v>500</v>
      </c>
      <c r="H80" t="s">
        <v>291</v>
      </c>
      <c r="I80" s="21">
        <v>503</v>
      </c>
      <c r="J80" t="s">
        <v>66</v>
      </c>
      <c r="K80" s="21">
        <v>100</v>
      </c>
      <c r="L80" t="s">
        <v>237</v>
      </c>
      <c r="M80">
        <v>321429</v>
      </c>
      <c r="N80" t="s">
        <v>300</v>
      </c>
      <c r="O80" t="s">
        <v>238</v>
      </c>
      <c r="P80" s="21">
        <v>1</v>
      </c>
      <c r="Q80" t="s">
        <v>14</v>
      </c>
      <c r="R80">
        <v>473183214.19532108</v>
      </c>
    </row>
    <row r="81" spans="1:18" x14ac:dyDescent="0.45">
      <c r="A81" t="s">
        <v>289</v>
      </c>
      <c r="B81">
        <v>1415</v>
      </c>
      <c r="C81" t="s">
        <v>290</v>
      </c>
      <c r="D81" t="s">
        <v>29</v>
      </c>
      <c r="E81">
        <v>30</v>
      </c>
      <c r="F81" t="s">
        <v>205</v>
      </c>
      <c r="G81">
        <v>500</v>
      </c>
      <c r="H81" t="s">
        <v>291</v>
      </c>
      <c r="I81" s="21">
        <v>503</v>
      </c>
      <c r="J81" t="s">
        <v>66</v>
      </c>
      <c r="K81" s="21">
        <v>115</v>
      </c>
      <c r="L81" t="s">
        <v>219</v>
      </c>
      <c r="M81">
        <v>321426</v>
      </c>
      <c r="N81" t="s">
        <v>292</v>
      </c>
      <c r="O81" t="s">
        <v>206</v>
      </c>
      <c r="P81" s="21">
        <v>1</v>
      </c>
      <c r="Q81" t="s">
        <v>14</v>
      </c>
      <c r="R81">
        <v>1430010614.900588</v>
      </c>
    </row>
    <row r="82" spans="1:18" x14ac:dyDescent="0.45">
      <c r="A82" t="s">
        <v>289</v>
      </c>
      <c r="B82">
        <v>1415</v>
      </c>
      <c r="C82" t="s">
        <v>290</v>
      </c>
      <c r="D82" t="s">
        <v>29</v>
      </c>
      <c r="E82">
        <v>9</v>
      </c>
      <c r="F82" t="s">
        <v>23</v>
      </c>
      <c r="G82">
        <v>500</v>
      </c>
      <c r="H82" t="s">
        <v>291</v>
      </c>
      <c r="I82" s="21">
        <v>503</v>
      </c>
      <c r="J82" t="s">
        <v>66</v>
      </c>
      <c r="K82" s="21">
        <v>156</v>
      </c>
      <c r="L82" t="s">
        <v>242</v>
      </c>
      <c r="M82">
        <v>321428</v>
      </c>
      <c r="N82" t="s">
        <v>293</v>
      </c>
      <c r="O82" t="s">
        <v>190</v>
      </c>
      <c r="P82" s="21">
        <v>1</v>
      </c>
      <c r="Q82" t="s">
        <v>14</v>
      </c>
      <c r="R82">
        <v>788662838.30369115</v>
      </c>
    </row>
    <row r="83" spans="1:18" x14ac:dyDescent="0.45">
      <c r="A83" t="s">
        <v>289</v>
      </c>
      <c r="B83">
        <v>1415</v>
      </c>
      <c r="C83" t="s">
        <v>290</v>
      </c>
      <c r="D83" t="s">
        <v>29</v>
      </c>
      <c r="E83">
        <v>8</v>
      </c>
      <c r="F83" t="s">
        <v>22</v>
      </c>
      <c r="G83">
        <v>500</v>
      </c>
      <c r="H83" t="s">
        <v>291</v>
      </c>
      <c r="I83" s="21">
        <v>503</v>
      </c>
      <c r="J83" t="s">
        <v>66</v>
      </c>
      <c r="K83" s="21">
        <v>422</v>
      </c>
      <c r="L83" t="s">
        <v>244</v>
      </c>
      <c r="M83">
        <v>321431</v>
      </c>
      <c r="N83" t="s">
        <v>293</v>
      </c>
      <c r="O83" t="s">
        <v>184</v>
      </c>
      <c r="P83" s="21">
        <v>1</v>
      </c>
      <c r="Q83" t="s">
        <v>14</v>
      </c>
      <c r="R83">
        <v>472737032.86503983</v>
      </c>
    </row>
    <row r="84" spans="1:18" x14ac:dyDescent="0.45">
      <c r="A84" t="s">
        <v>289</v>
      </c>
      <c r="B84">
        <v>1415</v>
      </c>
      <c r="C84" t="s">
        <v>290</v>
      </c>
      <c r="D84" t="s">
        <v>29</v>
      </c>
      <c r="E84">
        <v>7</v>
      </c>
      <c r="F84" t="s">
        <v>17</v>
      </c>
      <c r="G84">
        <v>500</v>
      </c>
      <c r="H84" t="s">
        <v>291</v>
      </c>
      <c r="I84" s="21">
        <v>503</v>
      </c>
      <c r="J84" t="s">
        <v>66</v>
      </c>
      <c r="K84" s="21">
        <v>423</v>
      </c>
      <c r="L84" t="s">
        <v>246</v>
      </c>
      <c r="M84">
        <v>321433</v>
      </c>
      <c r="N84" t="s">
        <v>293</v>
      </c>
      <c r="O84" t="s">
        <v>174</v>
      </c>
      <c r="P84" s="21">
        <v>1</v>
      </c>
      <c r="Q84" t="s">
        <v>14</v>
      </c>
      <c r="R84">
        <v>553021320.87607431</v>
      </c>
    </row>
    <row r="85" spans="1:18" x14ac:dyDescent="0.45">
      <c r="A85" t="s">
        <v>289</v>
      </c>
      <c r="B85">
        <v>1415</v>
      </c>
      <c r="C85" t="s">
        <v>290</v>
      </c>
      <c r="D85" t="s">
        <v>29</v>
      </c>
      <c r="E85">
        <v>4</v>
      </c>
      <c r="F85" t="s">
        <v>15</v>
      </c>
      <c r="G85">
        <v>500</v>
      </c>
      <c r="H85" t="s">
        <v>291</v>
      </c>
      <c r="I85" s="21">
        <v>503</v>
      </c>
      <c r="J85" t="s">
        <v>66</v>
      </c>
      <c r="K85" s="21">
        <v>1168</v>
      </c>
      <c r="L85" t="s">
        <v>248</v>
      </c>
      <c r="M85">
        <v>321412</v>
      </c>
      <c r="N85" t="s">
        <v>293</v>
      </c>
      <c r="O85" t="s">
        <v>173</v>
      </c>
      <c r="P85" s="21">
        <v>1</v>
      </c>
      <c r="Q85" t="s">
        <v>14</v>
      </c>
      <c r="R85">
        <v>604181333.06663728</v>
      </c>
    </row>
    <row r="86" spans="1:18" x14ac:dyDescent="0.45">
      <c r="A86" t="s">
        <v>289</v>
      </c>
      <c r="B86">
        <v>1415</v>
      </c>
      <c r="C86" t="s">
        <v>290</v>
      </c>
      <c r="D86" t="s">
        <v>221</v>
      </c>
      <c r="E86">
        <v>8</v>
      </c>
      <c r="F86" t="s">
        <v>22</v>
      </c>
      <c r="G86">
        <v>500</v>
      </c>
      <c r="H86" t="s">
        <v>291</v>
      </c>
      <c r="I86" s="21">
        <v>503</v>
      </c>
      <c r="J86" t="s">
        <v>66</v>
      </c>
      <c r="K86" s="21">
        <v>1218</v>
      </c>
      <c r="L86" t="s">
        <v>262</v>
      </c>
      <c r="M86">
        <v>321449</v>
      </c>
      <c r="N86" t="s">
        <v>293</v>
      </c>
      <c r="O86" t="s">
        <v>189</v>
      </c>
      <c r="P86" s="21">
        <v>1</v>
      </c>
      <c r="Q86" t="s">
        <v>14</v>
      </c>
      <c r="R86">
        <v>499512656.09188861</v>
      </c>
    </row>
    <row r="87" spans="1:18" x14ac:dyDescent="0.45">
      <c r="A87" t="s">
        <v>289</v>
      </c>
      <c r="B87">
        <v>1415</v>
      </c>
      <c r="C87" t="s">
        <v>290</v>
      </c>
      <c r="D87" t="s">
        <v>31</v>
      </c>
      <c r="E87">
        <v>13</v>
      </c>
      <c r="F87" t="s">
        <v>25</v>
      </c>
      <c r="G87">
        <v>500</v>
      </c>
      <c r="H87" t="s">
        <v>291</v>
      </c>
      <c r="I87" s="21">
        <v>503</v>
      </c>
      <c r="J87" t="s">
        <v>66</v>
      </c>
      <c r="K87" s="21">
        <v>1</v>
      </c>
      <c r="L87" t="s">
        <v>16</v>
      </c>
      <c r="M87">
        <v>221016</v>
      </c>
      <c r="N87" t="s">
        <v>294</v>
      </c>
      <c r="O87" t="s">
        <v>200</v>
      </c>
      <c r="P87" s="21">
        <v>1</v>
      </c>
      <c r="Q87" t="s">
        <v>14</v>
      </c>
      <c r="R87">
        <v>30000000.000000004</v>
      </c>
    </row>
    <row r="88" spans="1:18" x14ac:dyDescent="0.45">
      <c r="A88" t="s">
        <v>289</v>
      </c>
      <c r="B88">
        <v>1415</v>
      </c>
      <c r="C88" t="s">
        <v>290</v>
      </c>
      <c r="D88" t="s">
        <v>31</v>
      </c>
      <c r="E88">
        <v>30</v>
      </c>
      <c r="F88" t="s">
        <v>205</v>
      </c>
      <c r="G88">
        <v>500</v>
      </c>
      <c r="H88" t="s">
        <v>291</v>
      </c>
      <c r="I88" s="21">
        <v>503</v>
      </c>
      <c r="J88" t="s">
        <v>66</v>
      </c>
      <c r="K88" s="21">
        <v>1</v>
      </c>
      <c r="L88" t="s">
        <v>16</v>
      </c>
      <c r="M88">
        <v>321401</v>
      </c>
      <c r="N88" t="s">
        <v>295</v>
      </c>
      <c r="O88" t="s">
        <v>207</v>
      </c>
      <c r="P88" s="21">
        <v>1</v>
      </c>
      <c r="Q88" t="s">
        <v>14</v>
      </c>
      <c r="R88">
        <v>1465572332.9567561</v>
      </c>
    </row>
    <row r="89" spans="1:18" x14ac:dyDescent="0.45">
      <c r="A89" t="s">
        <v>289</v>
      </c>
      <c r="B89">
        <v>1415</v>
      </c>
      <c r="C89" t="s">
        <v>290</v>
      </c>
      <c r="D89" t="s">
        <v>31</v>
      </c>
      <c r="E89">
        <v>32</v>
      </c>
      <c r="F89" t="s">
        <v>215</v>
      </c>
      <c r="G89">
        <v>500</v>
      </c>
      <c r="H89" t="s">
        <v>291</v>
      </c>
      <c r="I89" s="21">
        <v>503</v>
      </c>
      <c r="J89" t="s">
        <v>66</v>
      </c>
      <c r="K89" s="21">
        <v>1</v>
      </c>
      <c r="L89" t="s">
        <v>16</v>
      </c>
      <c r="M89">
        <v>321403</v>
      </c>
      <c r="N89" t="s">
        <v>215</v>
      </c>
      <c r="O89" t="s">
        <v>28</v>
      </c>
      <c r="P89" s="21">
        <v>1</v>
      </c>
      <c r="Q89" t="s">
        <v>14</v>
      </c>
      <c r="R89">
        <v>244406722.20345041</v>
      </c>
    </row>
    <row r="90" spans="1:18" x14ac:dyDescent="0.45">
      <c r="A90" t="s">
        <v>289</v>
      </c>
      <c r="B90">
        <v>1415</v>
      </c>
      <c r="C90" t="s">
        <v>290</v>
      </c>
      <c r="D90" t="s">
        <v>30</v>
      </c>
      <c r="E90">
        <v>30</v>
      </c>
      <c r="F90" t="s">
        <v>205</v>
      </c>
      <c r="G90">
        <v>500</v>
      </c>
      <c r="H90" t="s">
        <v>291</v>
      </c>
      <c r="I90" s="21">
        <v>503</v>
      </c>
      <c r="J90" t="s">
        <v>66</v>
      </c>
      <c r="K90" s="21">
        <v>1</v>
      </c>
      <c r="L90" t="s">
        <v>16</v>
      </c>
      <c r="M90">
        <v>321451</v>
      </c>
      <c r="N90" t="s">
        <v>298</v>
      </c>
      <c r="O90" t="s">
        <v>210</v>
      </c>
      <c r="P90" s="21">
        <v>1</v>
      </c>
      <c r="Q90" t="s">
        <v>14</v>
      </c>
      <c r="R90">
        <v>1896058711.2599995</v>
      </c>
    </row>
    <row r="91" spans="1:18" x14ac:dyDescent="0.45">
      <c r="A91" t="s">
        <v>289</v>
      </c>
      <c r="B91">
        <v>1415</v>
      </c>
      <c r="C91" t="s">
        <v>290</v>
      </c>
      <c r="D91" t="s">
        <v>31</v>
      </c>
      <c r="E91">
        <v>13</v>
      </c>
      <c r="F91" t="s">
        <v>25</v>
      </c>
      <c r="G91">
        <v>500</v>
      </c>
      <c r="H91" t="s">
        <v>291</v>
      </c>
      <c r="I91" s="21">
        <v>503</v>
      </c>
      <c r="J91" t="s">
        <v>66</v>
      </c>
      <c r="K91" s="21">
        <v>2</v>
      </c>
      <c r="L91" t="s">
        <v>251</v>
      </c>
      <c r="M91">
        <v>321427</v>
      </c>
      <c r="N91" t="s">
        <v>294</v>
      </c>
      <c r="O91" t="s">
        <v>202</v>
      </c>
      <c r="P91" s="21">
        <v>1</v>
      </c>
      <c r="Q91" t="s">
        <v>14</v>
      </c>
      <c r="R91">
        <v>149073527.23547277</v>
      </c>
    </row>
    <row r="92" spans="1:18" x14ac:dyDescent="0.45">
      <c r="A92" t="s">
        <v>289</v>
      </c>
      <c r="B92">
        <v>1415</v>
      </c>
      <c r="C92" t="s">
        <v>290</v>
      </c>
      <c r="D92" t="s">
        <v>30</v>
      </c>
      <c r="E92">
        <v>30</v>
      </c>
      <c r="F92" t="s">
        <v>205</v>
      </c>
      <c r="G92">
        <v>500</v>
      </c>
      <c r="H92" t="s">
        <v>291</v>
      </c>
      <c r="I92" s="21">
        <v>503</v>
      </c>
      <c r="J92" t="s">
        <v>66</v>
      </c>
      <c r="K92" s="21">
        <v>3</v>
      </c>
      <c r="L92" t="s">
        <v>253</v>
      </c>
      <c r="M92">
        <v>321410</v>
      </c>
      <c r="N92" t="s">
        <v>298</v>
      </c>
      <c r="O92" t="s">
        <v>208</v>
      </c>
      <c r="P92" s="21">
        <v>1</v>
      </c>
      <c r="Q92" t="s">
        <v>14</v>
      </c>
      <c r="R92">
        <v>24523200</v>
      </c>
    </row>
    <row r="93" spans="1:18" x14ac:dyDescent="0.45">
      <c r="A93" t="s">
        <v>289</v>
      </c>
      <c r="B93">
        <v>1415</v>
      </c>
      <c r="C93" t="s">
        <v>290</v>
      </c>
      <c r="D93" t="s">
        <v>31</v>
      </c>
      <c r="E93">
        <v>13</v>
      </c>
      <c r="F93" t="s">
        <v>25</v>
      </c>
      <c r="G93">
        <v>500</v>
      </c>
      <c r="H93" t="s">
        <v>291</v>
      </c>
      <c r="I93" s="21">
        <v>503</v>
      </c>
      <c r="J93" t="s">
        <v>66</v>
      </c>
      <c r="K93" s="21">
        <v>3</v>
      </c>
      <c r="L93" t="s">
        <v>253</v>
      </c>
      <c r="M93">
        <v>321422</v>
      </c>
      <c r="N93" t="s">
        <v>294</v>
      </c>
      <c r="O93" t="s">
        <v>201</v>
      </c>
      <c r="P93" s="21">
        <v>1</v>
      </c>
      <c r="Q93" t="s">
        <v>14</v>
      </c>
      <c r="R93">
        <v>88538619.073396325</v>
      </c>
    </row>
    <row r="94" spans="1:18" x14ac:dyDescent="0.45">
      <c r="A94" t="s">
        <v>289</v>
      </c>
      <c r="B94">
        <v>1415</v>
      </c>
      <c r="C94" t="s">
        <v>290</v>
      </c>
      <c r="D94" t="s">
        <v>31</v>
      </c>
      <c r="E94">
        <v>13</v>
      </c>
      <c r="F94" t="s">
        <v>25</v>
      </c>
      <c r="G94">
        <v>500</v>
      </c>
      <c r="H94" t="s">
        <v>291</v>
      </c>
      <c r="I94" s="21">
        <v>503</v>
      </c>
      <c r="J94" t="s">
        <v>66</v>
      </c>
      <c r="K94" s="21">
        <v>3</v>
      </c>
      <c r="L94" t="s">
        <v>253</v>
      </c>
      <c r="M94">
        <v>321439</v>
      </c>
      <c r="N94" t="s">
        <v>294</v>
      </c>
      <c r="O94" t="s">
        <v>203</v>
      </c>
      <c r="P94" s="21">
        <v>1</v>
      </c>
      <c r="Q94" t="s">
        <v>14</v>
      </c>
      <c r="R94">
        <v>102368392.220287</v>
      </c>
    </row>
    <row r="95" spans="1:18" x14ac:dyDescent="0.45">
      <c r="A95" t="s">
        <v>289</v>
      </c>
      <c r="B95">
        <v>1415</v>
      </c>
      <c r="C95" t="s">
        <v>290</v>
      </c>
      <c r="D95" t="s">
        <v>30</v>
      </c>
      <c r="E95">
        <v>30</v>
      </c>
      <c r="F95" t="s">
        <v>205</v>
      </c>
      <c r="G95">
        <v>500</v>
      </c>
      <c r="H95" t="s">
        <v>291</v>
      </c>
      <c r="I95" s="21">
        <v>503</v>
      </c>
      <c r="J95" t="s">
        <v>66</v>
      </c>
      <c r="K95" s="21">
        <v>3</v>
      </c>
      <c r="L95" t="s">
        <v>253</v>
      </c>
      <c r="M95">
        <v>321444</v>
      </c>
      <c r="N95" t="s">
        <v>298</v>
      </c>
      <c r="O95" t="s">
        <v>209</v>
      </c>
      <c r="P95" s="21">
        <v>1</v>
      </c>
      <c r="Q95" t="s">
        <v>14</v>
      </c>
      <c r="R95">
        <v>204422400.00000003</v>
      </c>
    </row>
    <row r="96" spans="1:18" x14ac:dyDescent="0.45">
      <c r="A96" t="s">
        <v>289</v>
      </c>
      <c r="B96">
        <v>1415</v>
      </c>
      <c r="C96" t="s">
        <v>290</v>
      </c>
      <c r="D96" t="s">
        <v>31</v>
      </c>
      <c r="E96">
        <v>13</v>
      </c>
      <c r="F96" t="s">
        <v>25</v>
      </c>
      <c r="G96">
        <v>500</v>
      </c>
      <c r="H96" t="s">
        <v>291</v>
      </c>
      <c r="I96" s="21">
        <v>503</v>
      </c>
      <c r="J96" t="s">
        <v>66</v>
      </c>
      <c r="K96" s="21">
        <v>3</v>
      </c>
      <c r="L96" t="s">
        <v>253</v>
      </c>
      <c r="M96">
        <v>321445</v>
      </c>
      <c r="N96" t="s">
        <v>294</v>
      </c>
      <c r="O96" t="s">
        <v>204</v>
      </c>
      <c r="P96" s="21">
        <v>1</v>
      </c>
      <c r="Q96" t="s">
        <v>14</v>
      </c>
      <c r="R96">
        <v>174000000</v>
      </c>
    </row>
    <row r="97" spans="1:18" x14ac:dyDescent="0.45">
      <c r="A97" t="s">
        <v>289</v>
      </c>
      <c r="B97">
        <v>1415</v>
      </c>
      <c r="C97" t="s">
        <v>290</v>
      </c>
      <c r="D97" t="s">
        <v>30</v>
      </c>
      <c r="E97">
        <v>1</v>
      </c>
      <c r="F97" t="s">
        <v>13</v>
      </c>
      <c r="G97">
        <v>500</v>
      </c>
      <c r="H97" t="s">
        <v>291</v>
      </c>
      <c r="I97" s="21">
        <v>503</v>
      </c>
      <c r="J97" t="s">
        <v>66</v>
      </c>
      <c r="K97" s="21">
        <v>4</v>
      </c>
      <c r="L97" t="s">
        <v>39</v>
      </c>
      <c r="M97">
        <v>321408</v>
      </c>
      <c r="N97" t="s">
        <v>299</v>
      </c>
      <c r="O97" t="s">
        <v>40</v>
      </c>
      <c r="P97" s="21">
        <v>1</v>
      </c>
      <c r="Q97" t="s">
        <v>14</v>
      </c>
      <c r="R97">
        <v>26603427.117148515</v>
      </c>
    </row>
    <row r="98" spans="1:18" x14ac:dyDescent="0.45">
      <c r="A98" t="s">
        <v>289</v>
      </c>
      <c r="B98">
        <v>1415</v>
      </c>
      <c r="C98" t="s">
        <v>290</v>
      </c>
      <c r="D98" t="s">
        <v>31</v>
      </c>
      <c r="E98">
        <v>1</v>
      </c>
      <c r="F98" t="s">
        <v>13</v>
      </c>
      <c r="G98">
        <v>500</v>
      </c>
      <c r="H98" t="s">
        <v>291</v>
      </c>
      <c r="I98" s="21">
        <v>503</v>
      </c>
      <c r="J98" t="s">
        <v>66</v>
      </c>
      <c r="K98" s="21">
        <v>4</v>
      </c>
      <c r="L98" t="s">
        <v>39</v>
      </c>
      <c r="M98">
        <v>321448</v>
      </c>
      <c r="N98" t="s">
        <v>300</v>
      </c>
      <c r="O98" t="s">
        <v>41</v>
      </c>
      <c r="P98" s="21">
        <v>1</v>
      </c>
      <c r="Q98" t="s">
        <v>14</v>
      </c>
      <c r="R98">
        <v>467047362.1409356</v>
      </c>
    </row>
    <row r="99" spans="1:18" x14ac:dyDescent="0.45">
      <c r="A99" t="s">
        <v>289</v>
      </c>
      <c r="B99">
        <v>1415</v>
      </c>
      <c r="C99" t="s">
        <v>290</v>
      </c>
      <c r="D99" t="s">
        <v>30</v>
      </c>
      <c r="E99">
        <v>1</v>
      </c>
      <c r="F99" t="s">
        <v>13</v>
      </c>
      <c r="G99">
        <v>500</v>
      </c>
      <c r="H99" t="s">
        <v>291</v>
      </c>
      <c r="I99" s="21">
        <v>503</v>
      </c>
      <c r="J99" t="s">
        <v>66</v>
      </c>
      <c r="K99" s="21">
        <v>4</v>
      </c>
      <c r="L99" t="s">
        <v>39</v>
      </c>
      <c r="M99">
        <v>321464</v>
      </c>
      <c r="N99" t="s">
        <v>299</v>
      </c>
      <c r="O99" t="s">
        <v>255</v>
      </c>
      <c r="P99" s="21">
        <v>1</v>
      </c>
      <c r="Q99" t="s">
        <v>14</v>
      </c>
      <c r="R99">
        <v>397595000</v>
      </c>
    </row>
    <row r="100" spans="1:18" x14ac:dyDescent="0.45">
      <c r="A100" t="s">
        <v>289</v>
      </c>
      <c r="B100">
        <v>1415</v>
      </c>
      <c r="C100" t="s">
        <v>290</v>
      </c>
      <c r="D100" t="s">
        <v>30</v>
      </c>
      <c r="E100">
        <v>8</v>
      </c>
      <c r="F100" t="s">
        <v>22</v>
      </c>
      <c r="G100">
        <v>500</v>
      </c>
      <c r="H100" t="s">
        <v>291</v>
      </c>
      <c r="I100" s="21">
        <v>503</v>
      </c>
      <c r="J100" t="s">
        <v>66</v>
      </c>
      <c r="K100" s="21">
        <v>5</v>
      </c>
      <c r="L100" t="s">
        <v>22</v>
      </c>
      <c r="M100">
        <v>321407</v>
      </c>
      <c r="N100" t="s">
        <v>299</v>
      </c>
      <c r="O100" t="s">
        <v>185</v>
      </c>
      <c r="P100" s="21">
        <v>1</v>
      </c>
      <c r="Q100" t="s">
        <v>14</v>
      </c>
      <c r="R100">
        <v>4282781679.3618798</v>
      </c>
    </row>
    <row r="101" spans="1:18" x14ac:dyDescent="0.45">
      <c r="A101" t="s">
        <v>289</v>
      </c>
      <c r="B101">
        <v>1415</v>
      </c>
      <c r="C101" t="s">
        <v>290</v>
      </c>
      <c r="D101" t="s">
        <v>31</v>
      </c>
      <c r="E101">
        <v>8</v>
      </c>
      <c r="F101" t="s">
        <v>22</v>
      </c>
      <c r="G101">
        <v>500</v>
      </c>
      <c r="H101" t="s">
        <v>291</v>
      </c>
      <c r="I101" s="21">
        <v>503</v>
      </c>
      <c r="J101" t="s">
        <v>66</v>
      </c>
      <c r="K101" s="21">
        <v>5</v>
      </c>
      <c r="L101" t="s">
        <v>22</v>
      </c>
      <c r="M101">
        <v>321413</v>
      </c>
      <c r="N101" t="s">
        <v>300</v>
      </c>
      <c r="O101" t="s">
        <v>186</v>
      </c>
      <c r="P101" s="21">
        <v>1</v>
      </c>
      <c r="Q101" t="s">
        <v>14</v>
      </c>
      <c r="R101">
        <v>306208008.24749774</v>
      </c>
    </row>
    <row r="102" spans="1:18" x14ac:dyDescent="0.45">
      <c r="A102" t="s">
        <v>289</v>
      </c>
      <c r="B102">
        <v>1415</v>
      </c>
      <c r="C102" t="s">
        <v>290</v>
      </c>
      <c r="D102" t="s">
        <v>31</v>
      </c>
      <c r="E102">
        <v>8</v>
      </c>
      <c r="F102" t="s">
        <v>22</v>
      </c>
      <c r="G102">
        <v>500</v>
      </c>
      <c r="H102" t="s">
        <v>291</v>
      </c>
      <c r="I102" s="21">
        <v>503</v>
      </c>
      <c r="J102" t="s">
        <v>66</v>
      </c>
      <c r="K102" s="21">
        <v>5</v>
      </c>
      <c r="L102" t="s">
        <v>22</v>
      </c>
      <c r="M102">
        <v>321418</v>
      </c>
      <c r="N102" t="s">
        <v>300</v>
      </c>
      <c r="O102" t="s">
        <v>188</v>
      </c>
      <c r="P102" s="21">
        <v>1</v>
      </c>
      <c r="Q102" t="s">
        <v>14</v>
      </c>
      <c r="R102">
        <v>568325313.508376</v>
      </c>
    </row>
    <row r="103" spans="1:18" x14ac:dyDescent="0.45">
      <c r="A103" t="s">
        <v>289</v>
      </c>
      <c r="B103">
        <v>1415</v>
      </c>
      <c r="C103" t="s">
        <v>290</v>
      </c>
      <c r="D103" t="s">
        <v>30</v>
      </c>
      <c r="E103">
        <v>7</v>
      </c>
      <c r="F103" t="s">
        <v>17</v>
      </c>
      <c r="G103">
        <v>500</v>
      </c>
      <c r="H103" t="s">
        <v>291</v>
      </c>
      <c r="I103" s="21">
        <v>503</v>
      </c>
      <c r="J103" t="s">
        <v>66</v>
      </c>
      <c r="K103" s="21">
        <v>6</v>
      </c>
      <c r="L103" t="s">
        <v>17</v>
      </c>
      <c r="M103">
        <v>321404</v>
      </c>
      <c r="N103" t="s">
        <v>299</v>
      </c>
      <c r="O103" t="s">
        <v>175</v>
      </c>
      <c r="P103" s="21">
        <v>1</v>
      </c>
      <c r="Q103" t="s">
        <v>14</v>
      </c>
      <c r="R103">
        <v>1810764789.9439459</v>
      </c>
    </row>
    <row r="104" spans="1:18" x14ac:dyDescent="0.45">
      <c r="A104" t="s">
        <v>289</v>
      </c>
      <c r="B104">
        <v>1415</v>
      </c>
      <c r="C104" t="s">
        <v>290</v>
      </c>
      <c r="D104" t="s">
        <v>30</v>
      </c>
      <c r="E104">
        <v>7</v>
      </c>
      <c r="F104" t="s">
        <v>17</v>
      </c>
      <c r="G104">
        <v>500</v>
      </c>
      <c r="H104" t="s">
        <v>291</v>
      </c>
      <c r="I104" s="21">
        <v>503</v>
      </c>
      <c r="J104" t="s">
        <v>66</v>
      </c>
      <c r="K104" s="21">
        <v>6</v>
      </c>
      <c r="L104" t="s">
        <v>17</v>
      </c>
      <c r="M104">
        <v>321405</v>
      </c>
      <c r="N104" t="s">
        <v>299</v>
      </c>
      <c r="O104" t="s">
        <v>176</v>
      </c>
      <c r="P104" s="21">
        <v>1</v>
      </c>
      <c r="Q104" t="s">
        <v>14</v>
      </c>
      <c r="R104">
        <v>21785214970.640816</v>
      </c>
    </row>
    <row r="105" spans="1:18" x14ac:dyDescent="0.45">
      <c r="A105" t="s">
        <v>289</v>
      </c>
      <c r="B105">
        <v>1415</v>
      </c>
      <c r="C105" t="s">
        <v>290</v>
      </c>
      <c r="D105" t="s">
        <v>30</v>
      </c>
      <c r="E105">
        <v>7</v>
      </c>
      <c r="F105" t="s">
        <v>17</v>
      </c>
      <c r="G105">
        <v>500</v>
      </c>
      <c r="H105" t="s">
        <v>291</v>
      </c>
      <c r="I105" s="21">
        <v>503</v>
      </c>
      <c r="J105" t="s">
        <v>66</v>
      </c>
      <c r="K105" s="21">
        <v>6</v>
      </c>
      <c r="L105" t="s">
        <v>17</v>
      </c>
      <c r="M105">
        <v>321406</v>
      </c>
      <c r="N105" t="s">
        <v>299</v>
      </c>
      <c r="O105" t="s">
        <v>177</v>
      </c>
      <c r="P105" s="21">
        <v>1</v>
      </c>
      <c r="Q105" t="s">
        <v>14</v>
      </c>
      <c r="R105">
        <v>4359532612.5729876</v>
      </c>
    </row>
    <row r="106" spans="1:18" x14ac:dyDescent="0.45">
      <c r="A106" t="s">
        <v>289</v>
      </c>
      <c r="B106">
        <v>1415</v>
      </c>
      <c r="C106" t="s">
        <v>290</v>
      </c>
      <c r="D106" t="s">
        <v>31</v>
      </c>
      <c r="E106">
        <v>7</v>
      </c>
      <c r="F106" t="s">
        <v>17</v>
      </c>
      <c r="G106">
        <v>500</v>
      </c>
      <c r="H106" t="s">
        <v>291</v>
      </c>
      <c r="I106" s="21">
        <v>503</v>
      </c>
      <c r="J106" t="s">
        <v>66</v>
      </c>
      <c r="K106" s="21">
        <v>6</v>
      </c>
      <c r="L106" t="s">
        <v>17</v>
      </c>
      <c r="M106">
        <v>321411</v>
      </c>
      <c r="N106" t="s">
        <v>300</v>
      </c>
      <c r="O106" t="s">
        <v>178</v>
      </c>
      <c r="P106" s="21">
        <v>1</v>
      </c>
      <c r="Q106" t="s">
        <v>14</v>
      </c>
      <c r="R106">
        <v>1980747539.5031519</v>
      </c>
    </row>
    <row r="107" spans="1:18" x14ac:dyDescent="0.45">
      <c r="A107" t="s">
        <v>289</v>
      </c>
      <c r="B107">
        <v>1415</v>
      </c>
      <c r="C107" t="s">
        <v>290</v>
      </c>
      <c r="D107" t="s">
        <v>31</v>
      </c>
      <c r="E107">
        <v>7</v>
      </c>
      <c r="F107" t="s">
        <v>17</v>
      </c>
      <c r="G107">
        <v>500</v>
      </c>
      <c r="H107" t="s">
        <v>291</v>
      </c>
      <c r="I107" s="21">
        <v>503</v>
      </c>
      <c r="J107" t="s">
        <v>66</v>
      </c>
      <c r="K107" s="21">
        <v>6</v>
      </c>
      <c r="L107" t="s">
        <v>17</v>
      </c>
      <c r="M107">
        <v>321419</v>
      </c>
      <c r="N107" t="s">
        <v>300</v>
      </c>
      <c r="O107" t="s">
        <v>179</v>
      </c>
      <c r="P107" s="21">
        <v>1</v>
      </c>
      <c r="Q107" t="s">
        <v>14</v>
      </c>
      <c r="R107">
        <v>1645866745.4044681</v>
      </c>
    </row>
    <row r="108" spans="1:18" x14ac:dyDescent="0.45">
      <c r="A108" t="s">
        <v>289</v>
      </c>
      <c r="B108">
        <v>1415</v>
      </c>
      <c r="C108" t="s">
        <v>290</v>
      </c>
      <c r="D108" t="s">
        <v>31</v>
      </c>
      <c r="E108">
        <v>7</v>
      </c>
      <c r="F108" t="s">
        <v>17</v>
      </c>
      <c r="G108">
        <v>500</v>
      </c>
      <c r="H108" t="s">
        <v>291</v>
      </c>
      <c r="I108" s="21">
        <v>503</v>
      </c>
      <c r="J108" t="s">
        <v>66</v>
      </c>
      <c r="K108" s="21">
        <v>6</v>
      </c>
      <c r="L108" t="s">
        <v>17</v>
      </c>
      <c r="M108">
        <v>321432</v>
      </c>
      <c r="N108" t="s">
        <v>300</v>
      </c>
      <c r="O108" t="s">
        <v>181</v>
      </c>
      <c r="P108" s="21">
        <v>1</v>
      </c>
      <c r="Q108" t="s">
        <v>14</v>
      </c>
      <c r="R108">
        <v>723726679.40242338</v>
      </c>
    </row>
    <row r="109" spans="1:18" x14ac:dyDescent="0.45">
      <c r="A109" t="s">
        <v>289</v>
      </c>
      <c r="B109">
        <v>1415</v>
      </c>
      <c r="C109" t="s">
        <v>290</v>
      </c>
      <c r="D109" t="s">
        <v>31</v>
      </c>
      <c r="E109">
        <v>7</v>
      </c>
      <c r="F109" t="s">
        <v>17</v>
      </c>
      <c r="G109">
        <v>500</v>
      </c>
      <c r="H109" t="s">
        <v>291</v>
      </c>
      <c r="I109" s="21">
        <v>503</v>
      </c>
      <c r="J109" t="s">
        <v>66</v>
      </c>
      <c r="K109" s="21">
        <v>6</v>
      </c>
      <c r="L109" t="s">
        <v>17</v>
      </c>
      <c r="M109">
        <v>321447</v>
      </c>
      <c r="N109" t="s">
        <v>300</v>
      </c>
      <c r="O109" t="s">
        <v>180</v>
      </c>
      <c r="P109" s="21">
        <v>1</v>
      </c>
      <c r="Q109" t="s">
        <v>14</v>
      </c>
      <c r="R109">
        <v>75647470.019342363</v>
      </c>
    </row>
    <row r="110" spans="1:18" x14ac:dyDescent="0.45">
      <c r="A110" t="s">
        <v>289</v>
      </c>
      <c r="B110">
        <v>1415</v>
      </c>
      <c r="C110" t="s">
        <v>290</v>
      </c>
      <c r="D110" t="s">
        <v>31</v>
      </c>
      <c r="E110">
        <v>7</v>
      </c>
      <c r="F110" t="s">
        <v>17</v>
      </c>
      <c r="G110">
        <v>500</v>
      </c>
      <c r="H110" t="s">
        <v>291</v>
      </c>
      <c r="I110" s="21">
        <v>503</v>
      </c>
      <c r="J110" t="s">
        <v>66</v>
      </c>
      <c r="K110" s="21">
        <v>6</v>
      </c>
      <c r="L110" t="s">
        <v>17</v>
      </c>
      <c r="M110">
        <v>321457</v>
      </c>
      <c r="N110" t="s">
        <v>300</v>
      </c>
      <c r="O110" t="s">
        <v>20</v>
      </c>
      <c r="P110" s="21">
        <v>1</v>
      </c>
      <c r="Q110" t="s">
        <v>14</v>
      </c>
      <c r="R110">
        <v>321968000</v>
      </c>
    </row>
    <row r="111" spans="1:18" x14ac:dyDescent="0.45">
      <c r="A111" t="s">
        <v>289</v>
      </c>
      <c r="B111">
        <v>1415</v>
      </c>
      <c r="C111" t="s">
        <v>290</v>
      </c>
      <c r="D111" t="s">
        <v>31</v>
      </c>
      <c r="E111">
        <v>7</v>
      </c>
      <c r="F111" t="s">
        <v>17</v>
      </c>
      <c r="G111">
        <v>500</v>
      </c>
      <c r="H111" t="s">
        <v>291</v>
      </c>
      <c r="I111" s="21">
        <v>503</v>
      </c>
      <c r="J111" t="s">
        <v>66</v>
      </c>
      <c r="K111" s="21">
        <v>6</v>
      </c>
      <c r="L111" t="s">
        <v>17</v>
      </c>
      <c r="M111">
        <v>321461</v>
      </c>
      <c r="N111" t="s">
        <v>300</v>
      </c>
      <c r="O111" t="s">
        <v>21</v>
      </c>
      <c r="P111" s="21">
        <v>1</v>
      </c>
      <c r="Q111" t="s">
        <v>14</v>
      </c>
      <c r="R111">
        <v>204508001.39634338</v>
      </c>
    </row>
    <row r="112" spans="1:18" x14ac:dyDescent="0.45">
      <c r="A112" t="s">
        <v>289</v>
      </c>
      <c r="B112">
        <v>1415</v>
      </c>
      <c r="C112" t="s">
        <v>290</v>
      </c>
      <c r="D112" t="s">
        <v>31</v>
      </c>
      <c r="E112">
        <v>7</v>
      </c>
      <c r="F112" t="s">
        <v>17</v>
      </c>
      <c r="G112">
        <v>500</v>
      </c>
      <c r="H112" t="s">
        <v>291</v>
      </c>
      <c r="I112" s="21">
        <v>503</v>
      </c>
      <c r="J112" t="s">
        <v>66</v>
      </c>
      <c r="K112" s="21">
        <v>6</v>
      </c>
      <c r="L112" t="s">
        <v>17</v>
      </c>
      <c r="M112">
        <v>321462</v>
      </c>
      <c r="N112" t="s">
        <v>300</v>
      </c>
      <c r="O112" t="s">
        <v>182</v>
      </c>
      <c r="P112" s="21">
        <v>1</v>
      </c>
      <c r="Q112" t="s">
        <v>14</v>
      </c>
      <c r="R112">
        <v>559918996.70610356</v>
      </c>
    </row>
    <row r="113" spans="1:18" x14ac:dyDescent="0.45">
      <c r="A113" t="s">
        <v>289</v>
      </c>
      <c r="B113">
        <v>1415</v>
      </c>
      <c r="C113" t="s">
        <v>290</v>
      </c>
      <c r="D113" t="s">
        <v>31</v>
      </c>
      <c r="E113">
        <v>9</v>
      </c>
      <c r="F113" t="s">
        <v>23</v>
      </c>
      <c r="G113">
        <v>500</v>
      </c>
      <c r="H113" t="s">
        <v>291</v>
      </c>
      <c r="I113" s="21">
        <v>503</v>
      </c>
      <c r="J113" t="s">
        <v>66</v>
      </c>
      <c r="K113" s="21">
        <v>8</v>
      </c>
      <c r="L113" t="s">
        <v>191</v>
      </c>
      <c r="M113">
        <v>321436</v>
      </c>
      <c r="N113" t="s">
        <v>300</v>
      </c>
      <c r="O113" t="s">
        <v>192</v>
      </c>
      <c r="P113" s="21">
        <v>1</v>
      </c>
      <c r="Q113" t="s">
        <v>14</v>
      </c>
      <c r="R113">
        <v>69601915.693389714</v>
      </c>
    </row>
    <row r="114" spans="1:18" x14ac:dyDescent="0.45">
      <c r="A114" t="s">
        <v>289</v>
      </c>
      <c r="B114">
        <v>1415</v>
      </c>
      <c r="C114" t="s">
        <v>290</v>
      </c>
      <c r="D114" t="s">
        <v>31</v>
      </c>
      <c r="E114">
        <v>9</v>
      </c>
      <c r="F114" t="s">
        <v>23</v>
      </c>
      <c r="G114">
        <v>500</v>
      </c>
      <c r="H114" t="s">
        <v>291</v>
      </c>
      <c r="I114" s="21">
        <v>503</v>
      </c>
      <c r="J114" t="s">
        <v>66</v>
      </c>
      <c r="K114" s="21">
        <v>8</v>
      </c>
      <c r="L114" t="s">
        <v>191</v>
      </c>
      <c r="M114">
        <v>321449</v>
      </c>
      <c r="N114" t="s">
        <v>293</v>
      </c>
      <c r="O114" t="s">
        <v>189</v>
      </c>
      <c r="P114" s="21">
        <v>1</v>
      </c>
      <c r="Q114" t="s">
        <v>14</v>
      </c>
      <c r="R114">
        <v>22000000</v>
      </c>
    </row>
    <row r="115" spans="1:18" x14ac:dyDescent="0.45">
      <c r="A115" t="s">
        <v>289</v>
      </c>
      <c r="B115">
        <v>1415</v>
      </c>
      <c r="C115" t="s">
        <v>290</v>
      </c>
      <c r="D115" t="s">
        <v>31</v>
      </c>
      <c r="E115">
        <v>10</v>
      </c>
      <c r="F115" t="s">
        <v>24</v>
      </c>
      <c r="G115">
        <v>500</v>
      </c>
      <c r="H115" t="s">
        <v>291</v>
      </c>
      <c r="I115" s="21">
        <v>503</v>
      </c>
      <c r="J115" t="s">
        <v>66</v>
      </c>
      <c r="K115" s="21">
        <v>9</v>
      </c>
      <c r="L115" t="s">
        <v>194</v>
      </c>
      <c r="M115">
        <v>321420</v>
      </c>
      <c r="N115" t="s">
        <v>300</v>
      </c>
      <c r="O115" t="s">
        <v>195</v>
      </c>
      <c r="P115" s="21">
        <v>1</v>
      </c>
      <c r="Q115" t="s">
        <v>14</v>
      </c>
      <c r="R115">
        <v>32835240.629358124</v>
      </c>
    </row>
    <row r="116" spans="1:18" x14ac:dyDescent="0.45">
      <c r="A116" t="s">
        <v>289</v>
      </c>
      <c r="B116">
        <v>1415</v>
      </c>
      <c r="C116" t="s">
        <v>290</v>
      </c>
      <c r="D116" t="s">
        <v>31</v>
      </c>
      <c r="E116">
        <v>10</v>
      </c>
      <c r="F116" t="s">
        <v>24</v>
      </c>
      <c r="G116">
        <v>500</v>
      </c>
      <c r="H116" t="s">
        <v>291</v>
      </c>
      <c r="I116" s="21">
        <v>503</v>
      </c>
      <c r="J116" t="s">
        <v>66</v>
      </c>
      <c r="K116" s="21">
        <v>9</v>
      </c>
      <c r="L116" t="s">
        <v>194</v>
      </c>
      <c r="M116">
        <v>321434</v>
      </c>
      <c r="N116" t="s">
        <v>300</v>
      </c>
      <c r="O116" t="s">
        <v>196</v>
      </c>
      <c r="P116" s="21">
        <v>1</v>
      </c>
      <c r="Q116" t="s">
        <v>14</v>
      </c>
      <c r="R116">
        <v>37136231.420265354</v>
      </c>
    </row>
    <row r="117" spans="1:18" x14ac:dyDescent="0.45">
      <c r="A117" t="s">
        <v>289</v>
      </c>
      <c r="B117">
        <v>1415</v>
      </c>
      <c r="C117" t="s">
        <v>290</v>
      </c>
      <c r="D117" t="s">
        <v>31</v>
      </c>
      <c r="E117">
        <v>10</v>
      </c>
      <c r="F117" t="s">
        <v>24</v>
      </c>
      <c r="G117">
        <v>500</v>
      </c>
      <c r="H117" t="s">
        <v>291</v>
      </c>
      <c r="I117" s="21">
        <v>503</v>
      </c>
      <c r="J117" t="s">
        <v>66</v>
      </c>
      <c r="K117" s="21">
        <v>9</v>
      </c>
      <c r="L117" t="s">
        <v>194</v>
      </c>
      <c r="M117">
        <v>321437</v>
      </c>
      <c r="N117" t="s">
        <v>300</v>
      </c>
      <c r="O117" t="s">
        <v>197</v>
      </c>
      <c r="P117" s="21">
        <v>1</v>
      </c>
      <c r="Q117" t="s">
        <v>14</v>
      </c>
      <c r="R117">
        <v>29950893.476300735</v>
      </c>
    </row>
    <row r="118" spans="1:18" x14ac:dyDescent="0.45">
      <c r="A118" t="s">
        <v>289</v>
      </c>
      <c r="B118">
        <v>1415</v>
      </c>
      <c r="C118" t="s">
        <v>290</v>
      </c>
      <c r="D118" t="s">
        <v>31</v>
      </c>
      <c r="E118">
        <v>10</v>
      </c>
      <c r="F118" t="s">
        <v>24</v>
      </c>
      <c r="G118">
        <v>500</v>
      </c>
      <c r="H118" t="s">
        <v>291</v>
      </c>
      <c r="I118" s="21">
        <v>503</v>
      </c>
      <c r="J118" t="s">
        <v>66</v>
      </c>
      <c r="K118" s="21">
        <v>9</v>
      </c>
      <c r="L118" t="s">
        <v>194</v>
      </c>
      <c r="M118">
        <v>321446</v>
      </c>
      <c r="N118" t="s">
        <v>300</v>
      </c>
      <c r="O118" t="s">
        <v>198</v>
      </c>
      <c r="P118" s="21">
        <v>1</v>
      </c>
      <c r="Q118" t="s">
        <v>14</v>
      </c>
      <c r="R118">
        <v>62530980.235085472</v>
      </c>
    </row>
    <row r="119" spans="1:18" x14ac:dyDescent="0.45">
      <c r="A119" t="s">
        <v>289</v>
      </c>
      <c r="B119">
        <v>1415</v>
      </c>
      <c r="C119" t="s">
        <v>290</v>
      </c>
      <c r="D119" t="s">
        <v>29</v>
      </c>
      <c r="E119">
        <v>1</v>
      </c>
      <c r="F119" t="s">
        <v>13</v>
      </c>
      <c r="G119">
        <v>500</v>
      </c>
      <c r="H119" t="s">
        <v>291</v>
      </c>
      <c r="I119" s="21">
        <v>504</v>
      </c>
      <c r="J119" t="s">
        <v>67</v>
      </c>
      <c r="K119" s="21">
        <v>100</v>
      </c>
      <c r="L119" t="s">
        <v>237</v>
      </c>
      <c r="M119">
        <v>321429</v>
      </c>
      <c r="N119" t="s">
        <v>300</v>
      </c>
      <c r="O119" t="s">
        <v>238</v>
      </c>
      <c r="P119" s="21">
        <v>1</v>
      </c>
      <c r="Q119" t="s">
        <v>14</v>
      </c>
      <c r="R119">
        <v>225808148.16650167</v>
      </c>
    </row>
    <row r="120" spans="1:18" x14ac:dyDescent="0.45">
      <c r="A120" t="s">
        <v>289</v>
      </c>
      <c r="B120">
        <v>1415</v>
      </c>
      <c r="C120" t="s">
        <v>290</v>
      </c>
      <c r="D120" t="s">
        <v>29</v>
      </c>
      <c r="E120">
        <v>30</v>
      </c>
      <c r="F120" t="s">
        <v>205</v>
      </c>
      <c r="G120">
        <v>500</v>
      </c>
      <c r="H120" t="s">
        <v>291</v>
      </c>
      <c r="I120" s="21">
        <v>504</v>
      </c>
      <c r="J120" t="s">
        <v>67</v>
      </c>
      <c r="K120" s="21">
        <v>115</v>
      </c>
      <c r="L120" t="s">
        <v>219</v>
      </c>
      <c r="M120">
        <v>321426</v>
      </c>
      <c r="N120" t="s">
        <v>292</v>
      </c>
      <c r="O120" t="s">
        <v>206</v>
      </c>
      <c r="P120" s="21">
        <v>1</v>
      </c>
      <c r="Q120" t="s">
        <v>14</v>
      </c>
      <c r="R120">
        <v>728060533.73826265</v>
      </c>
    </row>
    <row r="121" spans="1:18" x14ac:dyDescent="0.45">
      <c r="A121" t="s">
        <v>289</v>
      </c>
      <c r="B121">
        <v>1415</v>
      </c>
      <c r="C121" t="s">
        <v>290</v>
      </c>
      <c r="D121" t="s">
        <v>29</v>
      </c>
      <c r="E121">
        <v>9</v>
      </c>
      <c r="F121" t="s">
        <v>23</v>
      </c>
      <c r="G121">
        <v>500</v>
      </c>
      <c r="H121" t="s">
        <v>291</v>
      </c>
      <c r="I121" s="21">
        <v>504</v>
      </c>
      <c r="J121" t="s">
        <v>67</v>
      </c>
      <c r="K121" s="21">
        <v>156</v>
      </c>
      <c r="L121" t="s">
        <v>242</v>
      </c>
      <c r="M121">
        <v>321428</v>
      </c>
      <c r="N121" t="s">
        <v>293</v>
      </c>
      <c r="O121" t="s">
        <v>190</v>
      </c>
      <c r="P121" s="21">
        <v>1</v>
      </c>
      <c r="Q121" t="s">
        <v>14</v>
      </c>
      <c r="R121">
        <v>674702915.5415678</v>
      </c>
    </row>
    <row r="122" spans="1:18" x14ac:dyDescent="0.45">
      <c r="A122" t="s">
        <v>289</v>
      </c>
      <c r="B122">
        <v>1415</v>
      </c>
      <c r="C122" t="s">
        <v>290</v>
      </c>
      <c r="D122" t="s">
        <v>29</v>
      </c>
      <c r="E122">
        <v>8</v>
      </c>
      <c r="F122" t="s">
        <v>22</v>
      </c>
      <c r="G122">
        <v>500</v>
      </c>
      <c r="H122" t="s">
        <v>291</v>
      </c>
      <c r="I122" s="21">
        <v>504</v>
      </c>
      <c r="J122" t="s">
        <v>67</v>
      </c>
      <c r="K122" s="21">
        <v>422</v>
      </c>
      <c r="L122" t="s">
        <v>244</v>
      </c>
      <c r="M122">
        <v>321431</v>
      </c>
      <c r="N122" t="s">
        <v>293</v>
      </c>
      <c r="O122" t="s">
        <v>184</v>
      </c>
      <c r="P122" s="21">
        <v>1</v>
      </c>
      <c r="Q122" t="s">
        <v>14</v>
      </c>
      <c r="R122">
        <v>165890395.15303355</v>
      </c>
    </row>
    <row r="123" spans="1:18" x14ac:dyDescent="0.45">
      <c r="A123" t="s">
        <v>289</v>
      </c>
      <c r="B123">
        <v>1415</v>
      </c>
      <c r="C123" t="s">
        <v>290</v>
      </c>
      <c r="D123" t="s">
        <v>29</v>
      </c>
      <c r="E123">
        <v>7</v>
      </c>
      <c r="F123" t="s">
        <v>17</v>
      </c>
      <c r="G123">
        <v>500</v>
      </c>
      <c r="H123" t="s">
        <v>291</v>
      </c>
      <c r="I123" s="21">
        <v>504</v>
      </c>
      <c r="J123" t="s">
        <v>67</v>
      </c>
      <c r="K123" s="21">
        <v>423</v>
      </c>
      <c r="L123" t="s">
        <v>246</v>
      </c>
      <c r="M123">
        <v>321433</v>
      </c>
      <c r="N123" t="s">
        <v>293</v>
      </c>
      <c r="O123" t="s">
        <v>174</v>
      </c>
      <c r="P123" s="21">
        <v>1</v>
      </c>
      <c r="Q123" t="s">
        <v>14</v>
      </c>
      <c r="R123">
        <v>351085805.61115712</v>
      </c>
    </row>
    <row r="124" spans="1:18" x14ac:dyDescent="0.45">
      <c r="A124" t="s">
        <v>289</v>
      </c>
      <c r="B124">
        <v>1415</v>
      </c>
      <c r="C124" t="s">
        <v>290</v>
      </c>
      <c r="D124" t="s">
        <v>31</v>
      </c>
      <c r="E124">
        <v>13</v>
      </c>
      <c r="F124" t="s">
        <v>25</v>
      </c>
      <c r="G124">
        <v>500</v>
      </c>
      <c r="H124" t="s">
        <v>291</v>
      </c>
      <c r="I124" s="21">
        <v>504</v>
      </c>
      <c r="J124" t="s">
        <v>67</v>
      </c>
      <c r="K124" s="21">
        <v>1</v>
      </c>
      <c r="L124" t="s">
        <v>16</v>
      </c>
      <c r="M124">
        <v>221016</v>
      </c>
      <c r="N124" t="s">
        <v>294</v>
      </c>
      <c r="O124" t="s">
        <v>200</v>
      </c>
      <c r="P124" s="21">
        <v>1</v>
      </c>
      <c r="Q124" t="s">
        <v>14</v>
      </c>
      <c r="R124">
        <v>30000000.000000004</v>
      </c>
    </row>
    <row r="125" spans="1:18" x14ac:dyDescent="0.45">
      <c r="A125" t="s">
        <v>289</v>
      </c>
      <c r="B125">
        <v>1415</v>
      </c>
      <c r="C125" t="s">
        <v>290</v>
      </c>
      <c r="D125" t="s">
        <v>31</v>
      </c>
      <c r="E125">
        <v>30</v>
      </c>
      <c r="F125" t="s">
        <v>205</v>
      </c>
      <c r="G125">
        <v>500</v>
      </c>
      <c r="H125" t="s">
        <v>291</v>
      </c>
      <c r="I125" s="21">
        <v>504</v>
      </c>
      <c r="J125" t="s">
        <v>67</v>
      </c>
      <c r="K125" s="21">
        <v>1</v>
      </c>
      <c r="L125" t="s">
        <v>16</v>
      </c>
      <c r="M125">
        <v>321401</v>
      </c>
      <c r="N125" t="s">
        <v>295</v>
      </c>
      <c r="O125" t="s">
        <v>207</v>
      </c>
      <c r="P125" s="21">
        <v>1</v>
      </c>
      <c r="Q125" t="s">
        <v>14</v>
      </c>
      <c r="R125">
        <v>687637821.70424652</v>
      </c>
    </row>
    <row r="126" spans="1:18" x14ac:dyDescent="0.45">
      <c r="A126" t="s">
        <v>289</v>
      </c>
      <c r="B126">
        <v>1415</v>
      </c>
      <c r="C126" t="s">
        <v>290</v>
      </c>
      <c r="D126" t="s">
        <v>31</v>
      </c>
      <c r="E126">
        <v>31</v>
      </c>
      <c r="F126" t="s">
        <v>211</v>
      </c>
      <c r="G126">
        <v>500</v>
      </c>
      <c r="H126" t="s">
        <v>291</v>
      </c>
      <c r="I126" s="21">
        <v>504</v>
      </c>
      <c r="J126" t="s">
        <v>67</v>
      </c>
      <c r="K126" s="21">
        <v>1</v>
      </c>
      <c r="L126" t="s">
        <v>16</v>
      </c>
      <c r="M126">
        <v>321402</v>
      </c>
      <c r="N126" t="s">
        <v>296</v>
      </c>
      <c r="O126" t="s">
        <v>212</v>
      </c>
      <c r="P126" s="21">
        <v>1</v>
      </c>
      <c r="Q126" t="s">
        <v>14</v>
      </c>
      <c r="R126">
        <v>111353525.83243692</v>
      </c>
    </row>
    <row r="127" spans="1:18" x14ac:dyDescent="0.45">
      <c r="A127" t="s">
        <v>289</v>
      </c>
      <c r="B127">
        <v>1415</v>
      </c>
      <c r="C127" t="s">
        <v>290</v>
      </c>
      <c r="D127" t="s">
        <v>31</v>
      </c>
      <c r="E127">
        <v>32</v>
      </c>
      <c r="F127" t="s">
        <v>215</v>
      </c>
      <c r="G127">
        <v>500</v>
      </c>
      <c r="H127" t="s">
        <v>291</v>
      </c>
      <c r="I127" s="21">
        <v>504</v>
      </c>
      <c r="J127" t="s">
        <v>67</v>
      </c>
      <c r="K127" s="21">
        <v>1</v>
      </c>
      <c r="L127" t="s">
        <v>16</v>
      </c>
      <c r="M127">
        <v>321403</v>
      </c>
      <c r="N127" t="s">
        <v>215</v>
      </c>
      <c r="O127" t="s">
        <v>28</v>
      </c>
      <c r="P127" s="21">
        <v>1</v>
      </c>
      <c r="Q127" t="s">
        <v>14</v>
      </c>
      <c r="R127">
        <v>140715133.05123833</v>
      </c>
    </row>
    <row r="128" spans="1:18" x14ac:dyDescent="0.45">
      <c r="A128" t="s">
        <v>289</v>
      </c>
      <c r="B128">
        <v>1415</v>
      </c>
      <c r="C128" t="s">
        <v>290</v>
      </c>
      <c r="D128" t="s">
        <v>30</v>
      </c>
      <c r="E128">
        <v>31</v>
      </c>
      <c r="F128" t="s">
        <v>211</v>
      </c>
      <c r="G128">
        <v>500</v>
      </c>
      <c r="H128" t="s">
        <v>291</v>
      </c>
      <c r="I128" s="21">
        <v>504</v>
      </c>
      <c r="J128" t="s">
        <v>67</v>
      </c>
      <c r="K128" s="21">
        <v>1</v>
      </c>
      <c r="L128" t="s">
        <v>16</v>
      </c>
      <c r="M128">
        <v>321450</v>
      </c>
      <c r="N128" t="s">
        <v>297</v>
      </c>
      <c r="O128" t="s">
        <v>213</v>
      </c>
      <c r="P128" s="21">
        <v>1</v>
      </c>
      <c r="Q128" t="s">
        <v>14</v>
      </c>
      <c r="R128">
        <v>125193604.20278712</v>
      </c>
    </row>
    <row r="129" spans="1:18" x14ac:dyDescent="0.45">
      <c r="A129" t="s">
        <v>289</v>
      </c>
      <c r="B129">
        <v>1415</v>
      </c>
      <c r="C129" t="s">
        <v>290</v>
      </c>
      <c r="D129" t="s">
        <v>30</v>
      </c>
      <c r="E129">
        <v>30</v>
      </c>
      <c r="F129" t="s">
        <v>205</v>
      </c>
      <c r="G129">
        <v>500</v>
      </c>
      <c r="H129" t="s">
        <v>291</v>
      </c>
      <c r="I129" s="21">
        <v>504</v>
      </c>
      <c r="J129" t="s">
        <v>67</v>
      </c>
      <c r="K129" s="21">
        <v>1</v>
      </c>
      <c r="L129" t="s">
        <v>16</v>
      </c>
      <c r="M129">
        <v>321451</v>
      </c>
      <c r="N129" t="s">
        <v>298</v>
      </c>
      <c r="O129" t="s">
        <v>210</v>
      </c>
      <c r="P129" s="21">
        <v>1</v>
      </c>
      <c r="Q129" t="s">
        <v>14</v>
      </c>
      <c r="R129">
        <v>1476887045.3400002</v>
      </c>
    </row>
    <row r="130" spans="1:18" x14ac:dyDescent="0.45">
      <c r="A130" t="s">
        <v>289</v>
      </c>
      <c r="B130">
        <v>1415</v>
      </c>
      <c r="C130" t="s">
        <v>290</v>
      </c>
      <c r="D130" t="s">
        <v>31</v>
      </c>
      <c r="E130">
        <v>13</v>
      </c>
      <c r="F130" t="s">
        <v>25</v>
      </c>
      <c r="G130">
        <v>500</v>
      </c>
      <c r="H130" t="s">
        <v>291</v>
      </c>
      <c r="I130" s="21">
        <v>504</v>
      </c>
      <c r="J130" t="s">
        <v>67</v>
      </c>
      <c r="K130" s="21">
        <v>1</v>
      </c>
      <c r="L130" t="s">
        <v>16</v>
      </c>
      <c r="M130">
        <v>321453</v>
      </c>
      <c r="N130" t="s">
        <v>294</v>
      </c>
      <c r="O130" t="s">
        <v>27</v>
      </c>
      <c r="P130" s="21">
        <v>1</v>
      </c>
      <c r="Q130" t="s">
        <v>14</v>
      </c>
      <c r="R130">
        <v>16683268.160000004</v>
      </c>
    </row>
    <row r="131" spans="1:18" x14ac:dyDescent="0.45">
      <c r="A131" t="s">
        <v>289</v>
      </c>
      <c r="B131">
        <v>1415</v>
      </c>
      <c r="C131" t="s">
        <v>290</v>
      </c>
      <c r="D131" t="s">
        <v>31</v>
      </c>
      <c r="E131">
        <v>13</v>
      </c>
      <c r="F131" t="s">
        <v>25</v>
      </c>
      <c r="G131">
        <v>500</v>
      </c>
      <c r="H131" t="s">
        <v>291</v>
      </c>
      <c r="I131" s="21">
        <v>504</v>
      </c>
      <c r="J131" t="s">
        <v>67</v>
      </c>
      <c r="K131" s="21">
        <v>2</v>
      </c>
      <c r="L131" t="s">
        <v>251</v>
      </c>
      <c r="M131">
        <v>321427</v>
      </c>
      <c r="N131" t="s">
        <v>294</v>
      </c>
      <c r="O131" t="s">
        <v>202</v>
      </c>
      <c r="P131" s="21">
        <v>1</v>
      </c>
      <c r="Q131" t="s">
        <v>14</v>
      </c>
      <c r="R131">
        <v>49309242.342964418</v>
      </c>
    </row>
    <row r="132" spans="1:18" x14ac:dyDescent="0.45">
      <c r="A132" t="s">
        <v>289</v>
      </c>
      <c r="B132">
        <v>1415</v>
      </c>
      <c r="C132" t="s">
        <v>290</v>
      </c>
      <c r="D132" t="s">
        <v>30</v>
      </c>
      <c r="E132">
        <v>30</v>
      </c>
      <c r="F132" t="s">
        <v>205</v>
      </c>
      <c r="G132">
        <v>500</v>
      </c>
      <c r="H132" t="s">
        <v>291</v>
      </c>
      <c r="I132" s="21">
        <v>504</v>
      </c>
      <c r="J132" t="s">
        <v>67</v>
      </c>
      <c r="K132" s="21">
        <v>3</v>
      </c>
      <c r="L132" t="s">
        <v>253</v>
      </c>
      <c r="M132">
        <v>321410</v>
      </c>
      <c r="N132" t="s">
        <v>298</v>
      </c>
      <c r="O132" t="s">
        <v>208</v>
      </c>
      <c r="P132" s="21">
        <v>1</v>
      </c>
      <c r="Q132" t="s">
        <v>14</v>
      </c>
      <c r="R132">
        <v>24523200</v>
      </c>
    </row>
    <row r="133" spans="1:18" x14ac:dyDescent="0.45">
      <c r="A133" t="s">
        <v>289</v>
      </c>
      <c r="B133">
        <v>1415</v>
      </c>
      <c r="C133" t="s">
        <v>290</v>
      </c>
      <c r="D133" t="s">
        <v>31</v>
      </c>
      <c r="E133">
        <v>13</v>
      </c>
      <c r="F133" t="s">
        <v>25</v>
      </c>
      <c r="G133">
        <v>500</v>
      </c>
      <c r="H133" t="s">
        <v>291</v>
      </c>
      <c r="I133" s="21">
        <v>504</v>
      </c>
      <c r="J133" t="s">
        <v>67</v>
      </c>
      <c r="K133" s="21">
        <v>3</v>
      </c>
      <c r="L133" t="s">
        <v>253</v>
      </c>
      <c r="M133">
        <v>321422</v>
      </c>
      <c r="N133" t="s">
        <v>294</v>
      </c>
      <c r="O133" t="s">
        <v>201</v>
      </c>
      <c r="P133" s="21">
        <v>1</v>
      </c>
      <c r="Q133" t="s">
        <v>14</v>
      </c>
      <c r="R133">
        <v>28120485.924120985</v>
      </c>
    </row>
    <row r="134" spans="1:18" x14ac:dyDescent="0.45">
      <c r="A134" t="s">
        <v>289</v>
      </c>
      <c r="B134">
        <v>1415</v>
      </c>
      <c r="C134" t="s">
        <v>290</v>
      </c>
      <c r="D134" t="s">
        <v>31</v>
      </c>
      <c r="E134">
        <v>13</v>
      </c>
      <c r="F134" t="s">
        <v>25</v>
      </c>
      <c r="G134">
        <v>500</v>
      </c>
      <c r="H134" t="s">
        <v>291</v>
      </c>
      <c r="I134" s="21">
        <v>504</v>
      </c>
      <c r="J134" t="s">
        <v>67</v>
      </c>
      <c r="K134" s="21">
        <v>3</v>
      </c>
      <c r="L134" t="s">
        <v>253</v>
      </c>
      <c r="M134">
        <v>321439</v>
      </c>
      <c r="N134" t="s">
        <v>294</v>
      </c>
      <c r="O134" t="s">
        <v>203</v>
      </c>
      <c r="P134" s="21">
        <v>1</v>
      </c>
      <c r="Q134" t="s">
        <v>14</v>
      </c>
      <c r="R134">
        <v>39733157.143579952</v>
      </c>
    </row>
    <row r="135" spans="1:18" x14ac:dyDescent="0.45">
      <c r="A135" t="s">
        <v>289</v>
      </c>
      <c r="B135">
        <v>1415</v>
      </c>
      <c r="C135" t="s">
        <v>290</v>
      </c>
      <c r="D135" t="s">
        <v>30</v>
      </c>
      <c r="E135">
        <v>30</v>
      </c>
      <c r="F135" t="s">
        <v>205</v>
      </c>
      <c r="G135">
        <v>500</v>
      </c>
      <c r="H135" t="s">
        <v>291</v>
      </c>
      <c r="I135" s="21">
        <v>504</v>
      </c>
      <c r="J135" t="s">
        <v>67</v>
      </c>
      <c r="K135" s="21">
        <v>3</v>
      </c>
      <c r="L135" t="s">
        <v>253</v>
      </c>
      <c r="M135">
        <v>321444</v>
      </c>
      <c r="N135" t="s">
        <v>298</v>
      </c>
      <c r="O135" t="s">
        <v>209</v>
      </c>
      <c r="P135" s="21">
        <v>1</v>
      </c>
      <c r="Q135" t="s">
        <v>14</v>
      </c>
      <c r="R135">
        <v>136281600</v>
      </c>
    </row>
    <row r="136" spans="1:18" x14ac:dyDescent="0.45">
      <c r="A136" t="s">
        <v>289</v>
      </c>
      <c r="B136">
        <v>1415</v>
      </c>
      <c r="C136" t="s">
        <v>290</v>
      </c>
      <c r="D136" t="s">
        <v>31</v>
      </c>
      <c r="E136">
        <v>13</v>
      </c>
      <c r="F136" t="s">
        <v>25</v>
      </c>
      <c r="G136">
        <v>500</v>
      </c>
      <c r="H136" t="s">
        <v>291</v>
      </c>
      <c r="I136" s="21">
        <v>504</v>
      </c>
      <c r="J136" t="s">
        <v>67</v>
      </c>
      <c r="K136" s="21">
        <v>3</v>
      </c>
      <c r="L136" t="s">
        <v>253</v>
      </c>
      <c r="M136">
        <v>321445</v>
      </c>
      <c r="N136" t="s">
        <v>294</v>
      </c>
      <c r="O136" t="s">
        <v>204</v>
      </c>
      <c r="P136" s="21">
        <v>1</v>
      </c>
      <c r="Q136" t="s">
        <v>14</v>
      </c>
      <c r="R136">
        <v>72720000</v>
      </c>
    </row>
    <row r="137" spans="1:18" x14ac:dyDescent="0.45">
      <c r="A137" t="s">
        <v>289</v>
      </c>
      <c r="B137">
        <v>1415</v>
      </c>
      <c r="C137" t="s">
        <v>290</v>
      </c>
      <c r="D137" t="s">
        <v>30</v>
      </c>
      <c r="E137">
        <v>1</v>
      </c>
      <c r="F137" t="s">
        <v>13</v>
      </c>
      <c r="G137">
        <v>500</v>
      </c>
      <c r="H137" t="s">
        <v>291</v>
      </c>
      <c r="I137" s="21">
        <v>504</v>
      </c>
      <c r="J137" t="s">
        <v>67</v>
      </c>
      <c r="K137" s="21">
        <v>4</v>
      </c>
      <c r="L137" t="s">
        <v>39</v>
      </c>
      <c r="M137">
        <v>321408</v>
      </c>
      <c r="N137" t="s">
        <v>299</v>
      </c>
      <c r="O137" t="s">
        <v>40</v>
      </c>
      <c r="P137" s="21">
        <v>1</v>
      </c>
      <c r="Q137" t="s">
        <v>14</v>
      </c>
      <c r="R137">
        <v>33347571.836425647</v>
      </c>
    </row>
    <row r="138" spans="1:18" x14ac:dyDescent="0.45">
      <c r="A138" t="s">
        <v>289</v>
      </c>
      <c r="B138">
        <v>1415</v>
      </c>
      <c r="C138" t="s">
        <v>290</v>
      </c>
      <c r="D138" t="s">
        <v>31</v>
      </c>
      <c r="E138">
        <v>1</v>
      </c>
      <c r="F138" t="s">
        <v>13</v>
      </c>
      <c r="G138">
        <v>500</v>
      </c>
      <c r="H138" t="s">
        <v>291</v>
      </c>
      <c r="I138" s="21">
        <v>504</v>
      </c>
      <c r="J138" t="s">
        <v>67</v>
      </c>
      <c r="K138" s="21">
        <v>4</v>
      </c>
      <c r="L138" t="s">
        <v>39</v>
      </c>
      <c r="M138">
        <v>321448</v>
      </c>
      <c r="N138" t="s">
        <v>300</v>
      </c>
      <c r="O138" t="s">
        <v>41</v>
      </c>
      <c r="P138" s="21">
        <v>1</v>
      </c>
      <c r="Q138" t="s">
        <v>14</v>
      </c>
      <c r="R138">
        <v>130193135.51800331</v>
      </c>
    </row>
    <row r="139" spans="1:18" x14ac:dyDescent="0.45">
      <c r="A139" t="s">
        <v>289</v>
      </c>
      <c r="B139">
        <v>1415</v>
      </c>
      <c r="C139" t="s">
        <v>290</v>
      </c>
      <c r="D139" t="s">
        <v>30</v>
      </c>
      <c r="E139">
        <v>1</v>
      </c>
      <c r="F139" t="s">
        <v>13</v>
      </c>
      <c r="G139">
        <v>500</v>
      </c>
      <c r="H139" t="s">
        <v>291</v>
      </c>
      <c r="I139" s="21">
        <v>504</v>
      </c>
      <c r="J139" t="s">
        <v>67</v>
      </c>
      <c r="K139" s="21">
        <v>4</v>
      </c>
      <c r="L139" t="s">
        <v>39</v>
      </c>
      <c r="M139">
        <v>321464</v>
      </c>
      <c r="N139" t="s">
        <v>299</v>
      </c>
      <c r="O139" t="s">
        <v>255</v>
      </c>
      <c r="P139" s="21">
        <v>1</v>
      </c>
      <c r="Q139" t="s">
        <v>14</v>
      </c>
      <c r="R139">
        <v>169595000</v>
      </c>
    </row>
    <row r="140" spans="1:18" x14ac:dyDescent="0.45">
      <c r="A140" t="s">
        <v>289</v>
      </c>
      <c r="B140">
        <v>1415</v>
      </c>
      <c r="C140" t="s">
        <v>290</v>
      </c>
      <c r="D140" t="s">
        <v>30</v>
      </c>
      <c r="E140">
        <v>8</v>
      </c>
      <c r="F140" t="s">
        <v>22</v>
      </c>
      <c r="G140">
        <v>500</v>
      </c>
      <c r="H140" t="s">
        <v>291</v>
      </c>
      <c r="I140" s="21">
        <v>504</v>
      </c>
      <c r="J140" t="s">
        <v>67</v>
      </c>
      <c r="K140" s="21">
        <v>5</v>
      </c>
      <c r="L140" t="s">
        <v>22</v>
      </c>
      <c r="M140">
        <v>321407</v>
      </c>
      <c r="N140" t="s">
        <v>299</v>
      </c>
      <c r="O140" t="s">
        <v>185</v>
      </c>
      <c r="P140" s="21">
        <v>1</v>
      </c>
      <c r="Q140" t="s">
        <v>14</v>
      </c>
      <c r="R140">
        <v>2229172100.1609607</v>
      </c>
    </row>
    <row r="141" spans="1:18" x14ac:dyDescent="0.45">
      <c r="A141" t="s">
        <v>289</v>
      </c>
      <c r="B141">
        <v>1415</v>
      </c>
      <c r="C141" t="s">
        <v>290</v>
      </c>
      <c r="D141" t="s">
        <v>31</v>
      </c>
      <c r="E141">
        <v>8</v>
      </c>
      <c r="F141" t="s">
        <v>22</v>
      </c>
      <c r="G141">
        <v>500</v>
      </c>
      <c r="H141" t="s">
        <v>291</v>
      </c>
      <c r="I141" s="21">
        <v>504</v>
      </c>
      <c r="J141" t="s">
        <v>67</v>
      </c>
      <c r="K141" s="21">
        <v>5</v>
      </c>
      <c r="L141" t="s">
        <v>22</v>
      </c>
      <c r="M141">
        <v>321413</v>
      </c>
      <c r="N141" t="s">
        <v>300</v>
      </c>
      <c r="O141" t="s">
        <v>186</v>
      </c>
      <c r="P141" s="21">
        <v>1</v>
      </c>
      <c r="Q141" t="s">
        <v>14</v>
      </c>
      <c r="R141">
        <v>185668522.40847632</v>
      </c>
    </row>
    <row r="142" spans="1:18" x14ac:dyDescent="0.45">
      <c r="A142" t="s">
        <v>289</v>
      </c>
      <c r="B142">
        <v>1415</v>
      </c>
      <c r="C142" t="s">
        <v>290</v>
      </c>
      <c r="D142" t="s">
        <v>31</v>
      </c>
      <c r="E142">
        <v>8</v>
      </c>
      <c r="F142" t="s">
        <v>22</v>
      </c>
      <c r="G142">
        <v>500</v>
      </c>
      <c r="H142" t="s">
        <v>291</v>
      </c>
      <c r="I142" s="21">
        <v>504</v>
      </c>
      <c r="J142" t="s">
        <v>67</v>
      </c>
      <c r="K142" s="21">
        <v>5</v>
      </c>
      <c r="L142" t="s">
        <v>22</v>
      </c>
      <c r="M142">
        <v>321417</v>
      </c>
      <c r="N142" t="s">
        <v>293</v>
      </c>
      <c r="O142" t="s">
        <v>187</v>
      </c>
      <c r="P142" s="21">
        <v>1</v>
      </c>
      <c r="Q142" t="s">
        <v>14</v>
      </c>
      <c r="R142">
        <v>151840028.90134776</v>
      </c>
    </row>
    <row r="143" spans="1:18" x14ac:dyDescent="0.45">
      <c r="A143" t="s">
        <v>289</v>
      </c>
      <c r="B143">
        <v>1415</v>
      </c>
      <c r="C143" t="s">
        <v>290</v>
      </c>
      <c r="D143" t="s">
        <v>31</v>
      </c>
      <c r="E143">
        <v>8</v>
      </c>
      <c r="F143" t="s">
        <v>22</v>
      </c>
      <c r="G143">
        <v>500</v>
      </c>
      <c r="H143" t="s">
        <v>291</v>
      </c>
      <c r="I143" s="21">
        <v>504</v>
      </c>
      <c r="J143" t="s">
        <v>67</v>
      </c>
      <c r="K143" s="21">
        <v>5</v>
      </c>
      <c r="L143" t="s">
        <v>22</v>
      </c>
      <c r="M143">
        <v>321418</v>
      </c>
      <c r="N143" t="s">
        <v>300</v>
      </c>
      <c r="O143" t="s">
        <v>188</v>
      </c>
      <c r="P143" s="21">
        <v>1</v>
      </c>
      <c r="Q143" t="s">
        <v>14</v>
      </c>
      <c r="R143">
        <v>63035666.77775795</v>
      </c>
    </row>
    <row r="144" spans="1:18" x14ac:dyDescent="0.45">
      <c r="A144" t="s">
        <v>289</v>
      </c>
      <c r="B144">
        <v>1415</v>
      </c>
      <c r="C144" t="s">
        <v>290</v>
      </c>
      <c r="D144" t="s">
        <v>30</v>
      </c>
      <c r="E144">
        <v>7</v>
      </c>
      <c r="F144" t="s">
        <v>17</v>
      </c>
      <c r="G144">
        <v>500</v>
      </c>
      <c r="H144" t="s">
        <v>291</v>
      </c>
      <c r="I144" s="21">
        <v>504</v>
      </c>
      <c r="J144" t="s">
        <v>67</v>
      </c>
      <c r="K144" s="21">
        <v>6</v>
      </c>
      <c r="L144" t="s">
        <v>17</v>
      </c>
      <c r="M144">
        <v>321404</v>
      </c>
      <c r="N144" t="s">
        <v>299</v>
      </c>
      <c r="O144" t="s">
        <v>175</v>
      </c>
      <c r="P144" s="21">
        <v>1</v>
      </c>
      <c r="Q144" t="s">
        <v>14</v>
      </c>
      <c r="R144">
        <v>279548824.45653409</v>
      </c>
    </row>
    <row r="145" spans="1:18" x14ac:dyDescent="0.45">
      <c r="A145" t="s">
        <v>289</v>
      </c>
      <c r="B145">
        <v>1415</v>
      </c>
      <c r="C145" t="s">
        <v>290</v>
      </c>
      <c r="D145" t="s">
        <v>30</v>
      </c>
      <c r="E145">
        <v>7</v>
      </c>
      <c r="F145" t="s">
        <v>17</v>
      </c>
      <c r="G145">
        <v>500</v>
      </c>
      <c r="H145" t="s">
        <v>291</v>
      </c>
      <c r="I145" s="21">
        <v>504</v>
      </c>
      <c r="J145" t="s">
        <v>67</v>
      </c>
      <c r="K145" s="21">
        <v>6</v>
      </c>
      <c r="L145" t="s">
        <v>17</v>
      </c>
      <c r="M145">
        <v>321405</v>
      </c>
      <c r="N145" t="s">
        <v>299</v>
      </c>
      <c r="O145" t="s">
        <v>176</v>
      </c>
      <c r="P145" s="21">
        <v>1</v>
      </c>
      <c r="Q145" t="s">
        <v>14</v>
      </c>
      <c r="R145">
        <v>8100825446.9436226</v>
      </c>
    </row>
    <row r="146" spans="1:18" x14ac:dyDescent="0.45">
      <c r="A146" t="s">
        <v>289</v>
      </c>
      <c r="B146">
        <v>1415</v>
      </c>
      <c r="C146" t="s">
        <v>290</v>
      </c>
      <c r="D146" t="s">
        <v>30</v>
      </c>
      <c r="E146">
        <v>7</v>
      </c>
      <c r="F146" t="s">
        <v>17</v>
      </c>
      <c r="G146">
        <v>500</v>
      </c>
      <c r="H146" t="s">
        <v>291</v>
      </c>
      <c r="I146" s="21">
        <v>504</v>
      </c>
      <c r="J146" t="s">
        <v>67</v>
      </c>
      <c r="K146" s="21">
        <v>6</v>
      </c>
      <c r="L146" t="s">
        <v>17</v>
      </c>
      <c r="M146">
        <v>321406</v>
      </c>
      <c r="N146" t="s">
        <v>299</v>
      </c>
      <c r="O146" t="s">
        <v>177</v>
      </c>
      <c r="P146" s="21">
        <v>1</v>
      </c>
      <c r="Q146" t="s">
        <v>14</v>
      </c>
      <c r="R146">
        <v>1140679545.1507432</v>
      </c>
    </row>
    <row r="147" spans="1:18" x14ac:dyDescent="0.45">
      <c r="A147" t="s">
        <v>289</v>
      </c>
      <c r="B147">
        <v>1415</v>
      </c>
      <c r="C147" t="s">
        <v>290</v>
      </c>
      <c r="D147" t="s">
        <v>31</v>
      </c>
      <c r="E147">
        <v>7</v>
      </c>
      <c r="F147" t="s">
        <v>17</v>
      </c>
      <c r="G147">
        <v>500</v>
      </c>
      <c r="H147" t="s">
        <v>291</v>
      </c>
      <c r="I147" s="21">
        <v>504</v>
      </c>
      <c r="J147" t="s">
        <v>67</v>
      </c>
      <c r="K147" s="21">
        <v>6</v>
      </c>
      <c r="L147" t="s">
        <v>17</v>
      </c>
      <c r="M147">
        <v>321411</v>
      </c>
      <c r="N147" t="s">
        <v>300</v>
      </c>
      <c r="O147" t="s">
        <v>178</v>
      </c>
      <c r="P147" s="21">
        <v>1</v>
      </c>
      <c r="Q147" t="s">
        <v>14</v>
      </c>
      <c r="R147">
        <v>881605496.49160957</v>
      </c>
    </row>
    <row r="148" spans="1:18" x14ac:dyDescent="0.45">
      <c r="A148" t="s">
        <v>289</v>
      </c>
      <c r="B148">
        <v>1415</v>
      </c>
      <c r="C148" t="s">
        <v>290</v>
      </c>
      <c r="D148" t="s">
        <v>31</v>
      </c>
      <c r="E148">
        <v>7</v>
      </c>
      <c r="F148" t="s">
        <v>17</v>
      </c>
      <c r="G148">
        <v>500</v>
      </c>
      <c r="H148" t="s">
        <v>291</v>
      </c>
      <c r="I148" s="21">
        <v>504</v>
      </c>
      <c r="J148" t="s">
        <v>67</v>
      </c>
      <c r="K148" s="21">
        <v>6</v>
      </c>
      <c r="L148" t="s">
        <v>17</v>
      </c>
      <c r="M148">
        <v>321419</v>
      </c>
      <c r="N148" t="s">
        <v>300</v>
      </c>
      <c r="O148" t="s">
        <v>179</v>
      </c>
      <c r="P148" s="21">
        <v>1</v>
      </c>
      <c r="Q148" t="s">
        <v>14</v>
      </c>
      <c r="R148">
        <v>1621317258.6002762</v>
      </c>
    </row>
    <row r="149" spans="1:18" x14ac:dyDescent="0.45">
      <c r="A149" t="s">
        <v>289</v>
      </c>
      <c r="B149">
        <v>1415</v>
      </c>
      <c r="C149" t="s">
        <v>290</v>
      </c>
      <c r="D149" t="s">
        <v>31</v>
      </c>
      <c r="E149">
        <v>7</v>
      </c>
      <c r="F149" t="s">
        <v>17</v>
      </c>
      <c r="G149">
        <v>500</v>
      </c>
      <c r="H149" t="s">
        <v>291</v>
      </c>
      <c r="I149" s="21">
        <v>504</v>
      </c>
      <c r="J149" t="s">
        <v>67</v>
      </c>
      <c r="K149" s="21">
        <v>6</v>
      </c>
      <c r="L149" t="s">
        <v>17</v>
      </c>
      <c r="M149">
        <v>321447</v>
      </c>
      <c r="N149" t="s">
        <v>300</v>
      </c>
      <c r="O149" t="s">
        <v>180</v>
      </c>
      <c r="P149" s="21">
        <v>1</v>
      </c>
      <c r="Q149" t="s">
        <v>14</v>
      </c>
      <c r="R149">
        <v>50946614.442295291</v>
      </c>
    </row>
    <row r="150" spans="1:18" x14ac:dyDescent="0.45">
      <c r="A150" t="s">
        <v>289</v>
      </c>
      <c r="B150">
        <v>1415</v>
      </c>
      <c r="C150" t="s">
        <v>290</v>
      </c>
      <c r="D150" t="s">
        <v>31</v>
      </c>
      <c r="E150">
        <v>7</v>
      </c>
      <c r="F150" t="s">
        <v>17</v>
      </c>
      <c r="G150">
        <v>500</v>
      </c>
      <c r="H150" t="s">
        <v>291</v>
      </c>
      <c r="I150" s="21">
        <v>504</v>
      </c>
      <c r="J150" t="s">
        <v>67</v>
      </c>
      <c r="K150" s="21">
        <v>6</v>
      </c>
      <c r="L150" t="s">
        <v>17</v>
      </c>
      <c r="M150">
        <v>321457</v>
      </c>
      <c r="N150" t="s">
        <v>300</v>
      </c>
      <c r="O150" t="s">
        <v>20</v>
      </c>
      <c r="P150" s="21">
        <v>1</v>
      </c>
      <c r="Q150" t="s">
        <v>14</v>
      </c>
      <c r="R150">
        <v>160984000</v>
      </c>
    </row>
    <row r="151" spans="1:18" x14ac:dyDescent="0.45">
      <c r="A151" t="s">
        <v>289</v>
      </c>
      <c r="B151">
        <v>1415</v>
      </c>
      <c r="C151" t="s">
        <v>290</v>
      </c>
      <c r="D151" t="s">
        <v>31</v>
      </c>
      <c r="E151">
        <v>9</v>
      </c>
      <c r="F151" t="s">
        <v>23</v>
      </c>
      <c r="G151">
        <v>500</v>
      </c>
      <c r="H151" t="s">
        <v>291</v>
      </c>
      <c r="I151" s="21">
        <v>504</v>
      </c>
      <c r="J151" t="s">
        <v>67</v>
      </c>
      <c r="K151" s="21">
        <v>8</v>
      </c>
      <c r="L151" t="s">
        <v>191</v>
      </c>
      <c r="M151">
        <v>321436</v>
      </c>
      <c r="N151" t="s">
        <v>300</v>
      </c>
      <c r="O151" t="s">
        <v>192</v>
      </c>
      <c r="P151" s="21">
        <v>1</v>
      </c>
      <c r="Q151" t="s">
        <v>14</v>
      </c>
      <c r="R151">
        <v>7209240.7176728193</v>
      </c>
    </row>
    <row r="152" spans="1:18" x14ac:dyDescent="0.45">
      <c r="A152" t="s">
        <v>289</v>
      </c>
      <c r="B152">
        <v>1415</v>
      </c>
      <c r="C152" t="s">
        <v>290</v>
      </c>
      <c r="D152" t="s">
        <v>31</v>
      </c>
      <c r="E152">
        <v>9</v>
      </c>
      <c r="F152" t="s">
        <v>23</v>
      </c>
      <c r="G152">
        <v>500</v>
      </c>
      <c r="H152" t="s">
        <v>291</v>
      </c>
      <c r="I152" s="21">
        <v>504</v>
      </c>
      <c r="J152" t="s">
        <v>67</v>
      </c>
      <c r="K152" s="21">
        <v>8</v>
      </c>
      <c r="L152" t="s">
        <v>191</v>
      </c>
      <c r="M152">
        <v>321449</v>
      </c>
      <c r="N152" t="s">
        <v>293</v>
      </c>
      <c r="O152" t="s">
        <v>189</v>
      </c>
      <c r="P152" s="21">
        <v>1</v>
      </c>
      <c r="Q152" t="s">
        <v>14</v>
      </c>
      <c r="R152">
        <v>22000000</v>
      </c>
    </row>
    <row r="153" spans="1:18" x14ac:dyDescent="0.45">
      <c r="A153" t="s">
        <v>289</v>
      </c>
      <c r="B153">
        <v>1415</v>
      </c>
      <c r="C153" t="s">
        <v>290</v>
      </c>
      <c r="D153" t="s">
        <v>31</v>
      </c>
      <c r="E153">
        <v>10</v>
      </c>
      <c r="F153" t="s">
        <v>24</v>
      </c>
      <c r="G153">
        <v>500</v>
      </c>
      <c r="H153" t="s">
        <v>291</v>
      </c>
      <c r="I153" s="21">
        <v>504</v>
      </c>
      <c r="J153" t="s">
        <v>67</v>
      </c>
      <c r="K153" s="21">
        <v>9</v>
      </c>
      <c r="L153" t="s">
        <v>194</v>
      </c>
      <c r="M153">
        <v>321420</v>
      </c>
      <c r="N153" t="s">
        <v>300</v>
      </c>
      <c r="O153" t="s">
        <v>195</v>
      </c>
      <c r="P153" s="21">
        <v>1</v>
      </c>
      <c r="Q153" t="s">
        <v>14</v>
      </c>
      <c r="R153">
        <v>19600437.783147939</v>
      </c>
    </row>
    <row r="154" spans="1:18" x14ac:dyDescent="0.45">
      <c r="A154" t="s">
        <v>289</v>
      </c>
      <c r="B154">
        <v>1415</v>
      </c>
      <c r="C154" t="s">
        <v>290</v>
      </c>
      <c r="D154" t="s">
        <v>31</v>
      </c>
      <c r="E154">
        <v>10</v>
      </c>
      <c r="F154" t="s">
        <v>24</v>
      </c>
      <c r="G154">
        <v>500</v>
      </c>
      <c r="H154" t="s">
        <v>291</v>
      </c>
      <c r="I154" s="21">
        <v>504</v>
      </c>
      <c r="J154" t="s">
        <v>67</v>
      </c>
      <c r="K154" s="21">
        <v>9</v>
      </c>
      <c r="L154" t="s">
        <v>194</v>
      </c>
      <c r="M154">
        <v>321434</v>
      </c>
      <c r="N154" t="s">
        <v>300</v>
      </c>
      <c r="O154" t="s">
        <v>196</v>
      </c>
      <c r="P154" s="21">
        <v>1</v>
      </c>
      <c r="Q154" t="s">
        <v>14</v>
      </c>
      <c r="R154">
        <v>4965161.6842302587</v>
      </c>
    </row>
    <row r="155" spans="1:18" x14ac:dyDescent="0.45">
      <c r="A155" t="s">
        <v>289</v>
      </c>
      <c r="B155">
        <v>1415</v>
      </c>
      <c r="C155" t="s">
        <v>290</v>
      </c>
      <c r="D155" t="s">
        <v>31</v>
      </c>
      <c r="E155">
        <v>10</v>
      </c>
      <c r="F155" t="s">
        <v>24</v>
      </c>
      <c r="G155">
        <v>500</v>
      </c>
      <c r="H155" t="s">
        <v>291</v>
      </c>
      <c r="I155" s="21">
        <v>504</v>
      </c>
      <c r="J155" t="s">
        <v>67</v>
      </c>
      <c r="K155" s="21">
        <v>9</v>
      </c>
      <c r="L155" t="s">
        <v>194</v>
      </c>
      <c r="M155">
        <v>321437</v>
      </c>
      <c r="N155" t="s">
        <v>300</v>
      </c>
      <c r="O155" t="s">
        <v>197</v>
      </c>
      <c r="P155" s="21">
        <v>1</v>
      </c>
      <c r="Q155" t="s">
        <v>14</v>
      </c>
      <c r="R155">
        <v>17878675.864097059</v>
      </c>
    </row>
    <row r="156" spans="1:18" x14ac:dyDescent="0.45">
      <c r="A156" t="s">
        <v>289</v>
      </c>
      <c r="B156">
        <v>1415</v>
      </c>
      <c r="C156" t="s">
        <v>290</v>
      </c>
      <c r="D156" t="s">
        <v>31</v>
      </c>
      <c r="E156">
        <v>10</v>
      </c>
      <c r="F156" t="s">
        <v>24</v>
      </c>
      <c r="G156">
        <v>500</v>
      </c>
      <c r="H156" t="s">
        <v>291</v>
      </c>
      <c r="I156" s="21">
        <v>504</v>
      </c>
      <c r="J156" t="s">
        <v>67</v>
      </c>
      <c r="K156" s="21">
        <v>9</v>
      </c>
      <c r="L156" t="s">
        <v>194</v>
      </c>
      <c r="M156">
        <v>321446</v>
      </c>
      <c r="N156" t="s">
        <v>300</v>
      </c>
      <c r="O156" t="s">
        <v>198</v>
      </c>
      <c r="P156" s="21">
        <v>1</v>
      </c>
      <c r="Q156" t="s">
        <v>14</v>
      </c>
      <c r="R156">
        <v>37326803.888904706</v>
      </c>
    </row>
    <row r="157" spans="1:18" x14ac:dyDescent="0.45">
      <c r="A157" t="s">
        <v>289</v>
      </c>
      <c r="B157">
        <v>1415</v>
      </c>
      <c r="C157" t="s">
        <v>290</v>
      </c>
      <c r="D157" t="s">
        <v>29</v>
      </c>
      <c r="E157">
        <v>1</v>
      </c>
      <c r="F157" t="s">
        <v>13</v>
      </c>
      <c r="G157">
        <v>500</v>
      </c>
      <c r="H157" t="s">
        <v>291</v>
      </c>
      <c r="I157" s="21">
        <v>505</v>
      </c>
      <c r="J157" t="s">
        <v>68</v>
      </c>
      <c r="K157" s="21">
        <v>100</v>
      </c>
      <c r="L157" t="s">
        <v>237</v>
      </c>
      <c r="M157">
        <v>321429</v>
      </c>
      <c r="N157" t="s">
        <v>300</v>
      </c>
      <c r="O157" t="s">
        <v>238</v>
      </c>
      <c r="P157" s="21">
        <v>1</v>
      </c>
      <c r="Q157" t="s">
        <v>14</v>
      </c>
      <c r="R157">
        <v>219492945.52565825</v>
      </c>
    </row>
    <row r="158" spans="1:18" x14ac:dyDescent="0.45">
      <c r="A158" t="s">
        <v>289</v>
      </c>
      <c r="B158">
        <v>1415</v>
      </c>
      <c r="C158" t="s">
        <v>290</v>
      </c>
      <c r="D158" t="s">
        <v>29</v>
      </c>
      <c r="E158">
        <v>30</v>
      </c>
      <c r="F158" t="s">
        <v>205</v>
      </c>
      <c r="G158">
        <v>500</v>
      </c>
      <c r="H158" t="s">
        <v>291</v>
      </c>
      <c r="I158" s="21">
        <v>505</v>
      </c>
      <c r="J158" t="s">
        <v>68</v>
      </c>
      <c r="K158" s="21">
        <v>115</v>
      </c>
      <c r="L158" t="s">
        <v>219</v>
      </c>
      <c r="M158">
        <v>321426</v>
      </c>
      <c r="N158" t="s">
        <v>292</v>
      </c>
      <c r="O158" t="s">
        <v>206</v>
      </c>
      <c r="P158" s="21">
        <v>1</v>
      </c>
      <c r="Q158" t="s">
        <v>14</v>
      </c>
      <c r="R158">
        <v>357045640.65765715</v>
      </c>
    </row>
    <row r="159" spans="1:18" x14ac:dyDescent="0.45">
      <c r="A159" t="s">
        <v>289</v>
      </c>
      <c r="B159">
        <v>1415</v>
      </c>
      <c r="C159" t="s">
        <v>290</v>
      </c>
      <c r="D159" t="s">
        <v>29</v>
      </c>
      <c r="E159">
        <v>9</v>
      </c>
      <c r="F159" t="s">
        <v>23</v>
      </c>
      <c r="G159">
        <v>500</v>
      </c>
      <c r="H159" t="s">
        <v>291</v>
      </c>
      <c r="I159" s="21">
        <v>505</v>
      </c>
      <c r="J159" t="s">
        <v>68</v>
      </c>
      <c r="K159" s="21">
        <v>156</v>
      </c>
      <c r="L159" t="s">
        <v>242</v>
      </c>
      <c r="M159">
        <v>321428</v>
      </c>
      <c r="N159" t="s">
        <v>293</v>
      </c>
      <c r="O159" t="s">
        <v>190</v>
      </c>
      <c r="P159" s="21">
        <v>1</v>
      </c>
      <c r="Q159" t="s">
        <v>14</v>
      </c>
      <c r="R159">
        <v>353098619.9407838</v>
      </c>
    </row>
    <row r="160" spans="1:18" x14ac:dyDescent="0.45">
      <c r="A160" t="s">
        <v>289</v>
      </c>
      <c r="B160">
        <v>1415</v>
      </c>
      <c r="C160" t="s">
        <v>290</v>
      </c>
      <c r="D160" t="s">
        <v>29</v>
      </c>
      <c r="E160">
        <v>8</v>
      </c>
      <c r="F160" t="s">
        <v>22</v>
      </c>
      <c r="G160">
        <v>500</v>
      </c>
      <c r="H160" t="s">
        <v>291</v>
      </c>
      <c r="I160" s="21">
        <v>505</v>
      </c>
      <c r="J160" t="s">
        <v>68</v>
      </c>
      <c r="K160" s="21">
        <v>422</v>
      </c>
      <c r="L160" t="s">
        <v>244</v>
      </c>
      <c r="M160">
        <v>321431</v>
      </c>
      <c r="N160" t="s">
        <v>293</v>
      </c>
      <c r="O160" t="s">
        <v>184</v>
      </c>
      <c r="P160" s="21">
        <v>1</v>
      </c>
      <c r="Q160" t="s">
        <v>14</v>
      </c>
      <c r="R160">
        <v>163507914.03149062</v>
      </c>
    </row>
    <row r="161" spans="1:18" x14ac:dyDescent="0.45">
      <c r="A161" t="s">
        <v>289</v>
      </c>
      <c r="B161">
        <v>1415</v>
      </c>
      <c r="C161" t="s">
        <v>290</v>
      </c>
      <c r="D161" t="s">
        <v>29</v>
      </c>
      <c r="E161">
        <v>7</v>
      </c>
      <c r="F161" t="s">
        <v>17</v>
      </c>
      <c r="G161">
        <v>500</v>
      </c>
      <c r="H161" t="s">
        <v>291</v>
      </c>
      <c r="I161" s="21">
        <v>505</v>
      </c>
      <c r="J161" t="s">
        <v>68</v>
      </c>
      <c r="K161" s="21">
        <v>423</v>
      </c>
      <c r="L161" t="s">
        <v>246</v>
      </c>
      <c r="M161">
        <v>321433</v>
      </c>
      <c r="N161" t="s">
        <v>293</v>
      </c>
      <c r="O161" t="s">
        <v>174</v>
      </c>
      <c r="P161" s="21">
        <v>1</v>
      </c>
      <c r="Q161" t="s">
        <v>14</v>
      </c>
      <c r="R161">
        <v>210651899.69684708</v>
      </c>
    </row>
    <row r="162" spans="1:18" x14ac:dyDescent="0.45">
      <c r="A162" t="s">
        <v>289</v>
      </c>
      <c r="B162">
        <v>1415</v>
      </c>
      <c r="C162" t="s">
        <v>290</v>
      </c>
      <c r="D162" t="s">
        <v>29</v>
      </c>
      <c r="E162">
        <v>7</v>
      </c>
      <c r="F162" t="s">
        <v>17</v>
      </c>
      <c r="G162">
        <v>500</v>
      </c>
      <c r="H162" t="s">
        <v>291</v>
      </c>
      <c r="I162" s="21">
        <v>505</v>
      </c>
      <c r="J162" t="s">
        <v>68</v>
      </c>
      <c r="K162" s="21">
        <v>1214</v>
      </c>
      <c r="L162" t="s">
        <v>261</v>
      </c>
      <c r="M162">
        <v>321452</v>
      </c>
      <c r="N162" t="s">
        <v>293</v>
      </c>
      <c r="O162" t="s">
        <v>18</v>
      </c>
      <c r="P162" s="21">
        <v>1</v>
      </c>
      <c r="Q162" t="s">
        <v>14</v>
      </c>
      <c r="R162">
        <v>24012499.891692862</v>
      </c>
    </row>
    <row r="163" spans="1:18" x14ac:dyDescent="0.45">
      <c r="A163" t="s">
        <v>289</v>
      </c>
      <c r="B163">
        <v>1415</v>
      </c>
      <c r="C163" t="s">
        <v>290</v>
      </c>
      <c r="D163" t="s">
        <v>29</v>
      </c>
      <c r="E163">
        <v>8</v>
      </c>
      <c r="F163" t="s">
        <v>22</v>
      </c>
      <c r="G163">
        <v>500</v>
      </c>
      <c r="H163" t="s">
        <v>291</v>
      </c>
      <c r="I163" s="21">
        <v>505</v>
      </c>
      <c r="J163" t="s">
        <v>68</v>
      </c>
      <c r="K163" s="21">
        <v>1243</v>
      </c>
      <c r="L163" t="s">
        <v>249</v>
      </c>
      <c r="M163">
        <v>321417</v>
      </c>
      <c r="N163" t="s">
        <v>293</v>
      </c>
      <c r="O163" t="s">
        <v>183</v>
      </c>
      <c r="P163" s="21">
        <v>1</v>
      </c>
      <c r="Q163" t="s">
        <v>14</v>
      </c>
      <c r="R163">
        <v>800000000</v>
      </c>
    </row>
    <row r="164" spans="1:18" x14ac:dyDescent="0.45">
      <c r="A164" t="s">
        <v>289</v>
      </c>
      <c r="B164">
        <v>1415</v>
      </c>
      <c r="C164" t="s">
        <v>290</v>
      </c>
      <c r="D164" t="s">
        <v>31</v>
      </c>
      <c r="E164">
        <v>13</v>
      </c>
      <c r="F164" t="s">
        <v>25</v>
      </c>
      <c r="G164">
        <v>500</v>
      </c>
      <c r="H164" t="s">
        <v>291</v>
      </c>
      <c r="I164" s="21">
        <v>505</v>
      </c>
      <c r="J164" t="s">
        <v>68</v>
      </c>
      <c r="K164" s="21">
        <v>1</v>
      </c>
      <c r="L164" t="s">
        <v>16</v>
      </c>
      <c r="M164">
        <v>221016</v>
      </c>
      <c r="N164" t="s">
        <v>294</v>
      </c>
      <c r="O164" t="s">
        <v>200</v>
      </c>
      <c r="P164" s="21">
        <v>1</v>
      </c>
      <c r="Q164" t="s">
        <v>14</v>
      </c>
      <c r="R164">
        <v>30000000.000000004</v>
      </c>
    </row>
    <row r="165" spans="1:18" x14ac:dyDescent="0.45">
      <c r="A165" t="s">
        <v>289</v>
      </c>
      <c r="B165">
        <v>1415</v>
      </c>
      <c r="C165" t="s">
        <v>290</v>
      </c>
      <c r="D165" t="s">
        <v>31</v>
      </c>
      <c r="E165">
        <v>30</v>
      </c>
      <c r="F165" t="s">
        <v>205</v>
      </c>
      <c r="G165">
        <v>500</v>
      </c>
      <c r="H165" t="s">
        <v>291</v>
      </c>
      <c r="I165" s="21">
        <v>505</v>
      </c>
      <c r="J165" t="s">
        <v>68</v>
      </c>
      <c r="K165" s="21">
        <v>1</v>
      </c>
      <c r="L165" t="s">
        <v>16</v>
      </c>
      <c r="M165">
        <v>321401</v>
      </c>
      <c r="N165" t="s">
        <v>295</v>
      </c>
      <c r="O165" t="s">
        <v>207</v>
      </c>
      <c r="P165" s="21">
        <v>1</v>
      </c>
      <c r="Q165" t="s">
        <v>14</v>
      </c>
      <c r="R165">
        <v>405557705.01636064</v>
      </c>
    </row>
    <row r="166" spans="1:18" x14ac:dyDescent="0.45">
      <c r="A166" t="s">
        <v>289</v>
      </c>
      <c r="B166">
        <v>1415</v>
      </c>
      <c r="C166" t="s">
        <v>290</v>
      </c>
      <c r="D166" t="s">
        <v>31</v>
      </c>
      <c r="E166">
        <v>31</v>
      </c>
      <c r="F166" t="s">
        <v>211</v>
      </c>
      <c r="G166">
        <v>500</v>
      </c>
      <c r="H166" t="s">
        <v>291</v>
      </c>
      <c r="I166" s="21">
        <v>505</v>
      </c>
      <c r="J166" t="s">
        <v>68</v>
      </c>
      <c r="K166" s="21">
        <v>1</v>
      </c>
      <c r="L166" t="s">
        <v>16</v>
      </c>
      <c r="M166">
        <v>321402</v>
      </c>
      <c r="N166" t="s">
        <v>296</v>
      </c>
      <c r="O166" t="s">
        <v>212</v>
      </c>
      <c r="P166" s="21">
        <v>1</v>
      </c>
      <c r="Q166" t="s">
        <v>14</v>
      </c>
      <c r="R166">
        <v>143959932.54239413</v>
      </c>
    </row>
    <row r="167" spans="1:18" x14ac:dyDescent="0.45">
      <c r="A167" t="s">
        <v>289</v>
      </c>
      <c r="B167">
        <v>1415</v>
      </c>
      <c r="C167" t="s">
        <v>290</v>
      </c>
      <c r="D167" t="s">
        <v>31</v>
      </c>
      <c r="E167">
        <v>32</v>
      </c>
      <c r="F167" t="s">
        <v>215</v>
      </c>
      <c r="G167">
        <v>500</v>
      </c>
      <c r="H167" t="s">
        <v>291</v>
      </c>
      <c r="I167" s="21">
        <v>505</v>
      </c>
      <c r="J167" t="s">
        <v>68</v>
      </c>
      <c r="K167" s="21">
        <v>1</v>
      </c>
      <c r="L167" t="s">
        <v>16</v>
      </c>
      <c r="M167">
        <v>321403</v>
      </c>
      <c r="N167" t="s">
        <v>215</v>
      </c>
      <c r="O167" t="s">
        <v>28</v>
      </c>
      <c r="P167" s="21">
        <v>1</v>
      </c>
      <c r="Q167" t="s">
        <v>14</v>
      </c>
      <c r="R167">
        <v>81329881.961899057</v>
      </c>
    </row>
    <row r="168" spans="1:18" x14ac:dyDescent="0.45">
      <c r="A168" t="s">
        <v>289</v>
      </c>
      <c r="B168">
        <v>1415</v>
      </c>
      <c r="C168" t="s">
        <v>290</v>
      </c>
      <c r="D168" t="s">
        <v>30</v>
      </c>
      <c r="E168">
        <v>31</v>
      </c>
      <c r="F168" t="s">
        <v>211</v>
      </c>
      <c r="G168">
        <v>500</v>
      </c>
      <c r="H168" t="s">
        <v>291</v>
      </c>
      <c r="I168" s="21">
        <v>505</v>
      </c>
      <c r="J168" t="s">
        <v>68</v>
      </c>
      <c r="K168" s="21">
        <v>1</v>
      </c>
      <c r="L168" t="s">
        <v>16</v>
      </c>
      <c r="M168">
        <v>321450</v>
      </c>
      <c r="N168" t="s">
        <v>297</v>
      </c>
      <c r="O168" t="s">
        <v>213</v>
      </c>
      <c r="P168" s="21">
        <v>1</v>
      </c>
      <c r="Q168" t="s">
        <v>14</v>
      </c>
      <c r="R168">
        <v>250387208.40557423</v>
      </c>
    </row>
    <row r="169" spans="1:18" x14ac:dyDescent="0.45">
      <c r="A169" t="s">
        <v>289</v>
      </c>
      <c r="B169">
        <v>1415</v>
      </c>
      <c r="C169" t="s">
        <v>290</v>
      </c>
      <c r="D169" t="s">
        <v>30</v>
      </c>
      <c r="E169">
        <v>30</v>
      </c>
      <c r="F169" t="s">
        <v>205</v>
      </c>
      <c r="G169">
        <v>500</v>
      </c>
      <c r="H169" t="s">
        <v>291</v>
      </c>
      <c r="I169" s="21">
        <v>505</v>
      </c>
      <c r="J169" t="s">
        <v>68</v>
      </c>
      <c r="K169" s="21">
        <v>1</v>
      </c>
      <c r="L169" t="s">
        <v>16</v>
      </c>
      <c r="M169">
        <v>321451</v>
      </c>
      <c r="N169" t="s">
        <v>298</v>
      </c>
      <c r="O169" t="s">
        <v>210</v>
      </c>
      <c r="P169" s="21">
        <v>1</v>
      </c>
      <c r="Q169" t="s">
        <v>14</v>
      </c>
      <c r="R169">
        <v>1272420619.02</v>
      </c>
    </row>
    <row r="170" spans="1:18" x14ac:dyDescent="0.45">
      <c r="A170" t="s">
        <v>289</v>
      </c>
      <c r="B170">
        <v>1415</v>
      </c>
      <c r="C170" t="s">
        <v>290</v>
      </c>
      <c r="D170" t="s">
        <v>31</v>
      </c>
      <c r="E170">
        <v>13</v>
      </c>
      <c r="F170" t="s">
        <v>25</v>
      </c>
      <c r="G170">
        <v>500</v>
      </c>
      <c r="H170" t="s">
        <v>291</v>
      </c>
      <c r="I170" s="21">
        <v>505</v>
      </c>
      <c r="J170" t="s">
        <v>68</v>
      </c>
      <c r="K170" s="21">
        <v>1</v>
      </c>
      <c r="L170" t="s">
        <v>16</v>
      </c>
      <c r="M170">
        <v>321453</v>
      </c>
      <c r="N170" t="s">
        <v>294</v>
      </c>
      <c r="O170" t="s">
        <v>27</v>
      </c>
      <c r="P170" s="21">
        <v>1</v>
      </c>
      <c r="Q170" t="s">
        <v>14</v>
      </c>
      <c r="R170">
        <v>1645300387.9751115</v>
      </c>
    </row>
    <row r="171" spans="1:18" x14ac:dyDescent="0.45">
      <c r="A171" t="s">
        <v>289</v>
      </c>
      <c r="B171">
        <v>1415</v>
      </c>
      <c r="C171" t="s">
        <v>290</v>
      </c>
      <c r="D171" t="s">
        <v>31</v>
      </c>
      <c r="E171">
        <v>13</v>
      </c>
      <c r="F171" t="s">
        <v>25</v>
      </c>
      <c r="G171">
        <v>500</v>
      </c>
      <c r="H171" t="s">
        <v>291</v>
      </c>
      <c r="I171" s="21">
        <v>505</v>
      </c>
      <c r="J171" t="s">
        <v>68</v>
      </c>
      <c r="K171" s="21">
        <v>2</v>
      </c>
      <c r="L171" t="s">
        <v>251</v>
      </c>
      <c r="M171">
        <v>321427</v>
      </c>
      <c r="N171" t="s">
        <v>294</v>
      </c>
      <c r="O171" t="s">
        <v>202</v>
      </c>
      <c r="P171" s="21">
        <v>1</v>
      </c>
      <c r="Q171" t="s">
        <v>14</v>
      </c>
      <c r="R171">
        <v>39216969.332197577</v>
      </c>
    </row>
    <row r="172" spans="1:18" x14ac:dyDescent="0.45">
      <c r="A172" t="s">
        <v>289</v>
      </c>
      <c r="B172">
        <v>1415</v>
      </c>
      <c r="C172" t="s">
        <v>290</v>
      </c>
      <c r="D172" t="s">
        <v>30</v>
      </c>
      <c r="E172">
        <v>30</v>
      </c>
      <c r="F172" t="s">
        <v>205</v>
      </c>
      <c r="G172">
        <v>500</v>
      </c>
      <c r="H172" t="s">
        <v>291</v>
      </c>
      <c r="I172" s="21">
        <v>505</v>
      </c>
      <c r="J172" t="s">
        <v>68</v>
      </c>
      <c r="K172" s="21">
        <v>3</v>
      </c>
      <c r="L172" t="s">
        <v>253</v>
      </c>
      <c r="M172">
        <v>321410</v>
      </c>
      <c r="N172" t="s">
        <v>298</v>
      </c>
      <c r="O172" t="s">
        <v>208</v>
      </c>
      <c r="P172" s="21">
        <v>1</v>
      </c>
      <c r="Q172" t="s">
        <v>14</v>
      </c>
      <c r="R172">
        <v>24523200</v>
      </c>
    </row>
    <row r="173" spans="1:18" x14ac:dyDescent="0.45">
      <c r="A173" t="s">
        <v>289</v>
      </c>
      <c r="B173">
        <v>1415</v>
      </c>
      <c r="C173" t="s">
        <v>290</v>
      </c>
      <c r="D173" t="s">
        <v>31</v>
      </c>
      <c r="E173">
        <v>13</v>
      </c>
      <c r="F173" t="s">
        <v>25</v>
      </c>
      <c r="G173">
        <v>500</v>
      </c>
      <c r="H173" t="s">
        <v>291</v>
      </c>
      <c r="I173" s="21">
        <v>505</v>
      </c>
      <c r="J173" t="s">
        <v>68</v>
      </c>
      <c r="K173" s="21">
        <v>3</v>
      </c>
      <c r="L173" t="s">
        <v>253</v>
      </c>
      <c r="M173">
        <v>321422</v>
      </c>
      <c r="N173" t="s">
        <v>294</v>
      </c>
      <c r="O173" t="s">
        <v>201</v>
      </c>
      <c r="P173" s="21">
        <v>1</v>
      </c>
      <c r="Q173" t="s">
        <v>14</v>
      </c>
      <c r="R173">
        <v>28120485.924120985</v>
      </c>
    </row>
    <row r="174" spans="1:18" x14ac:dyDescent="0.45">
      <c r="A174" t="s">
        <v>289</v>
      </c>
      <c r="B174">
        <v>1415</v>
      </c>
      <c r="C174" t="s">
        <v>290</v>
      </c>
      <c r="D174" t="s">
        <v>31</v>
      </c>
      <c r="E174">
        <v>13</v>
      </c>
      <c r="F174" t="s">
        <v>25</v>
      </c>
      <c r="G174">
        <v>500</v>
      </c>
      <c r="H174" t="s">
        <v>291</v>
      </c>
      <c r="I174" s="21">
        <v>505</v>
      </c>
      <c r="J174" t="s">
        <v>68</v>
      </c>
      <c r="K174" s="21">
        <v>3</v>
      </c>
      <c r="L174" t="s">
        <v>253</v>
      </c>
      <c r="M174">
        <v>321439</v>
      </c>
      <c r="N174" t="s">
        <v>294</v>
      </c>
      <c r="O174" t="s">
        <v>203</v>
      </c>
      <c r="P174" s="21">
        <v>1</v>
      </c>
      <c r="Q174" t="s">
        <v>14</v>
      </c>
      <c r="R174">
        <v>31321833.813850556</v>
      </c>
    </row>
    <row r="175" spans="1:18" x14ac:dyDescent="0.45">
      <c r="A175" t="s">
        <v>289</v>
      </c>
      <c r="B175">
        <v>1415</v>
      </c>
      <c r="C175" t="s">
        <v>290</v>
      </c>
      <c r="D175" t="s">
        <v>30</v>
      </c>
      <c r="E175">
        <v>30</v>
      </c>
      <c r="F175" t="s">
        <v>205</v>
      </c>
      <c r="G175">
        <v>500</v>
      </c>
      <c r="H175" t="s">
        <v>291</v>
      </c>
      <c r="I175" s="21">
        <v>505</v>
      </c>
      <c r="J175" t="s">
        <v>68</v>
      </c>
      <c r="K175" s="21">
        <v>3</v>
      </c>
      <c r="L175" t="s">
        <v>253</v>
      </c>
      <c r="M175">
        <v>321444</v>
      </c>
      <c r="N175" t="s">
        <v>298</v>
      </c>
      <c r="O175" t="s">
        <v>209</v>
      </c>
      <c r="P175" s="21">
        <v>1</v>
      </c>
      <c r="Q175" t="s">
        <v>14</v>
      </c>
      <c r="R175">
        <v>155750400.00000003</v>
      </c>
    </row>
    <row r="176" spans="1:18" x14ac:dyDescent="0.45">
      <c r="A176" t="s">
        <v>289</v>
      </c>
      <c r="B176">
        <v>1415</v>
      </c>
      <c r="C176" t="s">
        <v>290</v>
      </c>
      <c r="D176" t="s">
        <v>31</v>
      </c>
      <c r="E176">
        <v>13</v>
      </c>
      <c r="F176" t="s">
        <v>25</v>
      </c>
      <c r="G176">
        <v>500</v>
      </c>
      <c r="H176" t="s">
        <v>291</v>
      </c>
      <c r="I176" s="21">
        <v>505</v>
      </c>
      <c r="J176" t="s">
        <v>68</v>
      </c>
      <c r="K176" s="21">
        <v>3</v>
      </c>
      <c r="L176" t="s">
        <v>253</v>
      </c>
      <c r="M176">
        <v>321445</v>
      </c>
      <c r="N176" t="s">
        <v>294</v>
      </c>
      <c r="O176" t="s">
        <v>204</v>
      </c>
      <c r="P176" s="21">
        <v>1</v>
      </c>
      <c r="Q176" t="s">
        <v>14</v>
      </c>
      <c r="R176">
        <v>101880000</v>
      </c>
    </row>
    <row r="177" spans="1:18" x14ac:dyDescent="0.45">
      <c r="A177" t="s">
        <v>289</v>
      </c>
      <c r="B177">
        <v>1415</v>
      </c>
      <c r="C177" t="s">
        <v>290</v>
      </c>
      <c r="D177" t="s">
        <v>30</v>
      </c>
      <c r="E177">
        <v>1</v>
      </c>
      <c r="F177" t="s">
        <v>13</v>
      </c>
      <c r="G177">
        <v>500</v>
      </c>
      <c r="H177" t="s">
        <v>291</v>
      </c>
      <c r="I177" s="21">
        <v>505</v>
      </c>
      <c r="J177" t="s">
        <v>68</v>
      </c>
      <c r="K177" s="21">
        <v>4</v>
      </c>
      <c r="L177" t="s">
        <v>39</v>
      </c>
      <c r="M177">
        <v>321408</v>
      </c>
      <c r="N177" t="s">
        <v>299</v>
      </c>
      <c r="O177" t="s">
        <v>40</v>
      </c>
      <c r="P177" s="21">
        <v>1</v>
      </c>
      <c r="Q177" t="s">
        <v>14</v>
      </c>
      <c r="R177">
        <v>28001896.832676873</v>
      </c>
    </row>
    <row r="178" spans="1:18" x14ac:dyDescent="0.45">
      <c r="A178" t="s">
        <v>289</v>
      </c>
      <c r="B178">
        <v>1415</v>
      </c>
      <c r="C178" t="s">
        <v>290</v>
      </c>
      <c r="D178" t="s">
        <v>31</v>
      </c>
      <c r="E178">
        <v>1</v>
      </c>
      <c r="F178" t="s">
        <v>13</v>
      </c>
      <c r="G178">
        <v>500</v>
      </c>
      <c r="H178" t="s">
        <v>291</v>
      </c>
      <c r="I178" s="21">
        <v>505</v>
      </c>
      <c r="J178" t="s">
        <v>68</v>
      </c>
      <c r="K178" s="21">
        <v>4</v>
      </c>
      <c r="L178" t="s">
        <v>39</v>
      </c>
      <c r="M178">
        <v>321448</v>
      </c>
      <c r="N178" t="s">
        <v>300</v>
      </c>
      <c r="O178" t="s">
        <v>41</v>
      </c>
      <c r="P178" s="21">
        <v>1</v>
      </c>
      <c r="Q178" t="s">
        <v>14</v>
      </c>
      <c r="R178">
        <v>75938708.268134415</v>
      </c>
    </row>
    <row r="179" spans="1:18" x14ac:dyDescent="0.45">
      <c r="A179" t="s">
        <v>289</v>
      </c>
      <c r="B179">
        <v>1415</v>
      </c>
      <c r="C179" t="s">
        <v>290</v>
      </c>
      <c r="D179" t="s">
        <v>30</v>
      </c>
      <c r="E179">
        <v>1</v>
      </c>
      <c r="F179" t="s">
        <v>13</v>
      </c>
      <c r="G179">
        <v>500</v>
      </c>
      <c r="H179" t="s">
        <v>291</v>
      </c>
      <c r="I179" s="21">
        <v>505</v>
      </c>
      <c r="J179" t="s">
        <v>68</v>
      </c>
      <c r="K179" s="21">
        <v>4</v>
      </c>
      <c r="L179" t="s">
        <v>39</v>
      </c>
      <c r="M179">
        <v>321464</v>
      </c>
      <c r="N179" t="s">
        <v>299</v>
      </c>
      <c r="O179" t="s">
        <v>255</v>
      </c>
      <c r="P179" s="21">
        <v>1</v>
      </c>
      <c r="Q179" t="s">
        <v>14</v>
      </c>
      <c r="R179">
        <v>226595000</v>
      </c>
    </row>
    <row r="180" spans="1:18" x14ac:dyDescent="0.45">
      <c r="A180" t="s">
        <v>289</v>
      </c>
      <c r="B180">
        <v>1415</v>
      </c>
      <c r="C180" t="s">
        <v>290</v>
      </c>
      <c r="D180" t="s">
        <v>30</v>
      </c>
      <c r="E180">
        <v>8</v>
      </c>
      <c r="F180" t="s">
        <v>22</v>
      </c>
      <c r="G180">
        <v>500</v>
      </c>
      <c r="H180" t="s">
        <v>291</v>
      </c>
      <c r="I180" s="21">
        <v>505</v>
      </c>
      <c r="J180" t="s">
        <v>68</v>
      </c>
      <c r="K180" s="21">
        <v>5</v>
      </c>
      <c r="L180" t="s">
        <v>22</v>
      </c>
      <c r="M180">
        <v>321407</v>
      </c>
      <c r="N180" t="s">
        <v>299</v>
      </c>
      <c r="O180" t="s">
        <v>185</v>
      </c>
      <c r="P180" s="21">
        <v>1</v>
      </c>
      <c r="Q180" t="s">
        <v>14</v>
      </c>
      <c r="R180">
        <v>2091438737.280915</v>
      </c>
    </row>
    <row r="181" spans="1:18" x14ac:dyDescent="0.45">
      <c r="A181" t="s">
        <v>289</v>
      </c>
      <c r="B181">
        <v>1415</v>
      </c>
      <c r="C181" t="s">
        <v>290</v>
      </c>
      <c r="D181" t="s">
        <v>31</v>
      </c>
      <c r="E181">
        <v>8</v>
      </c>
      <c r="F181" t="s">
        <v>22</v>
      </c>
      <c r="G181">
        <v>500</v>
      </c>
      <c r="H181" t="s">
        <v>291</v>
      </c>
      <c r="I181" s="21">
        <v>505</v>
      </c>
      <c r="J181" t="s">
        <v>68</v>
      </c>
      <c r="K181" s="21">
        <v>5</v>
      </c>
      <c r="L181" t="s">
        <v>22</v>
      </c>
      <c r="M181">
        <v>321413</v>
      </c>
      <c r="N181" t="s">
        <v>300</v>
      </c>
      <c r="O181" t="s">
        <v>186</v>
      </c>
      <c r="P181" s="21">
        <v>1</v>
      </c>
      <c r="Q181" t="s">
        <v>14</v>
      </c>
      <c r="R181">
        <v>134863232.31088701</v>
      </c>
    </row>
    <row r="182" spans="1:18" x14ac:dyDescent="0.45">
      <c r="A182" t="s">
        <v>289</v>
      </c>
      <c r="B182">
        <v>1415</v>
      </c>
      <c r="C182" t="s">
        <v>290</v>
      </c>
      <c r="D182" t="s">
        <v>31</v>
      </c>
      <c r="E182">
        <v>8</v>
      </c>
      <c r="F182" t="s">
        <v>22</v>
      </c>
      <c r="G182">
        <v>500</v>
      </c>
      <c r="H182" t="s">
        <v>291</v>
      </c>
      <c r="I182" s="21">
        <v>505</v>
      </c>
      <c r="J182" t="s">
        <v>68</v>
      </c>
      <c r="K182" s="21">
        <v>5</v>
      </c>
      <c r="L182" t="s">
        <v>22</v>
      </c>
      <c r="M182">
        <v>321417</v>
      </c>
      <c r="N182" t="s">
        <v>293</v>
      </c>
      <c r="O182" t="s">
        <v>187</v>
      </c>
      <c r="P182" s="21">
        <v>1</v>
      </c>
      <c r="Q182" t="s">
        <v>14</v>
      </c>
      <c r="R182">
        <v>142628275.11574888</v>
      </c>
    </row>
    <row r="183" spans="1:18" x14ac:dyDescent="0.45">
      <c r="A183" t="s">
        <v>289</v>
      </c>
      <c r="B183">
        <v>1415</v>
      </c>
      <c r="C183" t="s">
        <v>290</v>
      </c>
      <c r="D183" t="s">
        <v>31</v>
      </c>
      <c r="E183">
        <v>8</v>
      </c>
      <c r="F183" t="s">
        <v>22</v>
      </c>
      <c r="G183">
        <v>500</v>
      </c>
      <c r="H183" t="s">
        <v>291</v>
      </c>
      <c r="I183" s="21">
        <v>505</v>
      </c>
      <c r="J183" t="s">
        <v>68</v>
      </c>
      <c r="K183" s="21">
        <v>5</v>
      </c>
      <c r="L183" t="s">
        <v>22</v>
      </c>
      <c r="M183">
        <v>321418</v>
      </c>
      <c r="N183" t="s">
        <v>300</v>
      </c>
      <c r="O183" t="s">
        <v>188</v>
      </c>
      <c r="P183" s="21">
        <v>1</v>
      </c>
      <c r="Q183" t="s">
        <v>14</v>
      </c>
      <c r="R183">
        <v>21337406.382280841</v>
      </c>
    </row>
    <row r="184" spans="1:18" x14ac:dyDescent="0.45">
      <c r="A184" t="s">
        <v>289</v>
      </c>
      <c r="B184">
        <v>1415</v>
      </c>
      <c r="C184" t="s">
        <v>290</v>
      </c>
      <c r="D184" t="s">
        <v>30</v>
      </c>
      <c r="E184">
        <v>7</v>
      </c>
      <c r="F184" t="s">
        <v>17</v>
      </c>
      <c r="G184">
        <v>500</v>
      </c>
      <c r="H184" t="s">
        <v>291</v>
      </c>
      <c r="I184" s="21">
        <v>505</v>
      </c>
      <c r="J184" t="s">
        <v>68</v>
      </c>
      <c r="K184" s="21">
        <v>6</v>
      </c>
      <c r="L184" t="s">
        <v>17</v>
      </c>
      <c r="M184">
        <v>321404</v>
      </c>
      <c r="N184" t="s">
        <v>299</v>
      </c>
      <c r="O184" t="s">
        <v>175</v>
      </c>
      <c r="P184" s="21">
        <v>1</v>
      </c>
      <c r="Q184" t="s">
        <v>14</v>
      </c>
      <c r="R184">
        <v>329367053.58475053</v>
      </c>
    </row>
    <row r="185" spans="1:18" x14ac:dyDescent="0.45">
      <c r="A185" t="s">
        <v>289</v>
      </c>
      <c r="B185">
        <v>1415</v>
      </c>
      <c r="C185" t="s">
        <v>290</v>
      </c>
      <c r="D185" t="s">
        <v>30</v>
      </c>
      <c r="E185">
        <v>7</v>
      </c>
      <c r="F185" t="s">
        <v>17</v>
      </c>
      <c r="G185">
        <v>500</v>
      </c>
      <c r="H185" t="s">
        <v>291</v>
      </c>
      <c r="I185" s="21">
        <v>505</v>
      </c>
      <c r="J185" t="s">
        <v>68</v>
      </c>
      <c r="K185" s="21">
        <v>6</v>
      </c>
      <c r="L185" t="s">
        <v>17</v>
      </c>
      <c r="M185">
        <v>321405</v>
      </c>
      <c r="N185" t="s">
        <v>299</v>
      </c>
      <c r="O185" t="s">
        <v>176</v>
      </c>
      <c r="P185" s="21">
        <v>1</v>
      </c>
      <c r="Q185" t="s">
        <v>14</v>
      </c>
      <c r="R185">
        <v>7635959421.8966675</v>
      </c>
    </row>
    <row r="186" spans="1:18" x14ac:dyDescent="0.45">
      <c r="A186" t="s">
        <v>289</v>
      </c>
      <c r="B186">
        <v>1415</v>
      </c>
      <c r="C186" t="s">
        <v>290</v>
      </c>
      <c r="D186" t="s">
        <v>30</v>
      </c>
      <c r="E186">
        <v>7</v>
      </c>
      <c r="F186" t="s">
        <v>17</v>
      </c>
      <c r="G186">
        <v>500</v>
      </c>
      <c r="H186" t="s">
        <v>291</v>
      </c>
      <c r="I186" s="21">
        <v>505</v>
      </c>
      <c r="J186" t="s">
        <v>68</v>
      </c>
      <c r="K186" s="21">
        <v>6</v>
      </c>
      <c r="L186" t="s">
        <v>17</v>
      </c>
      <c r="M186">
        <v>321406</v>
      </c>
      <c r="N186" t="s">
        <v>299</v>
      </c>
      <c r="O186" t="s">
        <v>177</v>
      </c>
      <c r="P186" s="21">
        <v>1</v>
      </c>
      <c r="Q186" t="s">
        <v>14</v>
      </c>
      <c r="R186">
        <v>762590177.58287334</v>
      </c>
    </row>
    <row r="187" spans="1:18" x14ac:dyDescent="0.45">
      <c r="A187" t="s">
        <v>289</v>
      </c>
      <c r="B187">
        <v>1415</v>
      </c>
      <c r="C187" t="s">
        <v>290</v>
      </c>
      <c r="D187" t="s">
        <v>31</v>
      </c>
      <c r="E187">
        <v>7</v>
      </c>
      <c r="F187" t="s">
        <v>17</v>
      </c>
      <c r="G187">
        <v>500</v>
      </c>
      <c r="H187" t="s">
        <v>291</v>
      </c>
      <c r="I187" s="21">
        <v>505</v>
      </c>
      <c r="J187" t="s">
        <v>68</v>
      </c>
      <c r="K187" s="21">
        <v>6</v>
      </c>
      <c r="L187" t="s">
        <v>17</v>
      </c>
      <c r="M187">
        <v>321411</v>
      </c>
      <c r="N187" t="s">
        <v>300</v>
      </c>
      <c r="O187" t="s">
        <v>178</v>
      </c>
      <c r="P187" s="21">
        <v>1</v>
      </c>
      <c r="Q187" t="s">
        <v>14</v>
      </c>
      <c r="R187">
        <v>450892096.49856013</v>
      </c>
    </row>
    <row r="188" spans="1:18" x14ac:dyDescent="0.45">
      <c r="A188" t="s">
        <v>289</v>
      </c>
      <c r="B188">
        <v>1415</v>
      </c>
      <c r="C188" t="s">
        <v>290</v>
      </c>
      <c r="D188" t="s">
        <v>31</v>
      </c>
      <c r="E188">
        <v>7</v>
      </c>
      <c r="F188" t="s">
        <v>17</v>
      </c>
      <c r="G188">
        <v>500</v>
      </c>
      <c r="H188" t="s">
        <v>291</v>
      </c>
      <c r="I188" s="21">
        <v>505</v>
      </c>
      <c r="J188" t="s">
        <v>68</v>
      </c>
      <c r="K188" s="21">
        <v>6</v>
      </c>
      <c r="L188" t="s">
        <v>17</v>
      </c>
      <c r="M188">
        <v>321419</v>
      </c>
      <c r="N188" t="s">
        <v>300</v>
      </c>
      <c r="O188" t="s">
        <v>179</v>
      </c>
      <c r="P188" s="21">
        <v>1</v>
      </c>
      <c r="Q188" t="s">
        <v>14</v>
      </c>
      <c r="R188">
        <v>656545968.60324287</v>
      </c>
    </row>
    <row r="189" spans="1:18" x14ac:dyDescent="0.45">
      <c r="A189" t="s">
        <v>289</v>
      </c>
      <c r="B189">
        <v>1415</v>
      </c>
      <c r="C189" t="s">
        <v>290</v>
      </c>
      <c r="D189" t="s">
        <v>31</v>
      </c>
      <c r="E189">
        <v>7</v>
      </c>
      <c r="F189" t="s">
        <v>17</v>
      </c>
      <c r="G189">
        <v>500</v>
      </c>
      <c r="H189" t="s">
        <v>291</v>
      </c>
      <c r="I189" s="21">
        <v>505</v>
      </c>
      <c r="J189" t="s">
        <v>68</v>
      </c>
      <c r="K189" s="21">
        <v>6</v>
      </c>
      <c r="L189" t="s">
        <v>17</v>
      </c>
      <c r="M189">
        <v>321447</v>
      </c>
      <c r="N189" t="s">
        <v>300</v>
      </c>
      <c r="O189" t="s">
        <v>180</v>
      </c>
      <c r="P189" s="21">
        <v>1</v>
      </c>
      <c r="Q189" t="s">
        <v>14</v>
      </c>
      <c r="R189">
        <v>36629549.967762746</v>
      </c>
    </row>
    <row r="190" spans="1:18" x14ac:dyDescent="0.45">
      <c r="A190" t="s">
        <v>289</v>
      </c>
      <c r="B190">
        <v>1415</v>
      </c>
      <c r="C190" t="s">
        <v>290</v>
      </c>
      <c r="D190" t="s">
        <v>31</v>
      </c>
      <c r="E190">
        <v>7</v>
      </c>
      <c r="F190" t="s">
        <v>17</v>
      </c>
      <c r="G190">
        <v>500</v>
      </c>
      <c r="H190" t="s">
        <v>291</v>
      </c>
      <c r="I190" s="21">
        <v>505</v>
      </c>
      <c r="J190" t="s">
        <v>68</v>
      </c>
      <c r="K190" s="21">
        <v>6</v>
      </c>
      <c r="L190" t="s">
        <v>17</v>
      </c>
      <c r="M190">
        <v>321455</v>
      </c>
      <c r="N190" t="s">
        <v>300</v>
      </c>
      <c r="O190" t="s">
        <v>19</v>
      </c>
      <c r="P190" s="21">
        <v>1</v>
      </c>
      <c r="Q190" t="s">
        <v>14</v>
      </c>
      <c r="R190">
        <v>125561666.66666667</v>
      </c>
    </row>
    <row r="191" spans="1:18" x14ac:dyDescent="0.45">
      <c r="A191" t="s">
        <v>289</v>
      </c>
      <c r="B191">
        <v>1415</v>
      </c>
      <c r="C191" t="s">
        <v>290</v>
      </c>
      <c r="D191" t="s">
        <v>31</v>
      </c>
      <c r="E191">
        <v>7</v>
      </c>
      <c r="F191" t="s">
        <v>17</v>
      </c>
      <c r="G191">
        <v>500</v>
      </c>
      <c r="H191" t="s">
        <v>291</v>
      </c>
      <c r="I191" s="21">
        <v>505</v>
      </c>
      <c r="J191" t="s">
        <v>68</v>
      </c>
      <c r="K191" s="21">
        <v>6</v>
      </c>
      <c r="L191" t="s">
        <v>17</v>
      </c>
      <c r="M191">
        <v>321462</v>
      </c>
      <c r="N191" t="s">
        <v>300</v>
      </c>
      <c r="O191" t="s">
        <v>182</v>
      </c>
      <c r="P191" s="21">
        <v>1</v>
      </c>
      <c r="Q191" t="s">
        <v>14</v>
      </c>
      <c r="R191">
        <v>201979181.7928043</v>
      </c>
    </row>
    <row r="192" spans="1:18" x14ac:dyDescent="0.45">
      <c r="A192" t="s">
        <v>289</v>
      </c>
      <c r="B192">
        <v>1415</v>
      </c>
      <c r="C192" t="s">
        <v>290</v>
      </c>
      <c r="D192" t="s">
        <v>31</v>
      </c>
      <c r="E192">
        <v>9</v>
      </c>
      <c r="F192" t="s">
        <v>23</v>
      </c>
      <c r="G192">
        <v>500</v>
      </c>
      <c r="H192" t="s">
        <v>291</v>
      </c>
      <c r="I192" s="21">
        <v>505</v>
      </c>
      <c r="J192" t="s">
        <v>68</v>
      </c>
      <c r="K192" s="21">
        <v>8</v>
      </c>
      <c r="L192" t="s">
        <v>191</v>
      </c>
      <c r="M192">
        <v>321436</v>
      </c>
      <c r="N192" t="s">
        <v>300</v>
      </c>
      <c r="O192" t="s">
        <v>192</v>
      </c>
      <c r="P192" s="21">
        <v>1</v>
      </c>
      <c r="Q192" t="s">
        <v>14</v>
      </c>
      <c r="R192">
        <v>7032711.7331893826</v>
      </c>
    </row>
    <row r="193" spans="1:18" x14ac:dyDescent="0.45">
      <c r="A193" t="s">
        <v>289</v>
      </c>
      <c r="B193">
        <v>1415</v>
      </c>
      <c r="C193" t="s">
        <v>290</v>
      </c>
      <c r="D193" t="s">
        <v>31</v>
      </c>
      <c r="E193">
        <v>9</v>
      </c>
      <c r="F193" t="s">
        <v>23</v>
      </c>
      <c r="G193">
        <v>500</v>
      </c>
      <c r="H193" t="s">
        <v>291</v>
      </c>
      <c r="I193" s="21">
        <v>505</v>
      </c>
      <c r="J193" t="s">
        <v>68</v>
      </c>
      <c r="K193" s="21">
        <v>8</v>
      </c>
      <c r="L193" t="s">
        <v>191</v>
      </c>
      <c r="M193">
        <v>321449</v>
      </c>
      <c r="N193" t="s">
        <v>293</v>
      </c>
      <c r="O193" t="s">
        <v>189</v>
      </c>
      <c r="P193" s="21">
        <v>1</v>
      </c>
      <c r="Q193" t="s">
        <v>14</v>
      </c>
      <c r="R193">
        <v>22000000</v>
      </c>
    </row>
    <row r="194" spans="1:18" x14ac:dyDescent="0.45">
      <c r="A194" t="s">
        <v>289</v>
      </c>
      <c r="B194">
        <v>1415</v>
      </c>
      <c r="C194" t="s">
        <v>290</v>
      </c>
      <c r="D194" t="s">
        <v>31</v>
      </c>
      <c r="E194">
        <v>10</v>
      </c>
      <c r="F194" t="s">
        <v>24</v>
      </c>
      <c r="G194">
        <v>500</v>
      </c>
      <c r="H194" t="s">
        <v>291</v>
      </c>
      <c r="I194" s="21">
        <v>505</v>
      </c>
      <c r="J194" t="s">
        <v>68</v>
      </c>
      <c r="K194" s="21">
        <v>9</v>
      </c>
      <c r="L194" t="s">
        <v>194</v>
      </c>
      <c r="M194">
        <v>321420</v>
      </c>
      <c r="N194" t="s">
        <v>300</v>
      </c>
      <c r="O194" t="s">
        <v>195</v>
      </c>
      <c r="P194" s="21">
        <v>1</v>
      </c>
      <c r="Q194" t="s">
        <v>14</v>
      </c>
      <c r="R194">
        <v>14184905.931547135</v>
      </c>
    </row>
    <row r="195" spans="1:18" x14ac:dyDescent="0.45">
      <c r="A195" t="s">
        <v>289</v>
      </c>
      <c r="B195">
        <v>1415</v>
      </c>
      <c r="C195" t="s">
        <v>290</v>
      </c>
      <c r="D195" t="s">
        <v>31</v>
      </c>
      <c r="E195">
        <v>10</v>
      </c>
      <c r="F195" t="s">
        <v>24</v>
      </c>
      <c r="G195">
        <v>500</v>
      </c>
      <c r="H195" t="s">
        <v>291</v>
      </c>
      <c r="I195" s="21">
        <v>505</v>
      </c>
      <c r="J195" t="s">
        <v>68</v>
      </c>
      <c r="K195" s="21">
        <v>9</v>
      </c>
      <c r="L195" t="s">
        <v>194</v>
      </c>
      <c r="M195">
        <v>321434</v>
      </c>
      <c r="N195" t="s">
        <v>300</v>
      </c>
      <c r="O195" t="s">
        <v>196</v>
      </c>
      <c r="P195" s="21">
        <v>1</v>
      </c>
      <c r="Q195" t="s">
        <v>14</v>
      </c>
      <c r="R195">
        <v>3593305.0172115518</v>
      </c>
    </row>
    <row r="196" spans="1:18" x14ac:dyDescent="0.45">
      <c r="A196" t="s">
        <v>289</v>
      </c>
      <c r="B196">
        <v>1415</v>
      </c>
      <c r="C196" t="s">
        <v>290</v>
      </c>
      <c r="D196" t="s">
        <v>31</v>
      </c>
      <c r="E196">
        <v>10</v>
      </c>
      <c r="F196" t="s">
        <v>24</v>
      </c>
      <c r="G196">
        <v>500</v>
      </c>
      <c r="H196" t="s">
        <v>291</v>
      </c>
      <c r="I196" s="21">
        <v>505</v>
      </c>
      <c r="J196" t="s">
        <v>68</v>
      </c>
      <c r="K196" s="21">
        <v>9</v>
      </c>
      <c r="L196" t="s">
        <v>194</v>
      </c>
      <c r="M196">
        <v>321437</v>
      </c>
      <c r="N196" t="s">
        <v>300</v>
      </c>
      <c r="O196" t="s">
        <v>197</v>
      </c>
      <c r="P196" s="21">
        <v>1</v>
      </c>
      <c r="Q196" t="s">
        <v>14</v>
      </c>
      <c r="R196">
        <v>12938860.760083912</v>
      </c>
    </row>
    <row r="197" spans="1:18" x14ac:dyDescent="0.45">
      <c r="A197" t="s">
        <v>289</v>
      </c>
      <c r="B197">
        <v>1415</v>
      </c>
      <c r="C197" t="s">
        <v>290</v>
      </c>
      <c r="D197" t="s">
        <v>31</v>
      </c>
      <c r="E197">
        <v>10</v>
      </c>
      <c r="F197" t="s">
        <v>24</v>
      </c>
      <c r="G197">
        <v>500</v>
      </c>
      <c r="H197" t="s">
        <v>291</v>
      </c>
      <c r="I197" s="21">
        <v>505</v>
      </c>
      <c r="J197" t="s">
        <v>68</v>
      </c>
      <c r="K197" s="21">
        <v>9</v>
      </c>
      <c r="L197" t="s">
        <v>194</v>
      </c>
      <c r="M197">
        <v>321446</v>
      </c>
      <c r="N197" t="s">
        <v>300</v>
      </c>
      <c r="O197" t="s">
        <v>198</v>
      </c>
      <c r="P197" s="21">
        <v>1</v>
      </c>
      <c r="Q197" t="s">
        <v>14</v>
      </c>
      <c r="R197">
        <v>27013539.5825013</v>
      </c>
    </row>
    <row r="198" spans="1:18" x14ac:dyDescent="0.45">
      <c r="A198" t="s">
        <v>289</v>
      </c>
      <c r="B198">
        <v>1415</v>
      </c>
      <c r="C198" t="s">
        <v>290</v>
      </c>
      <c r="D198" t="s">
        <v>29</v>
      </c>
      <c r="E198">
        <v>1</v>
      </c>
      <c r="F198" t="s">
        <v>13</v>
      </c>
      <c r="G198">
        <v>500</v>
      </c>
      <c r="H198" t="s">
        <v>291</v>
      </c>
      <c r="I198" s="21">
        <v>506</v>
      </c>
      <c r="J198" t="s">
        <v>69</v>
      </c>
      <c r="K198" s="21">
        <v>100</v>
      </c>
      <c r="L198" t="s">
        <v>237</v>
      </c>
      <c r="M198">
        <v>321429</v>
      </c>
      <c r="N198" t="s">
        <v>300</v>
      </c>
      <c r="O198" t="s">
        <v>238</v>
      </c>
      <c r="P198" s="21">
        <v>1</v>
      </c>
      <c r="Q198" t="s">
        <v>14</v>
      </c>
      <c r="R198">
        <v>186217964.52728909</v>
      </c>
    </row>
    <row r="199" spans="1:18" x14ac:dyDescent="0.45">
      <c r="A199" t="s">
        <v>289</v>
      </c>
      <c r="B199">
        <v>1415</v>
      </c>
      <c r="C199" t="s">
        <v>290</v>
      </c>
      <c r="D199" t="s">
        <v>29</v>
      </c>
      <c r="E199">
        <v>30</v>
      </c>
      <c r="F199" t="s">
        <v>205</v>
      </c>
      <c r="G199">
        <v>500</v>
      </c>
      <c r="H199" t="s">
        <v>291</v>
      </c>
      <c r="I199" s="21">
        <v>506</v>
      </c>
      <c r="J199" t="s">
        <v>69</v>
      </c>
      <c r="K199" s="21">
        <v>115</v>
      </c>
      <c r="L199" t="s">
        <v>219</v>
      </c>
      <c r="M199">
        <v>321426</v>
      </c>
      <c r="N199" t="s">
        <v>292</v>
      </c>
      <c r="O199" t="s">
        <v>206</v>
      </c>
      <c r="P199" s="21">
        <v>1</v>
      </c>
      <c r="Q199" t="s">
        <v>14</v>
      </c>
      <c r="R199">
        <v>250132221.50183797</v>
      </c>
    </row>
    <row r="200" spans="1:18" x14ac:dyDescent="0.45">
      <c r="A200" t="s">
        <v>289</v>
      </c>
      <c r="B200">
        <v>1415</v>
      </c>
      <c r="C200" t="s">
        <v>290</v>
      </c>
      <c r="D200" t="s">
        <v>29</v>
      </c>
      <c r="E200">
        <v>9</v>
      </c>
      <c r="F200" t="s">
        <v>23</v>
      </c>
      <c r="G200">
        <v>500</v>
      </c>
      <c r="H200" t="s">
        <v>291</v>
      </c>
      <c r="I200" s="21">
        <v>506</v>
      </c>
      <c r="J200" t="s">
        <v>69</v>
      </c>
      <c r="K200" s="21">
        <v>156</v>
      </c>
      <c r="L200" t="s">
        <v>242</v>
      </c>
      <c r="M200">
        <v>321428</v>
      </c>
      <c r="N200" t="s">
        <v>293</v>
      </c>
      <c r="O200" t="s">
        <v>190</v>
      </c>
      <c r="P200" s="21">
        <v>1</v>
      </c>
      <c r="Q200" t="s">
        <v>14</v>
      </c>
      <c r="R200">
        <v>356129162.89221609</v>
      </c>
    </row>
    <row r="201" spans="1:18" x14ac:dyDescent="0.45">
      <c r="A201" t="s">
        <v>289</v>
      </c>
      <c r="B201">
        <v>1415</v>
      </c>
      <c r="C201" t="s">
        <v>290</v>
      </c>
      <c r="D201" t="s">
        <v>29</v>
      </c>
      <c r="E201">
        <v>8</v>
      </c>
      <c r="F201" t="s">
        <v>22</v>
      </c>
      <c r="G201">
        <v>500</v>
      </c>
      <c r="H201" t="s">
        <v>291</v>
      </c>
      <c r="I201" s="21">
        <v>506</v>
      </c>
      <c r="J201" t="s">
        <v>69</v>
      </c>
      <c r="K201" s="21">
        <v>422</v>
      </c>
      <c r="L201" t="s">
        <v>244</v>
      </c>
      <c r="M201">
        <v>321431</v>
      </c>
      <c r="N201" t="s">
        <v>293</v>
      </c>
      <c r="O201" t="s">
        <v>184</v>
      </c>
      <c r="P201" s="21">
        <v>1</v>
      </c>
      <c r="Q201" t="s">
        <v>14</v>
      </c>
      <c r="R201">
        <v>170339305.40545726</v>
      </c>
    </row>
    <row r="202" spans="1:18" x14ac:dyDescent="0.45">
      <c r="A202" t="s">
        <v>289</v>
      </c>
      <c r="B202">
        <v>1415</v>
      </c>
      <c r="C202" t="s">
        <v>290</v>
      </c>
      <c r="D202" t="s">
        <v>29</v>
      </c>
      <c r="E202">
        <v>7</v>
      </c>
      <c r="F202" t="s">
        <v>17</v>
      </c>
      <c r="G202">
        <v>500</v>
      </c>
      <c r="H202" t="s">
        <v>291</v>
      </c>
      <c r="I202" s="21">
        <v>506</v>
      </c>
      <c r="J202" t="s">
        <v>69</v>
      </c>
      <c r="K202" s="21">
        <v>423</v>
      </c>
      <c r="L202" t="s">
        <v>246</v>
      </c>
      <c r="M202">
        <v>321433</v>
      </c>
      <c r="N202" t="s">
        <v>293</v>
      </c>
      <c r="O202" t="s">
        <v>174</v>
      </c>
      <c r="P202" s="21">
        <v>1</v>
      </c>
      <c r="Q202" t="s">
        <v>14</v>
      </c>
      <c r="R202">
        <v>412433905.91431004</v>
      </c>
    </row>
    <row r="203" spans="1:18" x14ac:dyDescent="0.45">
      <c r="A203" t="s">
        <v>289</v>
      </c>
      <c r="B203">
        <v>1415</v>
      </c>
      <c r="C203" t="s">
        <v>290</v>
      </c>
      <c r="D203" t="s">
        <v>221</v>
      </c>
      <c r="E203">
        <v>8</v>
      </c>
      <c r="F203" t="s">
        <v>22</v>
      </c>
      <c r="G203">
        <v>500</v>
      </c>
      <c r="H203" t="s">
        <v>291</v>
      </c>
      <c r="I203" s="21">
        <v>506</v>
      </c>
      <c r="J203" t="s">
        <v>69</v>
      </c>
      <c r="K203" s="21">
        <v>1218</v>
      </c>
      <c r="L203" t="s">
        <v>262</v>
      </c>
      <c r="M203">
        <v>321449</v>
      </c>
      <c r="N203" t="s">
        <v>293</v>
      </c>
      <c r="O203" t="s">
        <v>189</v>
      </c>
      <c r="P203" s="21">
        <v>1</v>
      </c>
      <c r="Q203" t="s">
        <v>14</v>
      </c>
      <c r="R203">
        <v>35931843.296821237</v>
      </c>
    </row>
    <row r="204" spans="1:18" x14ac:dyDescent="0.45">
      <c r="A204" t="s">
        <v>289</v>
      </c>
      <c r="B204">
        <v>1415</v>
      </c>
      <c r="C204" t="s">
        <v>290</v>
      </c>
      <c r="D204" t="s">
        <v>31</v>
      </c>
      <c r="E204">
        <v>13</v>
      </c>
      <c r="F204" t="s">
        <v>25</v>
      </c>
      <c r="G204">
        <v>500</v>
      </c>
      <c r="H204" t="s">
        <v>291</v>
      </c>
      <c r="I204" s="21">
        <v>506</v>
      </c>
      <c r="J204" t="s">
        <v>69</v>
      </c>
      <c r="K204" s="21">
        <v>1</v>
      </c>
      <c r="L204" t="s">
        <v>16</v>
      </c>
      <c r="M204">
        <v>221016</v>
      </c>
      <c r="N204" t="s">
        <v>294</v>
      </c>
      <c r="O204" t="s">
        <v>200</v>
      </c>
      <c r="P204" s="21">
        <v>1</v>
      </c>
      <c r="Q204" t="s">
        <v>14</v>
      </c>
      <c r="R204">
        <v>47143000</v>
      </c>
    </row>
    <row r="205" spans="1:18" x14ac:dyDescent="0.45">
      <c r="A205" t="s">
        <v>289</v>
      </c>
      <c r="B205">
        <v>1415</v>
      </c>
      <c r="C205" t="s">
        <v>290</v>
      </c>
      <c r="D205" t="s">
        <v>31</v>
      </c>
      <c r="E205">
        <v>13</v>
      </c>
      <c r="F205" t="s">
        <v>25</v>
      </c>
      <c r="G205">
        <v>500</v>
      </c>
      <c r="H205" t="s">
        <v>291</v>
      </c>
      <c r="I205" s="21">
        <v>506</v>
      </c>
      <c r="J205" t="s">
        <v>69</v>
      </c>
      <c r="K205" s="21">
        <v>1</v>
      </c>
      <c r="L205" t="s">
        <v>16</v>
      </c>
      <c r="M205">
        <v>221020</v>
      </c>
      <c r="N205" t="s">
        <v>294</v>
      </c>
      <c r="O205" t="s">
        <v>26</v>
      </c>
      <c r="P205" s="21">
        <v>1</v>
      </c>
      <c r="Q205" t="s">
        <v>14</v>
      </c>
      <c r="R205">
        <v>25000000</v>
      </c>
    </row>
    <row r="206" spans="1:18" x14ac:dyDescent="0.45">
      <c r="A206" t="s">
        <v>289</v>
      </c>
      <c r="B206">
        <v>1415</v>
      </c>
      <c r="C206" t="s">
        <v>290</v>
      </c>
      <c r="D206" t="s">
        <v>31</v>
      </c>
      <c r="E206">
        <v>30</v>
      </c>
      <c r="F206" t="s">
        <v>205</v>
      </c>
      <c r="G206">
        <v>500</v>
      </c>
      <c r="H206" t="s">
        <v>291</v>
      </c>
      <c r="I206" s="21">
        <v>506</v>
      </c>
      <c r="J206" t="s">
        <v>69</v>
      </c>
      <c r="K206" s="21">
        <v>1</v>
      </c>
      <c r="L206" t="s">
        <v>16</v>
      </c>
      <c r="M206">
        <v>321401</v>
      </c>
      <c r="N206" t="s">
        <v>295</v>
      </c>
      <c r="O206" t="s">
        <v>207</v>
      </c>
      <c r="P206" s="21">
        <v>1</v>
      </c>
      <c r="Q206" t="s">
        <v>14</v>
      </c>
      <c r="R206">
        <v>807984767.87892449</v>
      </c>
    </row>
    <row r="207" spans="1:18" x14ac:dyDescent="0.45">
      <c r="A207" t="s">
        <v>289</v>
      </c>
      <c r="B207">
        <v>1415</v>
      </c>
      <c r="C207" t="s">
        <v>290</v>
      </c>
      <c r="D207" t="s">
        <v>30</v>
      </c>
      <c r="E207">
        <v>30</v>
      </c>
      <c r="F207" t="s">
        <v>205</v>
      </c>
      <c r="G207">
        <v>500</v>
      </c>
      <c r="H207" t="s">
        <v>291</v>
      </c>
      <c r="I207" s="21">
        <v>506</v>
      </c>
      <c r="J207" t="s">
        <v>69</v>
      </c>
      <c r="K207" s="21">
        <v>1</v>
      </c>
      <c r="L207" t="s">
        <v>16</v>
      </c>
      <c r="M207">
        <v>321451</v>
      </c>
      <c r="N207" t="s">
        <v>298</v>
      </c>
      <c r="O207" t="s">
        <v>210</v>
      </c>
      <c r="P207" s="21">
        <v>1</v>
      </c>
      <c r="Q207" t="s">
        <v>14</v>
      </c>
      <c r="R207">
        <v>1764917311.98</v>
      </c>
    </row>
    <row r="208" spans="1:18" x14ac:dyDescent="0.45">
      <c r="A208" t="s">
        <v>289</v>
      </c>
      <c r="B208">
        <v>1415</v>
      </c>
      <c r="C208" t="s">
        <v>290</v>
      </c>
      <c r="D208" t="s">
        <v>31</v>
      </c>
      <c r="E208">
        <v>13</v>
      </c>
      <c r="F208" t="s">
        <v>25</v>
      </c>
      <c r="G208">
        <v>500</v>
      </c>
      <c r="H208" t="s">
        <v>291</v>
      </c>
      <c r="I208" s="21">
        <v>506</v>
      </c>
      <c r="J208" t="s">
        <v>69</v>
      </c>
      <c r="K208" s="21">
        <v>2</v>
      </c>
      <c r="L208" t="s">
        <v>251</v>
      </c>
      <c r="M208">
        <v>321427</v>
      </c>
      <c r="N208" t="s">
        <v>294</v>
      </c>
      <c r="O208" t="s">
        <v>202</v>
      </c>
      <c r="P208" s="21">
        <v>1</v>
      </c>
      <c r="Q208" t="s">
        <v>14</v>
      </c>
      <c r="R208">
        <v>42833856.269163854</v>
      </c>
    </row>
    <row r="209" spans="1:18" x14ac:dyDescent="0.45">
      <c r="A209" t="s">
        <v>289</v>
      </c>
      <c r="B209">
        <v>1415</v>
      </c>
      <c r="C209" t="s">
        <v>290</v>
      </c>
      <c r="D209" t="s">
        <v>30</v>
      </c>
      <c r="E209">
        <v>30</v>
      </c>
      <c r="F209" t="s">
        <v>205</v>
      </c>
      <c r="G209">
        <v>500</v>
      </c>
      <c r="H209" t="s">
        <v>291</v>
      </c>
      <c r="I209" s="21">
        <v>506</v>
      </c>
      <c r="J209" t="s">
        <v>69</v>
      </c>
      <c r="K209" s="21">
        <v>3</v>
      </c>
      <c r="L209" t="s">
        <v>253</v>
      </c>
      <c r="M209">
        <v>321410</v>
      </c>
      <c r="N209" t="s">
        <v>298</v>
      </c>
      <c r="O209" t="s">
        <v>208</v>
      </c>
      <c r="P209" s="21">
        <v>1</v>
      </c>
      <c r="Q209" t="s">
        <v>14</v>
      </c>
      <c r="R209">
        <v>24523200</v>
      </c>
    </row>
    <row r="210" spans="1:18" x14ac:dyDescent="0.45">
      <c r="A210" t="s">
        <v>289</v>
      </c>
      <c r="B210">
        <v>1415</v>
      </c>
      <c r="C210" t="s">
        <v>290</v>
      </c>
      <c r="D210" t="s">
        <v>31</v>
      </c>
      <c r="E210">
        <v>13</v>
      </c>
      <c r="F210" t="s">
        <v>25</v>
      </c>
      <c r="G210">
        <v>500</v>
      </c>
      <c r="H210" t="s">
        <v>291</v>
      </c>
      <c r="I210" s="21">
        <v>506</v>
      </c>
      <c r="J210" t="s">
        <v>69</v>
      </c>
      <c r="K210" s="21">
        <v>3</v>
      </c>
      <c r="L210" t="s">
        <v>253</v>
      </c>
      <c r="M210">
        <v>321422</v>
      </c>
      <c r="N210" t="s">
        <v>294</v>
      </c>
      <c r="O210" t="s">
        <v>201</v>
      </c>
      <c r="P210" s="21">
        <v>1</v>
      </c>
      <c r="Q210" t="s">
        <v>14</v>
      </c>
      <c r="R210">
        <v>28120485.924120985</v>
      </c>
    </row>
    <row r="211" spans="1:18" x14ac:dyDescent="0.45">
      <c r="A211" t="s">
        <v>289</v>
      </c>
      <c r="B211">
        <v>1415</v>
      </c>
      <c r="C211" t="s">
        <v>290</v>
      </c>
      <c r="D211" t="s">
        <v>31</v>
      </c>
      <c r="E211">
        <v>13</v>
      </c>
      <c r="F211" t="s">
        <v>25</v>
      </c>
      <c r="G211">
        <v>500</v>
      </c>
      <c r="H211" t="s">
        <v>291</v>
      </c>
      <c r="I211" s="21">
        <v>506</v>
      </c>
      <c r="J211" t="s">
        <v>69</v>
      </c>
      <c r="K211" s="21">
        <v>3</v>
      </c>
      <c r="L211" t="s">
        <v>253</v>
      </c>
      <c r="M211">
        <v>321439</v>
      </c>
      <c r="N211" t="s">
        <v>294</v>
      </c>
      <c r="O211" t="s">
        <v>203</v>
      </c>
      <c r="P211" s="21">
        <v>1</v>
      </c>
      <c r="Q211" t="s">
        <v>14</v>
      </c>
      <c r="R211">
        <v>49395458.395943485</v>
      </c>
    </row>
    <row r="212" spans="1:18" x14ac:dyDescent="0.45">
      <c r="A212" t="s">
        <v>289</v>
      </c>
      <c r="B212">
        <v>1415</v>
      </c>
      <c r="C212" t="s">
        <v>290</v>
      </c>
      <c r="D212" t="s">
        <v>30</v>
      </c>
      <c r="E212">
        <v>30</v>
      </c>
      <c r="F212" t="s">
        <v>205</v>
      </c>
      <c r="G212">
        <v>500</v>
      </c>
      <c r="H212" t="s">
        <v>291</v>
      </c>
      <c r="I212" s="21">
        <v>506</v>
      </c>
      <c r="J212" t="s">
        <v>69</v>
      </c>
      <c r="K212" s="21">
        <v>3</v>
      </c>
      <c r="L212" t="s">
        <v>253</v>
      </c>
      <c r="M212">
        <v>321444</v>
      </c>
      <c r="N212" t="s">
        <v>298</v>
      </c>
      <c r="O212" t="s">
        <v>209</v>
      </c>
      <c r="P212" s="21">
        <v>1</v>
      </c>
      <c r="Q212" t="s">
        <v>14</v>
      </c>
      <c r="R212">
        <v>126547200</v>
      </c>
    </row>
    <row r="213" spans="1:18" x14ac:dyDescent="0.45">
      <c r="A213" t="s">
        <v>289</v>
      </c>
      <c r="B213">
        <v>1415</v>
      </c>
      <c r="C213" t="s">
        <v>290</v>
      </c>
      <c r="D213" t="s">
        <v>31</v>
      </c>
      <c r="E213">
        <v>13</v>
      </c>
      <c r="F213" t="s">
        <v>25</v>
      </c>
      <c r="G213">
        <v>500</v>
      </c>
      <c r="H213" t="s">
        <v>291</v>
      </c>
      <c r="I213" s="21">
        <v>506</v>
      </c>
      <c r="J213" t="s">
        <v>69</v>
      </c>
      <c r="K213" s="21">
        <v>3</v>
      </c>
      <c r="L213" t="s">
        <v>253</v>
      </c>
      <c r="M213">
        <v>321445</v>
      </c>
      <c r="N213" t="s">
        <v>294</v>
      </c>
      <c r="O213" t="s">
        <v>204</v>
      </c>
      <c r="P213" s="21">
        <v>1</v>
      </c>
      <c r="Q213" t="s">
        <v>14</v>
      </c>
      <c r="R213">
        <v>79440000</v>
      </c>
    </row>
    <row r="214" spans="1:18" x14ac:dyDescent="0.45">
      <c r="A214" t="s">
        <v>289</v>
      </c>
      <c r="B214">
        <v>1415</v>
      </c>
      <c r="C214" t="s">
        <v>290</v>
      </c>
      <c r="D214" t="s">
        <v>30</v>
      </c>
      <c r="E214">
        <v>1</v>
      </c>
      <c r="F214" t="s">
        <v>13</v>
      </c>
      <c r="G214">
        <v>500</v>
      </c>
      <c r="H214" t="s">
        <v>291</v>
      </c>
      <c r="I214" s="21">
        <v>506</v>
      </c>
      <c r="J214" t="s">
        <v>69</v>
      </c>
      <c r="K214" s="21">
        <v>4</v>
      </c>
      <c r="L214" t="s">
        <v>39</v>
      </c>
      <c r="M214">
        <v>321408</v>
      </c>
      <c r="N214" t="s">
        <v>299</v>
      </c>
      <c r="O214" t="s">
        <v>40</v>
      </c>
      <c r="P214" s="21">
        <v>1</v>
      </c>
      <c r="Q214" t="s">
        <v>14</v>
      </c>
      <c r="R214">
        <v>42391581.355456263</v>
      </c>
    </row>
    <row r="215" spans="1:18" x14ac:dyDescent="0.45">
      <c r="A215" t="s">
        <v>289</v>
      </c>
      <c r="B215">
        <v>1415</v>
      </c>
      <c r="C215" t="s">
        <v>290</v>
      </c>
      <c r="D215" t="s">
        <v>31</v>
      </c>
      <c r="E215">
        <v>1</v>
      </c>
      <c r="F215" t="s">
        <v>13</v>
      </c>
      <c r="G215">
        <v>500</v>
      </c>
      <c r="H215" t="s">
        <v>291</v>
      </c>
      <c r="I215" s="21">
        <v>506</v>
      </c>
      <c r="J215" t="s">
        <v>69</v>
      </c>
      <c r="K215" s="21">
        <v>4</v>
      </c>
      <c r="L215" t="s">
        <v>39</v>
      </c>
      <c r="M215">
        <v>321448</v>
      </c>
      <c r="N215" t="s">
        <v>300</v>
      </c>
      <c r="O215" t="s">
        <v>41</v>
      </c>
      <c r="P215" s="21">
        <v>1</v>
      </c>
      <c r="Q215" t="s">
        <v>14</v>
      </c>
      <c r="R215">
        <v>67108636.382458642</v>
      </c>
    </row>
    <row r="216" spans="1:18" x14ac:dyDescent="0.45">
      <c r="A216" t="s">
        <v>289</v>
      </c>
      <c r="B216">
        <v>1415</v>
      </c>
      <c r="C216" t="s">
        <v>290</v>
      </c>
      <c r="D216" t="s">
        <v>30</v>
      </c>
      <c r="E216">
        <v>1</v>
      </c>
      <c r="F216" t="s">
        <v>13</v>
      </c>
      <c r="G216">
        <v>500</v>
      </c>
      <c r="H216" t="s">
        <v>291</v>
      </c>
      <c r="I216" s="21">
        <v>506</v>
      </c>
      <c r="J216" t="s">
        <v>69</v>
      </c>
      <c r="K216" s="21">
        <v>4</v>
      </c>
      <c r="L216" t="s">
        <v>39</v>
      </c>
      <c r="M216">
        <v>321464</v>
      </c>
      <c r="N216" t="s">
        <v>299</v>
      </c>
      <c r="O216" t="s">
        <v>255</v>
      </c>
      <c r="P216" s="21">
        <v>1</v>
      </c>
      <c r="Q216" t="s">
        <v>14</v>
      </c>
      <c r="R216">
        <v>183845000</v>
      </c>
    </row>
    <row r="217" spans="1:18" x14ac:dyDescent="0.45">
      <c r="A217" t="s">
        <v>289</v>
      </c>
      <c r="B217">
        <v>1415</v>
      </c>
      <c r="C217" t="s">
        <v>290</v>
      </c>
      <c r="D217" t="s">
        <v>30</v>
      </c>
      <c r="E217">
        <v>8</v>
      </c>
      <c r="F217" t="s">
        <v>22</v>
      </c>
      <c r="G217">
        <v>500</v>
      </c>
      <c r="H217" t="s">
        <v>291</v>
      </c>
      <c r="I217" s="21">
        <v>506</v>
      </c>
      <c r="J217" t="s">
        <v>69</v>
      </c>
      <c r="K217" s="21">
        <v>5</v>
      </c>
      <c r="L217" t="s">
        <v>22</v>
      </c>
      <c r="M217">
        <v>321407</v>
      </c>
      <c r="N217" t="s">
        <v>299</v>
      </c>
      <c r="O217" t="s">
        <v>185</v>
      </c>
      <c r="P217" s="21">
        <v>1</v>
      </c>
      <c r="Q217" t="s">
        <v>14</v>
      </c>
      <c r="R217">
        <v>1811711611.0807912</v>
      </c>
    </row>
    <row r="218" spans="1:18" x14ac:dyDescent="0.45">
      <c r="A218" t="s">
        <v>289</v>
      </c>
      <c r="B218">
        <v>1415</v>
      </c>
      <c r="C218" t="s">
        <v>290</v>
      </c>
      <c r="D218" t="s">
        <v>31</v>
      </c>
      <c r="E218">
        <v>8</v>
      </c>
      <c r="F218" t="s">
        <v>22</v>
      </c>
      <c r="G218">
        <v>500</v>
      </c>
      <c r="H218" t="s">
        <v>291</v>
      </c>
      <c r="I218" s="21">
        <v>506</v>
      </c>
      <c r="J218" t="s">
        <v>69</v>
      </c>
      <c r="K218" s="21">
        <v>5</v>
      </c>
      <c r="L218" t="s">
        <v>22</v>
      </c>
      <c r="M218">
        <v>321413</v>
      </c>
      <c r="N218" t="s">
        <v>300</v>
      </c>
      <c r="O218" t="s">
        <v>186</v>
      </c>
      <c r="P218" s="21">
        <v>1</v>
      </c>
      <c r="Q218" t="s">
        <v>14</v>
      </c>
      <c r="R218">
        <v>106364638.82509848</v>
      </c>
    </row>
    <row r="219" spans="1:18" x14ac:dyDescent="0.45">
      <c r="A219" t="s">
        <v>289</v>
      </c>
      <c r="B219">
        <v>1415</v>
      </c>
      <c r="C219" t="s">
        <v>290</v>
      </c>
      <c r="D219" t="s">
        <v>31</v>
      </c>
      <c r="E219">
        <v>8</v>
      </c>
      <c r="F219" t="s">
        <v>22</v>
      </c>
      <c r="G219">
        <v>500</v>
      </c>
      <c r="H219" t="s">
        <v>291</v>
      </c>
      <c r="I219" s="21">
        <v>506</v>
      </c>
      <c r="J219" t="s">
        <v>69</v>
      </c>
      <c r="K219" s="21">
        <v>5</v>
      </c>
      <c r="L219" t="s">
        <v>22</v>
      </c>
      <c r="M219">
        <v>321418</v>
      </c>
      <c r="N219" t="s">
        <v>300</v>
      </c>
      <c r="O219" t="s">
        <v>188</v>
      </c>
      <c r="P219" s="21">
        <v>1</v>
      </c>
      <c r="Q219" t="s">
        <v>14</v>
      </c>
      <c r="R219">
        <v>728888457.40768564</v>
      </c>
    </row>
    <row r="220" spans="1:18" x14ac:dyDescent="0.45">
      <c r="A220" t="s">
        <v>289</v>
      </c>
      <c r="B220">
        <v>1415</v>
      </c>
      <c r="C220" t="s">
        <v>290</v>
      </c>
      <c r="D220" t="s">
        <v>30</v>
      </c>
      <c r="E220">
        <v>7</v>
      </c>
      <c r="F220" t="s">
        <v>17</v>
      </c>
      <c r="G220">
        <v>500</v>
      </c>
      <c r="H220" t="s">
        <v>291</v>
      </c>
      <c r="I220" s="21">
        <v>506</v>
      </c>
      <c r="J220" t="s">
        <v>69</v>
      </c>
      <c r="K220" s="21">
        <v>6</v>
      </c>
      <c r="L220" t="s">
        <v>17</v>
      </c>
      <c r="M220">
        <v>321404</v>
      </c>
      <c r="N220" t="s">
        <v>299</v>
      </c>
      <c r="O220" t="s">
        <v>175</v>
      </c>
      <c r="P220" s="21">
        <v>1</v>
      </c>
      <c r="Q220" t="s">
        <v>14</v>
      </c>
      <c r="R220">
        <v>666154535.52420199</v>
      </c>
    </row>
    <row r="221" spans="1:18" x14ac:dyDescent="0.45">
      <c r="A221" t="s">
        <v>289</v>
      </c>
      <c r="B221">
        <v>1415</v>
      </c>
      <c r="C221" t="s">
        <v>290</v>
      </c>
      <c r="D221" t="s">
        <v>30</v>
      </c>
      <c r="E221">
        <v>7</v>
      </c>
      <c r="F221" t="s">
        <v>17</v>
      </c>
      <c r="G221">
        <v>500</v>
      </c>
      <c r="H221" t="s">
        <v>291</v>
      </c>
      <c r="I221" s="21">
        <v>506</v>
      </c>
      <c r="J221" t="s">
        <v>69</v>
      </c>
      <c r="K221" s="21">
        <v>6</v>
      </c>
      <c r="L221" t="s">
        <v>17</v>
      </c>
      <c r="M221">
        <v>321405</v>
      </c>
      <c r="N221" t="s">
        <v>299</v>
      </c>
      <c r="O221" t="s">
        <v>176</v>
      </c>
      <c r="P221" s="21">
        <v>1</v>
      </c>
      <c r="Q221" t="s">
        <v>14</v>
      </c>
      <c r="R221">
        <v>7269197777.3056803</v>
      </c>
    </row>
    <row r="222" spans="1:18" x14ac:dyDescent="0.45">
      <c r="A222" t="s">
        <v>289</v>
      </c>
      <c r="B222">
        <v>1415</v>
      </c>
      <c r="C222" t="s">
        <v>290</v>
      </c>
      <c r="D222" t="s">
        <v>30</v>
      </c>
      <c r="E222">
        <v>7</v>
      </c>
      <c r="F222" t="s">
        <v>17</v>
      </c>
      <c r="G222">
        <v>500</v>
      </c>
      <c r="H222" t="s">
        <v>291</v>
      </c>
      <c r="I222" s="21">
        <v>506</v>
      </c>
      <c r="J222" t="s">
        <v>69</v>
      </c>
      <c r="K222" s="21">
        <v>6</v>
      </c>
      <c r="L222" t="s">
        <v>17</v>
      </c>
      <c r="M222">
        <v>321406</v>
      </c>
      <c r="N222" t="s">
        <v>299</v>
      </c>
      <c r="O222" t="s">
        <v>177</v>
      </c>
      <c r="P222" s="21">
        <v>1</v>
      </c>
      <c r="Q222" t="s">
        <v>14</v>
      </c>
      <c r="R222">
        <v>1559349076.1589513</v>
      </c>
    </row>
    <row r="223" spans="1:18" x14ac:dyDescent="0.45">
      <c r="A223" t="s">
        <v>289</v>
      </c>
      <c r="B223">
        <v>1415</v>
      </c>
      <c r="C223" t="s">
        <v>290</v>
      </c>
      <c r="D223" t="s">
        <v>31</v>
      </c>
      <c r="E223">
        <v>7</v>
      </c>
      <c r="F223" t="s">
        <v>17</v>
      </c>
      <c r="G223">
        <v>500</v>
      </c>
      <c r="H223" t="s">
        <v>291</v>
      </c>
      <c r="I223" s="21">
        <v>506</v>
      </c>
      <c r="J223" t="s">
        <v>69</v>
      </c>
      <c r="K223" s="21">
        <v>6</v>
      </c>
      <c r="L223" t="s">
        <v>17</v>
      </c>
      <c r="M223">
        <v>321411</v>
      </c>
      <c r="N223" t="s">
        <v>300</v>
      </c>
      <c r="O223" t="s">
        <v>178</v>
      </c>
      <c r="P223" s="21">
        <v>1</v>
      </c>
      <c r="Q223" t="s">
        <v>14</v>
      </c>
      <c r="R223">
        <v>476969463.93547708</v>
      </c>
    </row>
    <row r="224" spans="1:18" x14ac:dyDescent="0.45">
      <c r="A224" t="s">
        <v>289</v>
      </c>
      <c r="B224">
        <v>1415</v>
      </c>
      <c r="C224" t="s">
        <v>290</v>
      </c>
      <c r="D224" t="s">
        <v>31</v>
      </c>
      <c r="E224">
        <v>7</v>
      </c>
      <c r="F224" t="s">
        <v>17</v>
      </c>
      <c r="G224">
        <v>500</v>
      </c>
      <c r="H224" t="s">
        <v>291</v>
      </c>
      <c r="I224" s="21">
        <v>506</v>
      </c>
      <c r="J224" t="s">
        <v>69</v>
      </c>
      <c r="K224" s="21">
        <v>6</v>
      </c>
      <c r="L224" t="s">
        <v>17</v>
      </c>
      <c r="M224">
        <v>321419</v>
      </c>
      <c r="N224" t="s">
        <v>300</v>
      </c>
      <c r="O224" t="s">
        <v>179</v>
      </c>
      <c r="P224" s="21">
        <v>1</v>
      </c>
      <c r="Q224" t="s">
        <v>14</v>
      </c>
      <c r="R224">
        <v>1104923222.2145631</v>
      </c>
    </row>
    <row r="225" spans="1:18" x14ac:dyDescent="0.45">
      <c r="A225" t="s">
        <v>289</v>
      </c>
      <c r="B225">
        <v>1415</v>
      </c>
      <c r="C225" t="s">
        <v>290</v>
      </c>
      <c r="D225" t="s">
        <v>31</v>
      </c>
      <c r="E225">
        <v>7</v>
      </c>
      <c r="F225" t="s">
        <v>17</v>
      </c>
      <c r="G225">
        <v>500</v>
      </c>
      <c r="H225" t="s">
        <v>291</v>
      </c>
      <c r="I225" s="21">
        <v>506</v>
      </c>
      <c r="J225" t="s">
        <v>69</v>
      </c>
      <c r="K225" s="21">
        <v>6</v>
      </c>
      <c r="L225" t="s">
        <v>17</v>
      </c>
      <c r="M225">
        <v>321447</v>
      </c>
      <c r="N225" t="s">
        <v>300</v>
      </c>
      <c r="O225" t="s">
        <v>180</v>
      </c>
      <c r="P225" s="21">
        <v>1</v>
      </c>
      <c r="Q225" t="s">
        <v>14</v>
      </c>
      <c r="R225">
        <v>43979531.270148292</v>
      </c>
    </row>
    <row r="226" spans="1:18" x14ac:dyDescent="0.45">
      <c r="A226" t="s">
        <v>289</v>
      </c>
      <c r="B226">
        <v>1415</v>
      </c>
      <c r="C226" t="s">
        <v>290</v>
      </c>
      <c r="D226" t="s">
        <v>31</v>
      </c>
      <c r="E226">
        <v>7</v>
      </c>
      <c r="F226" t="s">
        <v>17</v>
      </c>
      <c r="G226">
        <v>500</v>
      </c>
      <c r="H226" t="s">
        <v>291</v>
      </c>
      <c r="I226" s="21">
        <v>506</v>
      </c>
      <c r="J226" t="s">
        <v>69</v>
      </c>
      <c r="K226" s="21">
        <v>6</v>
      </c>
      <c r="L226" t="s">
        <v>17</v>
      </c>
      <c r="M226">
        <v>321461</v>
      </c>
      <c r="N226" t="s">
        <v>300</v>
      </c>
      <c r="O226" t="s">
        <v>21</v>
      </c>
      <c r="P226" s="21">
        <v>1</v>
      </c>
      <c r="Q226" t="s">
        <v>14</v>
      </c>
      <c r="R226">
        <v>356977335.77070951</v>
      </c>
    </row>
    <row r="227" spans="1:18" x14ac:dyDescent="0.45">
      <c r="A227" t="s">
        <v>289</v>
      </c>
      <c r="B227">
        <v>1415</v>
      </c>
      <c r="C227" t="s">
        <v>290</v>
      </c>
      <c r="D227" t="s">
        <v>31</v>
      </c>
      <c r="E227">
        <v>7</v>
      </c>
      <c r="F227" t="s">
        <v>17</v>
      </c>
      <c r="G227">
        <v>500</v>
      </c>
      <c r="H227" t="s">
        <v>291</v>
      </c>
      <c r="I227" s="21">
        <v>506</v>
      </c>
      <c r="J227" t="s">
        <v>69</v>
      </c>
      <c r="K227" s="21">
        <v>6</v>
      </c>
      <c r="L227" t="s">
        <v>17</v>
      </c>
      <c r="M227">
        <v>321462</v>
      </c>
      <c r="N227" t="s">
        <v>300</v>
      </c>
      <c r="O227" t="s">
        <v>182</v>
      </c>
      <c r="P227" s="21">
        <v>1</v>
      </c>
      <c r="Q227" t="s">
        <v>14</v>
      </c>
      <c r="R227">
        <v>445303281.15308654</v>
      </c>
    </row>
    <row r="228" spans="1:18" x14ac:dyDescent="0.45">
      <c r="A228" t="s">
        <v>289</v>
      </c>
      <c r="B228">
        <v>1415</v>
      </c>
      <c r="C228" t="s">
        <v>290</v>
      </c>
      <c r="D228" t="s">
        <v>31</v>
      </c>
      <c r="E228">
        <v>9</v>
      </c>
      <c r="F228" t="s">
        <v>23</v>
      </c>
      <c r="G228">
        <v>500</v>
      </c>
      <c r="H228" t="s">
        <v>291</v>
      </c>
      <c r="I228" s="21">
        <v>506</v>
      </c>
      <c r="J228" t="s">
        <v>69</v>
      </c>
      <c r="K228" s="21">
        <v>8</v>
      </c>
      <c r="L228" t="s">
        <v>191</v>
      </c>
      <c r="M228">
        <v>321436</v>
      </c>
      <c r="N228" t="s">
        <v>300</v>
      </c>
      <c r="O228" t="s">
        <v>192</v>
      </c>
      <c r="P228" s="21">
        <v>1</v>
      </c>
      <c r="Q228" t="s">
        <v>14</v>
      </c>
      <c r="R228">
        <v>8182393.6321345307</v>
      </c>
    </row>
    <row r="229" spans="1:18" x14ac:dyDescent="0.45">
      <c r="A229" t="s">
        <v>289</v>
      </c>
      <c r="B229">
        <v>1415</v>
      </c>
      <c r="C229" t="s">
        <v>290</v>
      </c>
      <c r="D229" t="s">
        <v>31</v>
      </c>
      <c r="E229">
        <v>10</v>
      </c>
      <c r="F229" t="s">
        <v>24</v>
      </c>
      <c r="G229">
        <v>500</v>
      </c>
      <c r="H229" t="s">
        <v>291</v>
      </c>
      <c r="I229" s="21">
        <v>506</v>
      </c>
      <c r="J229" t="s">
        <v>69</v>
      </c>
      <c r="K229" s="21">
        <v>9</v>
      </c>
      <c r="L229" t="s">
        <v>194</v>
      </c>
      <c r="M229">
        <v>321420</v>
      </c>
      <c r="N229" t="s">
        <v>300</v>
      </c>
      <c r="O229" t="s">
        <v>195</v>
      </c>
      <c r="P229" s="21">
        <v>1</v>
      </c>
      <c r="Q229" t="s">
        <v>14</v>
      </c>
      <c r="R229">
        <v>10126828.170533558</v>
      </c>
    </row>
    <row r="230" spans="1:18" x14ac:dyDescent="0.45">
      <c r="A230" t="s">
        <v>289</v>
      </c>
      <c r="B230">
        <v>1415</v>
      </c>
      <c r="C230" t="s">
        <v>290</v>
      </c>
      <c r="D230" t="s">
        <v>31</v>
      </c>
      <c r="E230">
        <v>10</v>
      </c>
      <c r="F230" t="s">
        <v>24</v>
      </c>
      <c r="G230">
        <v>500</v>
      </c>
      <c r="H230" t="s">
        <v>291</v>
      </c>
      <c r="I230" s="21">
        <v>506</v>
      </c>
      <c r="J230" t="s">
        <v>69</v>
      </c>
      <c r="K230" s="21">
        <v>9</v>
      </c>
      <c r="L230" t="s">
        <v>194</v>
      </c>
      <c r="M230">
        <v>321434</v>
      </c>
      <c r="N230" t="s">
        <v>300</v>
      </c>
      <c r="O230" t="s">
        <v>196</v>
      </c>
      <c r="P230" s="21">
        <v>1</v>
      </c>
      <c r="Q230" t="s">
        <v>14</v>
      </c>
      <c r="R230">
        <v>12939956.920600353</v>
      </c>
    </row>
    <row r="231" spans="1:18" x14ac:dyDescent="0.45">
      <c r="A231" t="s">
        <v>289</v>
      </c>
      <c r="B231">
        <v>1415</v>
      </c>
      <c r="C231" t="s">
        <v>290</v>
      </c>
      <c r="D231" t="s">
        <v>31</v>
      </c>
      <c r="E231">
        <v>10</v>
      </c>
      <c r="F231" t="s">
        <v>24</v>
      </c>
      <c r="G231">
        <v>500</v>
      </c>
      <c r="H231" t="s">
        <v>291</v>
      </c>
      <c r="I231" s="21">
        <v>506</v>
      </c>
      <c r="J231" t="s">
        <v>69</v>
      </c>
      <c r="K231" s="21">
        <v>9</v>
      </c>
      <c r="L231" t="s">
        <v>194</v>
      </c>
      <c r="M231">
        <v>321437</v>
      </c>
      <c r="N231" t="s">
        <v>300</v>
      </c>
      <c r="O231" t="s">
        <v>197</v>
      </c>
      <c r="P231" s="21">
        <v>1</v>
      </c>
      <c r="Q231" t="s">
        <v>14</v>
      </c>
      <c r="R231">
        <v>9237256.86107089</v>
      </c>
    </row>
    <row r="232" spans="1:18" x14ac:dyDescent="0.45">
      <c r="A232" t="s">
        <v>289</v>
      </c>
      <c r="B232">
        <v>1415</v>
      </c>
      <c r="C232" t="s">
        <v>290</v>
      </c>
      <c r="D232" t="s">
        <v>31</v>
      </c>
      <c r="E232">
        <v>10</v>
      </c>
      <c r="F232" t="s">
        <v>24</v>
      </c>
      <c r="G232">
        <v>500</v>
      </c>
      <c r="H232" t="s">
        <v>291</v>
      </c>
      <c r="I232" s="21">
        <v>506</v>
      </c>
      <c r="J232" t="s">
        <v>69</v>
      </c>
      <c r="K232" s="21">
        <v>9</v>
      </c>
      <c r="L232" t="s">
        <v>194</v>
      </c>
      <c r="M232">
        <v>321446</v>
      </c>
      <c r="N232" t="s">
        <v>300</v>
      </c>
      <c r="O232" t="s">
        <v>198</v>
      </c>
      <c r="P232" s="21">
        <v>1</v>
      </c>
      <c r="Q232" t="s">
        <v>14</v>
      </c>
      <c r="R232">
        <v>19285392.159104735</v>
      </c>
    </row>
    <row r="233" spans="1:18" x14ac:dyDescent="0.45">
      <c r="A233" t="s">
        <v>289</v>
      </c>
      <c r="B233">
        <v>1415</v>
      </c>
      <c r="C233" t="s">
        <v>290</v>
      </c>
      <c r="D233" t="s">
        <v>29</v>
      </c>
      <c r="E233">
        <v>1</v>
      </c>
      <c r="F233" t="s">
        <v>13</v>
      </c>
      <c r="G233">
        <v>500</v>
      </c>
      <c r="H233" t="s">
        <v>291</v>
      </c>
      <c r="I233" s="21">
        <v>507</v>
      </c>
      <c r="J233" t="s">
        <v>70</v>
      </c>
      <c r="K233" s="21">
        <v>100</v>
      </c>
      <c r="L233" t="s">
        <v>237</v>
      </c>
      <c r="M233">
        <v>321429</v>
      </c>
      <c r="N233" t="s">
        <v>300</v>
      </c>
      <c r="O233" t="s">
        <v>238</v>
      </c>
      <c r="P233" s="21">
        <v>1</v>
      </c>
      <c r="Q233" t="s">
        <v>14</v>
      </c>
      <c r="R233">
        <v>198110961.92137721</v>
      </c>
    </row>
    <row r="234" spans="1:18" x14ac:dyDescent="0.45">
      <c r="A234" t="s">
        <v>289</v>
      </c>
      <c r="B234">
        <v>1415</v>
      </c>
      <c r="C234" t="s">
        <v>290</v>
      </c>
      <c r="D234" t="s">
        <v>29</v>
      </c>
      <c r="E234">
        <v>30</v>
      </c>
      <c r="F234" t="s">
        <v>205</v>
      </c>
      <c r="G234">
        <v>500</v>
      </c>
      <c r="H234" t="s">
        <v>291</v>
      </c>
      <c r="I234" s="21">
        <v>507</v>
      </c>
      <c r="J234" t="s">
        <v>70</v>
      </c>
      <c r="K234" s="21">
        <v>115</v>
      </c>
      <c r="L234" t="s">
        <v>219</v>
      </c>
      <c r="M234">
        <v>321426</v>
      </c>
      <c r="N234" t="s">
        <v>292</v>
      </c>
      <c r="O234" t="s">
        <v>206</v>
      </c>
      <c r="P234" s="21">
        <v>1</v>
      </c>
      <c r="Q234" t="s">
        <v>14</v>
      </c>
      <c r="R234">
        <v>473110652.49774462</v>
      </c>
    </row>
    <row r="235" spans="1:18" x14ac:dyDescent="0.45">
      <c r="A235" t="s">
        <v>289</v>
      </c>
      <c r="B235">
        <v>1415</v>
      </c>
      <c r="C235" t="s">
        <v>290</v>
      </c>
      <c r="D235" t="s">
        <v>29</v>
      </c>
      <c r="E235">
        <v>9</v>
      </c>
      <c r="F235" t="s">
        <v>23</v>
      </c>
      <c r="G235">
        <v>500</v>
      </c>
      <c r="H235" t="s">
        <v>291</v>
      </c>
      <c r="I235" s="21">
        <v>507</v>
      </c>
      <c r="J235" t="s">
        <v>70</v>
      </c>
      <c r="K235" s="21">
        <v>156</v>
      </c>
      <c r="L235" t="s">
        <v>242</v>
      </c>
      <c r="M235">
        <v>321428</v>
      </c>
      <c r="N235" t="s">
        <v>293</v>
      </c>
      <c r="O235" t="s">
        <v>190</v>
      </c>
      <c r="P235" s="21">
        <v>1</v>
      </c>
      <c r="Q235" t="s">
        <v>14</v>
      </c>
      <c r="R235">
        <v>436808982.39896631</v>
      </c>
    </row>
    <row r="236" spans="1:18" x14ac:dyDescent="0.45">
      <c r="A236" t="s">
        <v>289</v>
      </c>
      <c r="B236">
        <v>1415</v>
      </c>
      <c r="C236" t="s">
        <v>290</v>
      </c>
      <c r="D236" t="s">
        <v>29</v>
      </c>
      <c r="E236">
        <v>8</v>
      </c>
      <c r="F236" t="s">
        <v>22</v>
      </c>
      <c r="G236">
        <v>500</v>
      </c>
      <c r="H236" t="s">
        <v>291</v>
      </c>
      <c r="I236" s="21">
        <v>507</v>
      </c>
      <c r="J236" t="s">
        <v>70</v>
      </c>
      <c r="K236" s="21">
        <v>422</v>
      </c>
      <c r="L236" t="s">
        <v>244</v>
      </c>
      <c r="M236">
        <v>321431</v>
      </c>
      <c r="N236" t="s">
        <v>293</v>
      </c>
      <c r="O236" t="s">
        <v>184</v>
      </c>
      <c r="P236" s="21">
        <v>1</v>
      </c>
      <c r="Q236" t="s">
        <v>14</v>
      </c>
      <c r="R236">
        <v>272082540.53986907</v>
      </c>
    </row>
    <row r="237" spans="1:18" x14ac:dyDescent="0.45">
      <c r="A237" t="s">
        <v>289</v>
      </c>
      <c r="B237">
        <v>1415</v>
      </c>
      <c r="C237" t="s">
        <v>290</v>
      </c>
      <c r="D237" t="s">
        <v>29</v>
      </c>
      <c r="E237">
        <v>7</v>
      </c>
      <c r="F237" t="s">
        <v>17</v>
      </c>
      <c r="G237">
        <v>500</v>
      </c>
      <c r="H237" t="s">
        <v>291</v>
      </c>
      <c r="I237" s="21">
        <v>507</v>
      </c>
      <c r="J237" t="s">
        <v>70</v>
      </c>
      <c r="K237" s="21">
        <v>423</v>
      </c>
      <c r="L237" t="s">
        <v>246</v>
      </c>
      <c r="M237">
        <v>321433</v>
      </c>
      <c r="N237" t="s">
        <v>293</v>
      </c>
      <c r="O237" t="s">
        <v>174</v>
      </c>
      <c r="P237" s="21">
        <v>1</v>
      </c>
      <c r="Q237" t="s">
        <v>14</v>
      </c>
      <c r="R237">
        <v>383135396.32019687</v>
      </c>
    </row>
    <row r="238" spans="1:18" x14ac:dyDescent="0.45">
      <c r="A238" t="s">
        <v>289</v>
      </c>
      <c r="B238">
        <v>1415</v>
      </c>
      <c r="C238" t="s">
        <v>290</v>
      </c>
      <c r="D238" t="s">
        <v>29</v>
      </c>
      <c r="E238">
        <v>4</v>
      </c>
      <c r="F238" t="s">
        <v>15</v>
      </c>
      <c r="G238">
        <v>500</v>
      </c>
      <c r="H238" t="s">
        <v>291</v>
      </c>
      <c r="I238" s="21">
        <v>507</v>
      </c>
      <c r="J238" t="s">
        <v>70</v>
      </c>
      <c r="K238" s="21">
        <v>1168</v>
      </c>
      <c r="L238" t="s">
        <v>248</v>
      </c>
      <c r="M238">
        <v>321412</v>
      </c>
      <c r="N238" t="s">
        <v>293</v>
      </c>
      <c r="O238" t="s">
        <v>173</v>
      </c>
      <c r="P238" s="21">
        <v>1</v>
      </c>
      <c r="Q238" t="s">
        <v>14</v>
      </c>
      <c r="R238">
        <v>268828743.26964939</v>
      </c>
    </row>
    <row r="239" spans="1:18" x14ac:dyDescent="0.45">
      <c r="A239" t="s">
        <v>289</v>
      </c>
      <c r="B239">
        <v>1415</v>
      </c>
      <c r="C239" t="s">
        <v>290</v>
      </c>
      <c r="D239" t="s">
        <v>31</v>
      </c>
      <c r="E239">
        <v>13</v>
      </c>
      <c r="F239" t="s">
        <v>25</v>
      </c>
      <c r="G239">
        <v>500</v>
      </c>
      <c r="H239" t="s">
        <v>291</v>
      </c>
      <c r="I239" s="21">
        <v>507</v>
      </c>
      <c r="J239" t="s">
        <v>70</v>
      </c>
      <c r="K239" s="21">
        <v>1</v>
      </c>
      <c r="L239" t="s">
        <v>16</v>
      </c>
      <c r="M239">
        <v>221016</v>
      </c>
      <c r="N239" t="s">
        <v>294</v>
      </c>
      <c r="O239" t="s">
        <v>200</v>
      </c>
      <c r="P239" s="21">
        <v>1</v>
      </c>
      <c r="Q239" t="s">
        <v>14</v>
      </c>
      <c r="R239">
        <v>30000000.000000004</v>
      </c>
    </row>
    <row r="240" spans="1:18" x14ac:dyDescent="0.45">
      <c r="A240" t="s">
        <v>289</v>
      </c>
      <c r="B240">
        <v>1415</v>
      </c>
      <c r="C240" t="s">
        <v>290</v>
      </c>
      <c r="D240" t="s">
        <v>31</v>
      </c>
      <c r="E240">
        <v>30</v>
      </c>
      <c r="F240" t="s">
        <v>205</v>
      </c>
      <c r="G240">
        <v>500</v>
      </c>
      <c r="H240" t="s">
        <v>291</v>
      </c>
      <c r="I240" s="21">
        <v>507</v>
      </c>
      <c r="J240" t="s">
        <v>70</v>
      </c>
      <c r="K240" s="21">
        <v>1</v>
      </c>
      <c r="L240" t="s">
        <v>16</v>
      </c>
      <c r="M240">
        <v>321401</v>
      </c>
      <c r="N240" t="s">
        <v>295</v>
      </c>
      <c r="O240" t="s">
        <v>207</v>
      </c>
      <c r="P240" s="21">
        <v>1</v>
      </c>
      <c r="Q240" t="s">
        <v>14</v>
      </c>
      <c r="R240">
        <v>484729413.42732978</v>
      </c>
    </row>
    <row r="241" spans="1:18" x14ac:dyDescent="0.45">
      <c r="A241" t="s">
        <v>289</v>
      </c>
      <c r="B241">
        <v>1415</v>
      </c>
      <c r="C241" t="s">
        <v>290</v>
      </c>
      <c r="D241" t="s">
        <v>30</v>
      </c>
      <c r="E241">
        <v>30</v>
      </c>
      <c r="F241" t="s">
        <v>205</v>
      </c>
      <c r="G241">
        <v>500</v>
      </c>
      <c r="H241" t="s">
        <v>291</v>
      </c>
      <c r="I241" s="21">
        <v>507</v>
      </c>
      <c r="J241" t="s">
        <v>70</v>
      </c>
      <c r="K241" s="21">
        <v>1</v>
      </c>
      <c r="L241" t="s">
        <v>16</v>
      </c>
      <c r="M241">
        <v>321451</v>
      </c>
      <c r="N241" t="s">
        <v>298</v>
      </c>
      <c r="O241" t="s">
        <v>210</v>
      </c>
      <c r="P241" s="21">
        <v>1</v>
      </c>
      <c r="Q241" t="s">
        <v>14</v>
      </c>
      <c r="R241">
        <v>1088683736.3999999</v>
      </c>
    </row>
    <row r="242" spans="1:18" x14ac:dyDescent="0.45">
      <c r="A242" t="s">
        <v>289</v>
      </c>
      <c r="B242">
        <v>1415</v>
      </c>
      <c r="C242" t="s">
        <v>290</v>
      </c>
      <c r="D242" t="s">
        <v>31</v>
      </c>
      <c r="E242">
        <v>13</v>
      </c>
      <c r="F242" t="s">
        <v>25</v>
      </c>
      <c r="G242">
        <v>500</v>
      </c>
      <c r="H242" t="s">
        <v>291</v>
      </c>
      <c r="I242" s="21">
        <v>507</v>
      </c>
      <c r="J242" t="s">
        <v>70</v>
      </c>
      <c r="K242" s="21">
        <v>2</v>
      </c>
      <c r="L242" t="s">
        <v>251</v>
      </c>
      <c r="M242">
        <v>321427</v>
      </c>
      <c r="N242" t="s">
        <v>294</v>
      </c>
      <c r="O242" t="s">
        <v>202</v>
      </c>
      <c r="P242" s="21">
        <v>1</v>
      </c>
      <c r="Q242" t="s">
        <v>14</v>
      </c>
      <c r="R242">
        <v>60959621.345745243</v>
      </c>
    </row>
    <row r="243" spans="1:18" x14ac:dyDescent="0.45">
      <c r="A243" t="s">
        <v>289</v>
      </c>
      <c r="B243">
        <v>1415</v>
      </c>
      <c r="C243" t="s">
        <v>290</v>
      </c>
      <c r="D243" t="s">
        <v>30</v>
      </c>
      <c r="E243">
        <v>30</v>
      </c>
      <c r="F243" t="s">
        <v>205</v>
      </c>
      <c r="G243">
        <v>500</v>
      </c>
      <c r="H243" t="s">
        <v>291</v>
      </c>
      <c r="I243" s="21">
        <v>507</v>
      </c>
      <c r="J243" t="s">
        <v>70</v>
      </c>
      <c r="K243" s="21">
        <v>3</v>
      </c>
      <c r="L243" t="s">
        <v>253</v>
      </c>
      <c r="M243">
        <v>321410</v>
      </c>
      <c r="N243" t="s">
        <v>298</v>
      </c>
      <c r="O243" t="s">
        <v>208</v>
      </c>
      <c r="P243" s="21">
        <v>1</v>
      </c>
      <c r="Q243" t="s">
        <v>14</v>
      </c>
      <c r="R243">
        <v>24523200</v>
      </c>
    </row>
    <row r="244" spans="1:18" x14ac:dyDescent="0.45">
      <c r="A244" t="s">
        <v>289</v>
      </c>
      <c r="B244">
        <v>1415</v>
      </c>
      <c r="C244" t="s">
        <v>290</v>
      </c>
      <c r="D244" t="s">
        <v>31</v>
      </c>
      <c r="E244">
        <v>13</v>
      </c>
      <c r="F244" t="s">
        <v>25</v>
      </c>
      <c r="G244">
        <v>500</v>
      </c>
      <c r="H244" t="s">
        <v>291</v>
      </c>
      <c r="I244" s="21">
        <v>507</v>
      </c>
      <c r="J244" t="s">
        <v>70</v>
      </c>
      <c r="K244" s="21">
        <v>3</v>
      </c>
      <c r="L244" t="s">
        <v>253</v>
      </c>
      <c r="M244">
        <v>321422</v>
      </c>
      <c r="N244" t="s">
        <v>294</v>
      </c>
      <c r="O244" t="s">
        <v>201</v>
      </c>
      <c r="P244" s="21">
        <v>1</v>
      </c>
      <c r="Q244" t="s">
        <v>14</v>
      </c>
      <c r="R244">
        <v>28120485.924120985</v>
      </c>
    </row>
    <row r="245" spans="1:18" x14ac:dyDescent="0.45">
      <c r="A245" t="s">
        <v>289</v>
      </c>
      <c r="B245">
        <v>1415</v>
      </c>
      <c r="C245" t="s">
        <v>290</v>
      </c>
      <c r="D245" t="s">
        <v>31</v>
      </c>
      <c r="E245">
        <v>13</v>
      </c>
      <c r="F245" t="s">
        <v>25</v>
      </c>
      <c r="G245">
        <v>500</v>
      </c>
      <c r="H245" t="s">
        <v>291</v>
      </c>
      <c r="I245" s="21">
        <v>507</v>
      </c>
      <c r="J245" t="s">
        <v>70</v>
      </c>
      <c r="K245" s="21">
        <v>3</v>
      </c>
      <c r="L245" t="s">
        <v>253</v>
      </c>
      <c r="M245">
        <v>321439</v>
      </c>
      <c r="N245" t="s">
        <v>294</v>
      </c>
      <c r="O245" t="s">
        <v>203</v>
      </c>
      <c r="P245" s="21">
        <v>1</v>
      </c>
      <c r="Q245" t="s">
        <v>14</v>
      </c>
      <c r="R245">
        <v>41219660.213388875</v>
      </c>
    </row>
    <row r="246" spans="1:18" x14ac:dyDescent="0.45">
      <c r="A246" t="s">
        <v>289</v>
      </c>
      <c r="B246">
        <v>1415</v>
      </c>
      <c r="C246" t="s">
        <v>290</v>
      </c>
      <c r="D246" t="s">
        <v>30</v>
      </c>
      <c r="E246">
        <v>30</v>
      </c>
      <c r="F246" t="s">
        <v>205</v>
      </c>
      <c r="G246">
        <v>500</v>
      </c>
      <c r="H246" t="s">
        <v>291</v>
      </c>
      <c r="I246" s="21">
        <v>507</v>
      </c>
      <c r="J246" t="s">
        <v>70</v>
      </c>
      <c r="K246" s="21">
        <v>3</v>
      </c>
      <c r="L246" t="s">
        <v>253</v>
      </c>
      <c r="M246">
        <v>321444</v>
      </c>
      <c r="N246" t="s">
        <v>298</v>
      </c>
      <c r="O246" t="s">
        <v>209</v>
      </c>
      <c r="P246" s="21">
        <v>1</v>
      </c>
      <c r="Q246" t="s">
        <v>14</v>
      </c>
      <c r="R246">
        <v>150883199.99999997</v>
      </c>
    </row>
    <row r="247" spans="1:18" x14ac:dyDescent="0.45">
      <c r="A247" t="s">
        <v>289</v>
      </c>
      <c r="B247">
        <v>1415</v>
      </c>
      <c r="C247" t="s">
        <v>290</v>
      </c>
      <c r="D247" t="s">
        <v>31</v>
      </c>
      <c r="E247">
        <v>13</v>
      </c>
      <c r="F247" t="s">
        <v>25</v>
      </c>
      <c r="G247">
        <v>500</v>
      </c>
      <c r="H247" t="s">
        <v>291</v>
      </c>
      <c r="I247" s="21">
        <v>507</v>
      </c>
      <c r="J247" t="s">
        <v>70</v>
      </c>
      <c r="K247" s="21">
        <v>3</v>
      </c>
      <c r="L247" t="s">
        <v>253</v>
      </c>
      <c r="M247">
        <v>321445</v>
      </c>
      <c r="N247" t="s">
        <v>294</v>
      </c>
      <c r="O247" t="s">
        <v>204</v>
      </c>
      <c r="P247" s="21">
        <v>1</v>
      </c>
      <c r="Q247" t="s">
        <v>14</v>
      </c>
      <c r="R247">
        <v>97741741.908598423</v>
      </c>
    </row>
    <row r="248" spans="1:18" x14ac:dyDescent="0.45">
      <c r="A248" t="s">
        <v>289</v>
      </c>
      <c r="B248">
        <v>1415</v>
      </c>
      <c r="C248" t="s">
        <v>290</v>
      </c>
      <c r="D248" t="s">
        <v>30</v>
      </c>
      <c r="E248">
        <v>1</v>
      </c>
      <c r="F248" t="s">
        <v>13</v>
      </c>
      <c r="G248">
        <v>500</v>
      </c>
      <c r="H248" t="s">
        <v>291</v>
      </c>
      <c r="I248" s="21">
        <v>507</v>
      </c>
      <c r="J248" t="s">
        <v>70</v>
      </c>
      <c r="K248" s="21">
        <v>4</v>
      </c>
      <c r="L248" t="s">
        <v>39</v>
      </c>
      <c r="M248">
        <v>321408</v>
      </c>
      <c r="N248" t="s">
        <v>299</v>
      </c>
      <c r="O248" t="s">
        <v>40</v>
      </c>
      <c r="P248" s="21">
        <v>1</v>
      </c>
      <c r="Q248" t="s">
        <v>14</v>
      </c>
      <c r="R248">
        <v>71560046.872329891</v>
      </c>
    </row>
    <row r="249" spans="1:18" x14ac:dyDescent="0.45">
      <c r="A249" t="s">
        <v>289</v>
      </c>
      <c r="B249">
        <v>1415</v>
      </c>
      <c r="C249" t="s">
        <v>290</v>
      </c>
      <c r="D249" t="s">
        <v>31</v>
      </c>
      <c r="E249">
        <v>1</v>
      </c>
      <c r="F249" t="s">
        <v>13</v>
      </c>
      <c r="G249">
        <v>500</v>
      </c>
      <c r="H249" t="s">
        <v>291</v>
      </c>
      <c r="I249" s="21">
        <v>507</v>
      </c>
      <c r="J249" t="s">
        <v>70</v>
      </c>
      <c r="K249" s="21">
        <v>4</v>
      </c>
      <c r="L249" t="s">
        <v>39</v>
      </c>
      <c r="M249">
        <v>321448</v>
      </c>
      <c r="N249" t="s">
        <v>300</v>
      </c>
      <c r="O249" t="s">
        <v>41</v>
      </c>
      <c r="P249" s="21">
        <v>1</v>
      </c>
      <c r="Q249" t="s">
        <v>14</v>
      </c>
      <c r="R249">
        <v>184518583.61361822</v>
      </c>
    </row>
    <row r="250" spans="1:18" x14ac:dyDescent="0.45">
      <c r="A250" t="s">
        <v>289</v>
      </c>
      <c r="B250">
        <v>1415</v>
      </c>
      <c r="C250" t="s">
        <v>290</v>
      </c>
      <c r="D250" t="s">
        <v>30</v>
      </c>
      <c r="E250">
        <v>1</v>
      </c>
      <c r="F250" t="s">
        <v>13</v>
      </c>
      <c r="G250">
        <v>500</v>
      </c>
      <c r="H250" t="s">
        <v>291</v>
      </c>
      <c r="I250" s="21">
        <v>507</v>
      </c>
      <c r="J250" t="s">
        <v>70</v>
      </c>
      <c r="K250" s="21">
        <v>4</v>
      </c>
      <c r="L250" t="s">
        <v>39</v>
      </c>
      <c r="M250">
        <v>321464</v>
      </c>
      <c r="N250" t="s">
        <v>299</v>
      </c>
      <c r="O250" t="s">
        <v>255</v>
      </c>
      <c r="P250" s="21">
        <v>1</v>
      </c>
      <c r="Q250" t="s">
        <v>14</v>
      </c>
      <c r="R250">
        <v>240845000</v>
      </c>
    </row>
    <row r="251" spans="1:18" x14ac:dyDescent="0.45">
      <c r="A251" t="s">
        <v>289</v>
      </c>
      <c r="B251">
        <v>1415</v>
      </c>
      <c r="C251" t="s">
        <v>290</v>
      </c>
      <c r="D251" t="s">
        <v>30</v>
      </c>
      <c r="E251">
        <v>8</v>
      </c>
      <c r="F251" t="s">
        <v>22</v>
      </c>
      <c r="G251">
        <v>500</v>
      </c>
      <c r="H251" t="s">
        <v>291</v>
      </c>
      <c r="I251" s="21">
        <v>507</v>
      </c>
      <c r="J251" t="s">
        <v>70</v>
      </c>
      <c r="K251" s="21">
        <v>5</v>
      </c>
      <c r="L251" t="s">
        <v>22</v>
      </c>
      <c r="M251">
        <v>321407</v>
      </c>
      <c r="N251" t="s">
        <v>299</v>
      </c>
      <c r="O251" t="s">
        <v>185</v>
      </c>
      <c r="P251" s="21">
        <v>1</v>
      </c>
      <c r="Q251" t="s">
        <v>14</v>
      </c>
      <c r="R251">
        <v>1451405744.1606309</v>
      </c>
    </row>
    <row r="252" spans="1:18" x14ac:dyDescent="0.45">
      <c r="A252" t="s">
        <v>289</v>
      </c>
      <c r="B252">
        <v>1415</v>
      </c>
      <c r="C252" t="s">
        <v>290</v>
      </c>
      <c r="D252" t="s">
        <v>31</v>
      </c>
      <c r="E252">
        <v>8</v>
      </c>
      <c r="F252" t="s">
        <v>22</v>
      </c>
      <c r="G252">
        <v>500</v>
      </c>
      <c r="H252" t="s">
        <v>291</v>
      </c>
      <c r="I252" s="21">
        <v>507</v>
      </c>
      <c r="J252" t="s">
        <v>70</v>
      </c>
      <c r="K252" s="21">
        <v>5</v>
      </c>
      <c r="L252" t="s">
        <v>22</v>
      </c>
      <c r="M252">
        <v>321413</v>
      </c>
      <c r="N252" t="s">
        <v>300</v>
      </c>
      <c r="O252" t="s">
        <v>186</v>
      </c>
      <c r="P252" s="21">
        <v>1</v>
      </c>
      <c r="Q252" t="s">
        <v>14</v>
      </c>
      <c r="R252">
        <v>140858725.39951682</v>
      </c>
    </row>
    <row r="253" spans="1:18" x14ac:dyDescent="0.45">
      <c r="A253" t="s">
        <v>289</v>
      </c>
      <c r="B253">
        <v>1415</v>
      </c>
      <c r="C253" t="s">
        <v>290</v>
      </c>
      <c r="D253" t="s">
        <v>31</v>
      </c>
      <c r="E253">
        <v>8</v>
      </c>
      <c r="F253" t="s">
        <v>22</v>
      </c>
      <c r="G253">
        <v>500</v>
      </c>
      <c r="H253" t="s">
        <v>291</v>
      </c>
      <c r="I253" s="21">
        <v>507</v>
      </c>
      <c r="J253" t="s">
        <v>70</v>
      </c>
      <c r="K253" s="21">
        <v>5</v>
      </c>
      <c r="L253" t="s">
        <v>22</v>
      </c>
      <c r="M253">
        <v>321417</v>
      </c>
      <c r="N253" t="s">
        <v>293</v>
      </c>
      <c r="O253" t="s">
        <v>187</v>
      </c>
      <c r="P253" s="21">
        <v>1</v>
      </c>
      <c r="Q253" t="s">
        <v>14</v>
      </c>
      <c r="R253">
        <v>109334613.41057381</v>
      </c>
    </row>
    <row r="254" spans="1:18" x14ac:dyDescent="0.45">
      <c r="A254" t="s">
        <v>289</v>
      </c>
      <c r="B254">
        <v>1415</v>
      </c>
      <c r="C254" t="s">
        <v>290</v>
      </c>
      <c r="D254" t="s">
        <v>31</v>
      </c>
      <c r="E254">
        <v>8</v>
      </c>
      <c r="F254" t="s">
        <v>22</v>
      </c>
      <c r="G254">
        <v>500</v>
      </c>
      <c r="H254" t="s">
        <v>291</v>
      </c>
      <c r="I254" s="21">
        <v>507</v>
      </c>
      <c r="J254" t="s">
        <v>70</v>
      </c>
      <c r="K254" s="21">
        <v>5</v>
      </c>
      <c r="L254" t="s">
        <v>22</v>
      </c>
      <c r="M254">
        <v>321418</v>
      </c>
      <c r="N254" t="s">
        <v>300</v>
      </c>
      <c r="O254" t="s">
        <v>188</v>
      </c>
      <c r="P254" s="21">
        <v>1</v>
      </c>
      <c r="Q254" t="s">
        <v>14</v>
      </c>
      <c r="R254">
        <v>92177809.577008724</v>
      </c>
    </row>
    <row r="255" spans="1:18" x14ac:dyDescent="0.45">
      <c r="A255" t="s">
        <v>289</v>
      </c>
      <c r="B255">
        <v>1415</v>
      </c>
      <c r="C255" t="s">
        <v>290</v>
      </c>
      <c r="D255" t="s">
        <v>30</v>
      </c>
      <c r="E255">
        <v>7</v>
      </c>
      <c r="F255" t="s">
        <v>17</v>
      </c>
      <c r="G255">
        <v>500</v>
      </c>
      <c r="H255" t="s">
        <v>291</v>
      </c>
      <c r="I255" s="21">
        <v>507</v>
      </c>
      <c r="J255" t="s">
        <v>70</v>
      </c>
      <c r="K255" s="21">
        <v>6</v>
      </c>
      <c r="L255" t="s">
        <v>17</v>
      </c>
      <c r="M255">
        <v>321404</v>
      </c>
      <c r="N255" t="s">
        <v>299</v>
      </c>
      <c r="O255" t="s">
        <v>175</v>
      </c>
      <c r="P255" s="21">
        <v>1</v>
      </c>
      <c r="Q255" t="s">
        <v>14</v>
      </c>
      <c r="R255">
        <v>492618932.5708282</v>
      </c>
    </row>
    <row r="256" spans="1:18" x14ac:dyDescent="0.45">
      <c r="A256" t="s">
        <v>289</v>
      </c>
      <c r="B256">
        <v>1415</v>
      </c>
      <c r="C256" t="s">
        <v>290</v>
      </c>
      <c r="D256" t="s">
        <v>30</v>
      </c>
      <c r="E256">
        <v>7</v>
      </c>
      <c r="F256" t="s">
        <v>17</v>
      </c>
      <c r="G256">
        <v>500</v>
      </c>
      <c r="H256" t="s">
        <v>291</v>
      </c>
      <c r="I256" s="21">
        <v>507</v>
      </c>
      <c r="J256" t="s">
        <v>70</v>
      </c>
      <c r="K256" s="21">
        <v>6</v>
      </c>
      <c r="L256" t="s">
        <v>17</v>
      </c>
      <c r="M256">
        <v>321405</v>
      </c>
      <c r="N256" t="s">
        <v>299</v>
      </c>
      <c r="O256" t="s">
        <v>176</v>
      </c>
      <c r="P256" s="21">
        <v>1</v>
      </c>
      <c r="Q256" t="s">
        <v>14</v>
      </c>
      <c r="R256">
        <v>7484792338.0896788</v>
      </c>
    </row>
    <row r="257" spans="1:18" x14ac:dyDescent="0.45">
      <c r="A257" t="s">
        <v>289</v>
      </c>
      <c r="B257">
        <v>1415</v>
      </c>
      <c r="C257" t="s">
        <v>290</v>
      </c>
      <c r="D257" t="s">
        <v>30</v>
      </c>
      <c r="E257">
        <v>7</v>
      </c>
      <c r="F257" t="s">
        <v>17</v>
      </c>
      <c r="G257">
        <v>500</v>
      </c>
      <c r="H257" t="s">
        <v>291</v>
      </c>
      <c r="I257" s="21">
        <v>507</v>
      </c>
      <c r="J257" t="s">
        <v>70</v>
      </c>
      <c r="K257" s="21">
        <v>6</v>
      </c>
      <c r="L257" t="s">
        <v>17</v>
      </c>
      <c r="M257">
        <v>321406</v>
      </c>
      <c r="N257" t="s">
        <v>299</v>
      </c>
      <c r="O257" t="s">
        <v>177</v>
      </c>
      <c r="P257" s="21">
        <v>1</v>
      </c>
      <c r="Q257" t="s">
        <v>14</v>
      </c>
      <c r="R257">
        <v>1731133069.1786942</v>
      </c>
    </row>
    <row r="258" spans="1:18" x14ac:dyDescent="0.45">
      <c r="A258" t="s">
        <v>289</v>
      </c>
      <c r="B258">
        <v>1415</v>
      </c>
      <c r="C258" t="s">
        <v>290</v>
      </c>
      <c r="D258" t="s">
        <v>31</v>
      </c>
      <c r="E258">
        <v>7</v>
      </c>
      <c r="F258" t="s">
        <v>17</v>
      </c>
      <c r="G258">
        <v>500</v>
      </c>
      <c r="H258" t="s">
        <v>291</v>
      </c>
      <c r="I258" s="21">
        <v>507</v>
      </c>
      <c r="J258" t="s">
        <v>70</v>
      </c>
      <c r="K258" s="21">
        <v>6</v>
      </c>
      <c r="L258" t="s">
        <v>17</v>
      </c>
      <c r="M258">
        <v>321411</v>
      </c>
      <c r="N258" t="s">
        <v>300</v>
      </c>
      <c r="O258" t="s">
        <v>178</v>
      </c>
      <c r="P258" s="21">
        <v>1</v>
      </c>
      <c r="Q258" t="s">
        <v>14</v>
      </c>
      <c r="R258">
        <v>750678368.663293</v>
      </c>
    </row>
    <row r="259" spans="1:18" x14ac:dyDescent="0.45">
      <c r="A259" t="s">
        <v>289</v>
      </c>
      <c r="B259">
        <v>1415</v>
      </c>
      <c r="C259" t="s">
        <v>290</v>
      </c>
      <c r="D259" t="s">
        <v>31</v>
      </c>
      <c r="E259">
        <v>7</v>
      </c>
      <c r="F259" t="s">
        <v>17</v>
      </c>
      <c r="G259">
        <v>500</v>
      </c>
      <c r="H259" t="s">
        <v>291</v>
      </c>
      <c r="I259" s="21">
        <v>507</v>
      </c>
      <c r="J259" t="s">
        <v>70</v>
      </c>
      <c r="K259" s="21">
        <v>6</v>
      </c>
      <c r="L259" t="s">
        <v>17</v>
      </c>
      <c r="M259">
        <v>321419</v>
      </c>
      <c r="N259" t="s">
        <v>300</v>
      </c>
      <c r="O259" t="s">
        <v>179</v>
      </c>
      <c r="P259" s="21">
        <v>1</v>
      </c>
      <c r="Q259" t="s">
        <v>14</v>
      </c>
      <c r="R259">
        <v>1342411226.9184768</v>
      </c>
    </row>
    <row r="260" spans="1:18" x14ac:dyDescent="0.45">
      <c r="A260" t="s">
        <v>289</v>
      </c>
      <c r="B260">
        <v>1415</v>
      </c>
      <c r="C260" t="s">
        <v>290</v>
      </c>
      <c r="D260" t="s">
        <v>31</v>
      </c>
      <c r="E260">
        <v>7</v>
      </c>
      <c r="F260" t="s">
        <v>17</v>
      </c>
      <c r="G260">
        <v>500</v>
      </c>
      <c r="H260" t="s">
        <v>291</v>
      </c>
      <c r="I260" s="21">
        <v>507</v>
      </c>
      <c r="J260" t="s">
        <v>70</v>
      </c>
      <c r="K260" s="21">
        <v>6</v>
      </c>
      <c r="L260" t="s">
        <v>17</v>
      </c>
      <c r="M260">
        <v>321447</v>
      </c>
      <c r="N260" t="s">
        <v>300</v>
      </c>
      <c r="O260" t="s">
        <v>180</v>
      </c>
      <c r="P260" s="21">
        <v>1</v>
      </c>
      <c r="Q260" t="s">
        <v>14</v>
      </c>
      <c r="R260">
        <v>37919040.618955508</v>
      </c>
    </row>
    <row r="261" spans="1:18" x14ac:dyDescent="0.45">
      <c r="A261" t="s">
        <v>289</v>
      </c>
      <c r="B261">
        <v>1415</v>
      </c>
      <c r="C261" t="s">
        <v>290</v>
      </c>
      <c r="D261" t="s">
        <v>31</v>
      </c>
      <c r="E261">
        <v>7</v>
      </c>
      <c r="F261" t="s">
        <v>17</v>
      </c>
      <c r="G261">
        <v>500</v>
      </c>
      <c r="H261" t="s">
        <v>291</v>
      </c>
      <c r="I261" s="21">
        <v>507</v>
      </c>
      <c r="J261" t="s">
        <v>70</v>
      </c>
      <c r="K261" s="21">
        <v>6</v>
      </c>
      <c r="L261" t="s">
        <v>17</v>
      </c>
      <c r="M261">
        <v>321455</v>
      </c>
      <c r="N261" t="s">
        <v>300</v>
      </c>
      <c r="O261" t="s">
        <v>19</v>
      </c>
      <c r="P261" s="21">
        <v>1</v>
      </c>
      <c r="Q261" t="s">
        <v>14</v>
      </c>
      <c r="R261">
        <v>102852333.33333333</v>
      </c>
    </row>
    <row r="262" spans="1:18" x14ac:dyDescent="0.45">
      <c r="A262" t="s">
        <v>289</v>
      </c>
      <c r="B262">
        <v>1415</v>
      </c>
      <c r="C262" t="s">
        <v>290</v>
      </c>
      <c r="D262" t="s">
        <v>31</v>
      </c>
      <c r="E262">
        <v>7</v>
      </c>
      <c r="F262" t="s">
        <v>17</v>
      </c>
      <c r="G262">
        <v>500</v>
      </c>
      <c r="H262" t="s">
        <v>291</v>
      </c>
      <c r="I262" s="21">
        <v>507</v>
      </c>
      <c r="J262" t="s">
        <v>70</v>
      </c>
      <c r="K262" s="21">
        <v>6</v>
      </c>
      <c r="L262" t="s">
        <v>17</v>
      </c>
      <c r="M262">
        <v>321461</v>
      </c>
      <c r="N262" t="s">
        <v>300</v>
      </c>
      <c r="O262" t="s">
        <v>21</v>
      </c>
      <c r="P262" s="21">
        <v>1</v>
      </c>
      <c r="Q262" t="s">
        <v>14</v>
      </c>
      <c r="R262">
        <v>133186667.57604095</v>
      </c>
    </row>
    <row r="263" spans="1:18" x14ac:dyDescent="0.45">
      <c r="A263" t="s">
        <v>289</v>
      </c>
      <c r="B263">
        <v>1415</v>
      </c>
      <c r="C263" t="s">
        <v>290</v>
      </c>
      <c r="D263" t="s">
        <v>31</v>
      </c>
      <c r="E263">
        <v>7</v>
      </c>
      <c r="F263" t="s">
        <v>17</v>
      </c>
      <c r="G263">
        <v>500</v>
      </c>
      <c r="H263" t="s">
        <v>291</v>
      </c>
      <c r="I263" s="21">
        <v>507</v>
      </c>
      <c r="J263" t="s">
        <v>70</v>
      </c>
      <c r="K263" s="21">
        <v>6</v>
      </c>
      <c r="L263" t="s">
        <v>17</v>
      </c>
      <c r="M263">
        <v>321462</v>
      </c>
      <c r="N263" t="s">
        <v>300</v>
      </c>
      <c r="O263" t="s">
        <v>182</v>
      </c>
      <c r="P263" s="21">
        <v>1</v>
      </c>
      <c r="Q263" t="s">
        <v>14</v>
      </c>
      <c r="R263">
        <v>201979181.7928043</v>
      </c>
    </row>
    <row r="264" spans="1:18" x14ac:dyDescent="0.45">
      <c r="A264" t="s">
        <v>289</v>
      </c>
      <c r="B264">
        <v>1415</v>
      </c>
      <c r="C264" t="s">
        <v>290</v>
      </c>
      <c r="D264" t="s">
        <v>31</v>
      </c>
      <c r="E264">
        <v>9</v>
      </c>
      <c r="F264" t="s">
        <v>23</v>
      </c>
      <c r="G264">
        <v>500</v>
      </c>
      <c r="H264" t="s">
        <v>291</v>
      </c>
      <c r="I264" s="21">
        <v>507</v>
      </c>
      <c r="J264" t="s">
        <v>70</v>
      </c>
      <c r="K264" s="21">
        <v>8</v>
      </c>
      <c r="L264" t="s">
        <v>191</v>
      </c>
      <c r="M264">
        <v>321436</v>
      </c>
      <c r="N264" t="s">
        <v>300</v>
      </c>
      <c r="O264" t="s">
        <v>192</v>
      </c>
      <c r="P264" s="21">
        <v>1</v>
      </c>
      <c r="Q264" t="s">
        <v>14</v>
      </c>
      <c r="R264">
        <v>20672235.810496636</v>
      </c>
    </row>
    <row r="265" spans="1:18" x14ac:dyDescent="0.45">
      <c r="A265" t="s">
        <v>289</v>
      </c>
      <c r="B265">
        <v>1415</v>
      </c>
      <c r="C265" t="s">
        <v>290</v>
      </c>
      <c r="D265" t="s">
        <v>31</v>
      </c>
      <c r="E265">
        <v>9</v>
      </c>
      <c r="F265" t="s">
        <v>23</v>
      </c>
      <c r="G265">
        <v>500</v>
      </c>
      <c r="H265" t="s">
        <v>291</v>
      </c>
      <c r="I265" s="21">
        <v>507</v>
      </c>
      <c r="J265" t="s">
        <v>70</v>
      </c>
      <c r="K265" s="21">
        <v>8</v>
      </c>
      <c r="L265" t="s">
        <v>191</v>
      </c>
      <c r="M265">
        <v>321449</v>
      </c>
      <c r="N265" t="s">
        <v>293</v>
      </c>
      <c r="O265" t="s">
        <v>189</v>
      </c>
      <c r="P265" s="21">
        <v>1</v>
      </c>
      <c r="Q265" t="s">
        <v>14</v>
      </c>
      <c r="R265">
        <v>22000000</v>
      </c>
    </row>
    <row r="266" spans="1:18" x14ac:dyDescent="0.45">
      <c r="A266" t="s">
        <v>289</v>
      </c>
      <c r="B266">
        <v>1415</v>
      </c>
      <c r="C266" t="s">
        <v>290</v>
      </c>
      <c r="D266" t="s">
        <v>31</v>
      </c>
      <c r="E266">
        <v>10</v>
      </c>
      <c r="F266" t="s">
        <v>24</v>
      </c>
      <c r="G266">
        <v>500</v>
      </c>
      <c r="H266" t="s">
        <v>291</v>
      </c>
      <c r="I266" s="21">
        <v>507</v>
      </c>
      <c r="J266" t="s">
        <v>70</v>
      </c>
      <c r="K266" s="21">
        <v>9</v>
      </c>
      <c r="L266" t="s">
        <v>194</v>
      </c>
      <c r="M266">
        <v>321420</v>
      </c>
      <c r="N266" t="s">
        <v>300</v>
      </c>
      <c r="O266" t="s">
        <v>195</v>
      </c>
      <c r="P266" s="21">
        <v>1</v>
      </c>
      <c r="Q266" t="s">
        <v>14</v>
      </c>
      <c r="R266">
        <v>13484813.050959082</v>
      </c>
    </row>
    <row r="267" spans="1:18" x14ac:dyDescent="0.45">
      <c r="A267" t="s">
        <v>289</v>
      </c>
      <c r="B267">
        <v>1415</v>
      </c>
      <c r="C267" t="s">
        <v>290</v>
      </c>
      <c r="D267" t="s">
        <v>31</v>
      </c>
      <c r="E267">
        <v>10</v>
      </c>
      <c r="F267" t="s">
        <v>24</v>
      </c>
      <c r="G267">
        <v>500</v>
      </c>
      <c r="H267" t="s">
        <v>291</v>
      </c>
      <c r="I267" s="21">
        <v>507</v>
      </c>
      <c r="J267" t="s">
        <v>70</v>
      </c>
      <c r="K267" s="21">
        <v>9</v>
      </c>
      <c r="L267" t="s">
        <v>194</v>
      </c>
      <c r="M267">
        <v>321434</v>
      </c>
      <c r="N267" t="s">
        <v>300</v>
      </c>
      <c r="O267" t="s">
        <v>196</v>
      </c>
      <c r="P267" s="21">
        <v>1</v>
      </c>
      <c r="Q267" t="s">
        <v>14</v>
      </c>
      <c r="R267">
        <v>20707024.5288838</v>
      </c>
    </row>
    <row r="268" spans="1:18" x14ac:dyDescent="0.45">
      <c r="A268" t="s">
        <v>289</v>
      </c>
      <c r="B268">
        <v>1415</v>
      </c>
      <c r="C268" t="s">
        <v>290</v>
      </c>
      <c r="D268" t="s">
        <v>31</v>
      </c>
      <c r="E268">
        <v>10</v>
      </c>
      <c r="F268" t="s">
        <v>24</v>
      </c>
      <c r="G268">
        <v>500</v>
      </c>
      <c r="H268" t="s">
        <v>291</v>
      </c>
      <c r="I268" s="21">
        <v>507</v>
      </c>
      <c r="J268" t="s">
        <v>70</v>
      </c>
      <c r="K268" s="21">
        <v>9</v>
      </c>
      <c r="L268" t="s">
        <v>194</v>
      </c>
      <c r="M268">
        <v>321437</v>
      </c>
      <c r="N268" t="s">
        <v>300</v>
      </c>
      <c r="O268" t="s">
        <v>197</v>
      </c>
      <c r="P268" s="21">
        <v>1</v>
      </c>
      <c r="Q268" t="s">
        <v>14</v>
      </c>
      <c r="R268">
        <v>12300266.162081743</v>
      </c>
    </row>
    <row r="269" spans="1:18" x14ac:dyDescent="0.45">
      <c r="A269" t="s">
        <v>289</v>
      </c>
      <c r="B269">
        <v>1415</v>
      </c>
      <c r="C269" t="s">
        <v>290</v>
      </c>
      <c r="D269" t="s">
        <v>31</v>
      </c>
      <c r="E269">
        <v>10</v>
      </c>
      <c r="F269" t="s">
        <v>24</v>
      </c>
      <c r="G269">
        <v>500</v>
      </c>
      <c r="H269" t="s">
        <v>291</v>
      </c>
      <c r="I269" s="21">
        <v>507</v>
      </c>
      <c r="J269" t="s">
        <v>70</v>
      </c>
      <c r="K269" s="21">
        <v>9</v>
      </c>
      <c r="L269" t="s">
        <v>194</v>
      </c>
      <c r="M269">
        <v>321446</v>
      </c>
      <c r="N269" t="s">
        <v>300</v>
      </c>
      <c r="O269" t="s">
        <v>198</v>
      </c>
      <c r="P269" s="21">
        <v>1</v>
      </c>
      <c r="Q269" t="s">
        <v>14</v>
      </c>
      <c r="R269">
        <v>25680292.338391446</v>
      </c>
    </row>
    <row r="270" spans="1:18" x14ac:dyDescent="0.45">
      <c r="A270" t="s">
        <v>289</v>
      </c>
      <c r="B270">
        <v>1415</v>
      </c>
      <c r="C270" t="s">
        <v>290</v>
      </c>
      <c r="D270" t="s">
        <v>29</v>
      </c>
      <c r="E270">
        <v>1</v>
      </c>
      <c r="F270" t="s">
        <v>13</v>
      </c>
      <c r="G270">
        <v>500</v>
      </c>
      <c r="H270" t="s">
        <v>291</v>
      </c>
      <c r="I270" s="21">
        <v>508</v>
      </c>
      <c r="J270" t="s">
        <v>71</v>
      </c>
      <c r="K270" s="21">
        <v>100</v>
      </c>
      <c r="L270" t="s">
        <v>237</v>
      </c>
      <c r="M270">
        <v>321429</v>
      </c>
      <c r="N270" t="s">
        <v>300</v>
      </c>
      <c r="O270" t="s">
        <v>238</v>
      </c>
      <c r="P270" s="21">
        <v>1</v>
      </c>
      <c r="Q270" t="s">
        <v>14</v>
      </c>
      <c r="R270">
        <v>249903512.36473182</v>
      </c>
    </row>
    <row r="271" spans="1:18" x14ac:dyDescent="0.45">
      <c r="A271" t="s">
        <v>289</v>
      </c>
      <c r="B271">
        <v>1415</v>
      </c>
      <c r="C271" t="s">
        <v>290</v>
      </c>
      <c r="D271" t="s">
        <v>29</v>
      </c>
      <c r="E271">
        <v>30</v>
      </c>
      <c r="F271" t="s">
        <v>205</v>
      </c>
      <c r="G271">
        <v>500</v>
      </c>
      <c r="H271" t="s">
        <v>291</v>
      </c>
      <c r="I271" s="21">
        <v>508</v>
      </c>
      <c r="J271" t="s">
        <v>71</v>
      </c>
      <c r="K271" s="21">
        <v>115</v>
      </c>
      <c r="L271" t="s">
        <v>219</v>
      </c>
      <c r="M271">
        <v>321426</v>
      </c>
      <c r="N271" t="s">
        <v>292</v>
      </c>
      <c r="O271" t="s">
        <v>206</v>
      </c>
      <c r="P271" s="21">
        <v>1</v>
      </c>
      <c r="Q271" t="s">
        <v>14</v>
      </c>
      <c r="R271">
        <v>640186170.4198705</v>
      </c>
    </row>
    <row r="272" spans="1:18" x14ac:dyDescent="0.45">
      <c r="A272" t="s">
        <v>289</v>
      </c>
      <c r="B272">
        <v>1415</v>
      </c>
      <c r="C272" t="s">
        <v>290</v>
      </c>
      <c r="D272" t="s">
        <v>29</v>
      </c>
      <c r="E272">
        <v>9</v>
      </c>
      <c r="F272" t="s">
        <v>23</v>
      </c>
      <c r="G272">
        <v>500</v>
      </c>
      <c r="H272" t="s">
        <v>291</v>
      </c>
      <c r="I272" s="21">
        <v>508</v>
      </c>
      <c r="J272" t="s">
        <v>71</v>
      </c>
      <c r="K272" s="21">
        <v>156</v>
      </c>
      <c r="L272" t="s">
        <v>242</v>
      </c>
      <c r="M272">
        <v>321428</v>
      </c>
      <c r="N272" t="s">
        <v>293</v>
      </c>
      <c r="O272" t="s">
        <v>190</v>
      </c>
      <c r="P272" s="21">
        <v>1</v>
      </c>
      <c r="Q272" t="s">
        <v>14</v>
      </c>
      <c r="R272">
        <v>751145164.01464093</v>
      </c>
    </row>
    <row r="273" spans="1:18" x14ac:dyDescent="0.45">
      <c r="A273" t="s">
        <v>289</v>
      </c>
      <c r="B273">
        <v>1415</v>
      </c>
      <c r="C273" t="s">
        <v>290</v>
      </c>
      <c r="D273" t="s">
        <v>29</v>
      </c>
      <c r="E273">
        <v>8</v>
      </c>
      <c r="F273" t="s">
        <v>22</v>
      </c>
      <c r="G273">
        <v>500</v>
      </c>
      <c r="H273" t="s">
        <v>291</v>
      </c>
      <c r="I273" s="21">
        <v>508</v>
      </c>
      <c r="J273" t="s">
        <v>71</v>
      </c>
      <c r="K273" s="21">
        <v>422</v>
      </c>
      <c r="L273" t="s">
        <v>244</v>
      </c>
      <c r="M273">
        <v>321431</v>
      </c>
      <c r="N273" t="s">
        <v>293</v>
      </c>
      <c r="O273" t="s">
        <v>184</v>
      </c>
      <c r="P273" s="21">
        <v>1</v>
      </c>
      <c r="Q273" t="s">
        <v>14</v>
      </c>
      <c r="R273">
        <v>468977875.74583942</v>
      </c>
    </row>
    <row r="274" spans="1:18" x14ac:dyDescent="0.45">
      <c r="A274" t="s">
        <v>289</v>
      </c>
      <c r="B274">
        <v>1415</v>
      </c>
      <c r="C274" t="s">
        <v>290</v>
      </c>
      <c r="D274" t="s">
        <v>29</v>
      </c>
      <c r="E274">
        <v>7</v>
      </c>
      <c r="F274" t="s">
        <v>17</v>
      </c>
      <c r="G274">
        <v>500</v>
      </c>
      <c r="H274" t="s">
        <v>291</v>
      </c>
      <c r="I274" s="21">
        <v>508</v>
      </c>
      <c r="J274" t="s">
        <v>71</v>
      </c>
      <c r="K274" s="21">
        <v>423</v>
      </c>
      <c r="L274" t="s">
        <v>246</v>
      </c>
      <c r="M274">
        <v>321433</v>
      </c>
      <c r="N274" t="s">
        <v>293</v>
      </c>
      <c r="O274" t="s">
        <v>174</v>
      </c>
      <c r="P274" s="21">
        <v>1</v>
      </c>
      <c r="Q274" t="s">
        <v>14</v>
      </c>
      <c r="R274">
        <v>558495716.99417078</v>
      </c>
    </row>
    <row r="275" spans="1:18" x14ac:dyDescent="0.45">
      <c r="A275" t="s">
        <v>289</v>
      </c>
      <c r="B275">
        <v>1415</v>
      </c>
      <c r="C275" t="s">
        <v>290</v>
      </c>
      <c r="D275" t="s">
        <v>29</v>
      </c>
      <c r="E275">
        <v>4</v>
      </c>
      <c r="F275" t="s">
        <v>15</v>
      </c>
      <c r="G275">
        <v>500</v>
      </c>
      <c r="H275" t="s">
        <v>291</v>
      </c>
      <c r="I275" s="21">
        <v>508</v>
      </c>
      <c r="J275" t="s">
        <v>71</v>
      </c>
      <c r="K275" s="21">
        <v>1168</v>
      </c>
      <c r="L275" t="s">
        <v>248</v>
      </c>
      <c r="M275">
        <v>321412</v>
      </c>
      <c r="N275" t="s">
        <v>293</v>
      </c>
      <c r="O275" t="s">
        <v>173</v>
      </c>
      <c r="P275" s="21">
        <v>1</v>
      </c>
      <c r="Q275" t="s">
        <v>14</v>
      </c>
      <c r="R275">
        <v>892058472.47925091</v>
      </c>
    </row>
    <row r="276" spans="1:18" x14ac:dyDescent="0.45">
      <c r="A276" t="s">
        <v>289</v>
      </c>
      <c r="B276">
        <v>1415</v>
      </c>
      <c r="C276" t="s">
        <v>290</v>
      </c>
      <c r="D276" t="s">
        <v>29</v>
      </c>
      <c r="E276">
        <v>7</v>
      </c>
      <c r="F276" t="s">
        <v>17</v>
      </c>
      <c r="G276">
        <v>500</v>
      </c>
      <c r="H276" t="s">
        <v>291</v>
      </c>
      <c r="I276" s="21">
        <v>508</v>
      </c>
      <c r="J276" t="s">
        <v>71</v>
      </c>
      <c r="K276" s="21">
        <v>1214</v>
      </c>
      <c r="L276" t="s">
        <v>261</v>
      </c>
      <c r="M276">
        <v>321452</v>
      </c>
      <c r="N276" t="s">
        <v>293</v>
      </c>
      <c r="O276" t="s">
        <v>18</v>
      </c>
      <c r="P276" s="21">
        <v>1</v>
      </c>
      <c r="Q276" t="s">
        <v>14</v>
      </c>
      <c r="R276">
        <v>213781999.99257791</v>
      </c>
    </row>
    <row r="277" spans="1:18" x14ac:dyDescent="0.45">
      <c r="A277" t="s">
        <v>289</v>
      </c>
      <c r="B277">
        <v>1415</v>
      </c>
      <c r="C277" t="s">
        <v>290</v>
      </c>
      <c r="D277" t="s">
        <v>31</v>
      </c>
      <c r="E277">
        <v>13</v>
      </c>
      <c r="F277" t="s">
        <v>25</v>
      </c>
      <c r="G277">
        <v>500</v>
      </c>
      <c r="H277" t="s">
        <v>291</v>
      </c>
      <c r="I277" s="21">
        <v>508</v>
      </c>
      <c r="J277" t="s">
        <v>71</v>
      </c>
      <c r="K277" s="21">
        <v>1</v>
      </c>
      <c r="L277" t="s">
        <v>16</v>
      </c>
      <c r="M277">
        <v>221016</v>
      </c>
      <c r="N277" t="s">
        <v>294</v>
      </c>
      <c r="O277" t="s">
        <v>200</v>
      </c>
      <c r="P277" s="21">
        <v>1</v>
      </c>
      <c r="Q277" t="s">
        <v>14</v>
      </c>
      <c r="R277">
        <v>30000000.000000004</v>
      </c>
    </row>
    <row r="278" spans="1:18" x14ac:dyDescent="0.45">
      <c r="A278" t="s">
        <v>289</v>
      </c>
      <c r="B278">
        <v>1415</v>
      </c>
      <c r="C278" t="s">
        <v>290</v>
      </c>
      <c r="D278" t="s">
        <v>31</v>
      </c>
      <c r="E278">
        <v>30</v>
      </c>
      <c r="F278" t="s">
        <v>205</v>
      </c>
      <c r="G278">
        <v>500</v>
      </c>
      <c r="H278" t="s">
        <v>291</v>
      </c>
      <c r="I278" s="21">
        <v>508</v>
      </c>
      <c r="J278" t="s">
        <v>71</v>
      </c>
      <c r="K278" s="21">
        <v>1</v>
      </c>
      <c r="L278" t="s">
        <v>16</v>
      </c>
      <c r="M278">
        <v>321401</v>
      </c>
      <c r="N278" t="s">
        <v>295</v>
      </c>
      <c r="O278" t="s">
        <v>207</v>
      </c>
      <c r="P278" s="21">
        <v>1</v>
      </c>
      <c r="Q278" t="s">
        <v>14</v>
      </c>
      <c r="R278">
        <v>636657693.34578347</v>
      </c>
    </row>
    <row r="279" spans="1:18" x14ac:dyDescent="0.45">
      <c r="A279" t="s">
        <v>289</v>
      </c>
      <c r="B279">
        <v>1415</v>
      </c>
      <c r="C279" t="s">
        <v>290</v>
      </c>
      <c r="D279" t="s">
        <v>31</v>
      </c>
      <c r="E279">
        <v>32</v>
      </c>
      <c r="F279" t="s">
        <v>215</v>
      </c>
      <c r="G279">
        <v>500</v>
      </c>
      <c r="H279" t="s">
        <v>291</v>
      </c>
      <c r="I279" s="21">
        <v>508</v>
      </c>
      <c r="J279" t="s">
        <v>71</v>
      </c>
      <c r="K279" s="21">
        <v>1</v>
      </c>
      <c r="L279" t="s">
        <v>16</v>
      </c>
      <c r="M279">
        <v>321403</v>
      </c>
      <c r="N279" t="s">
        <v>215</v>
      </c>
      <c r="O279" t="s">
        <v>28</v>
      </c>
      <c r="P279" s="21">
        <v>1</v>
      </c>
      <c r="Q279" t="s">
        <v>14</v>
      </c>
      <c r="R279">
        <v>80527812.120065719</v>
      </c>
    </row>
    <row r="280" spans="1:18" x14ac:dyDescent="0.45">
      <c r="A280" t="s">
        <v>289</v>
      </c>
      <c r="B280">
        <v>1415</v>
      </c>
      <c r="C280" t="s">
        <v>290</v>
      </c>
      <c r="D280" t="s">
        <v>30</v>
      </c>
      <c r="E280">
        <v>30</v>
      </c>
      <c r="F280" t="s">
        <v>205</v>
      </c>
      <c r="G280">
        <v>500</v>
      </c>
      <c r="H280" t="s">
        <v>291</v>
      </c>
      <c r="I280" s="21">
        <v>508</v>
      </c>
      <c r="J280" t="s">
        <v>71</v>
      </c>
      <c r="K280" s="21">
        <v>1</v>
      </c>
      <c r="L280" t="s">
        <v>16</v>
      </c>
      <c r="M280">
        <v>321451</v>
      </c>
      <c r="N280" t="s">
        <v>298</v>
      </c>
      <c r="O280" t="s">
        <v>210</v>
      </c>
      <c r="P280" s="21">
        <v>1</v>
      </c>
      <c r="Q280" t="s">
        <v>14</v>
      </c>
      <c r="R280">
        <v>1679949505.6006825</v>
      </c>
    </row>
    <row r="281" spans="1:18" x14ac:dyDescent="0.45">
      <c r="A281" t="s">
        <v>289</v>
      </c>
      <c r="B281">
        <v>1415</v>
      </c>
      <c r="C281" t="s">
        <v>290</v>
      </c>
      <c r="D281" t="s">
        <v>31</v>
      </c>
      <c r="E281">
        <v>13</v>
      </c>
      <c r="F281" t="s">
        <v>25</v>
      </c>
      <c r="G281">
        <v>500</v>
      </c>
      <c r="H281" t="s">
        <v>291</v>
      </c>
      <c r="I281" s="21">
        <v>508</v>
      </c>
      <c r="J281" t="s">
        <v>71</v>
      </c>
      <c r="K281" s="21">
        <v>1</v>
      </c>
      <c r="L281" t="s">
        <v>16</v>
      </c>
      <c r="M281">
        <v>321453</v>
      </c>
      <c r="N281" t="s">
        <v>294</v>
      </c>
      <c r="O281" t="s">
        <v>27</v>
      </c>
      <c r="P281" s="21">
        <v>1</v>
      </c>
      <c r="Q281" t="s">
        <v>14</v>
      </c>
      <c r="R281">
        <v>3529090326.8515568</v>
      </c>
    </row>
    <row r="282" spans="1:18" x14ac:dyDescent="0.45">
      <c r="A282" t="s">
        <v>289</v>
      </c>
      <c r="B282">
        <v>1415</v>
      </c>
      <c r="C282" t="s">
        <v>290</v>
      </c>
      <c r="D282" t="s">
        <v>31</v>
      </c>
      <c r="E282">
        <v>13</v>
      </c>
      <c r="F282" t="s">
        <v>25</v>
      </c>
      <c r="G282">
        <v>500</v>
      </c>
      <c r="H282" t="s">
        <v>291</v>
      </c>
      <c r="I282" s="21">
        <v>508</v>
      </c>
      <c r="J282" t="s">
        <v>71</v>
      </c>
      <c r="K282" s="21">
        <v>2</v>
      </c>
      <c r="L282" t="s">
        <v>251</v>
      </c>
      <c r="M282">
        <v>321427</v>
      </c>
      <c r="N282" t="s">
        <v>294</v>
      </c>
      <c r="O282" t="s">
        <v>202</v>
      </c>
      <c r="P282" s="21">
        <v>1</v>
      </c>
      <c r="Q282" t="s">
        <v>14</v>
      </c>
      <c r="R282">
        <v>112321852.27869229</v>
      </c>
    </row>
    <row r="283" spans="1:18" x14ac:dyDescent="0.45">
      <c r="A283" t="s">
        <v>289</v>
      </c>
      <c r="B283">
        <v>1415</v>
      </c>
      <c r="C283" t="s">
        <v>290</v>
      </c>
      <c r="D283" t="s">
        <v>30</v>
      </c>
      <c r="E283">
        <v>30</v>
      </c>
      <c r="F283" t="s">
        <v>205</v>
      </c>
      <c r="G283">
        <v>500</v>
      </c>
      <c r="H283" t="s">
        <v>291</v>
      </c>
      <c r="I283" s="21">
        <v>508</v>
      </c>
      <c r="J283" t="s">
        <v>71</v>
      </c>
      <c r="K283" s="21">
        <v>3</v>
      </c>
      <c r="L283" t="s">
        <v>253</v>
      </c>
      <c r="M283">
        <v>321410</v>
      </c>
      <c r="N283" t="s">
        <v>298</v>
      </c>
      <c r="O283" t="s">
        <v>208</v>
      </c>
      <c r="P283" s="21">
        <v>1</v>
      </c>
      <c r="Q283" t="s">
        <v>14</v>
      </c>
      <c r="R283">
        <v>24523200</v>
      </c>
    </row>
    <row r="284" spans="1:18" x14ac:dyDescent="0.45">
      <c r="A284" t="s">
        <v>289</v>
      </c>
      <c r="B284">
        <v>1415</v>
      </c>
      <c r="C284" t="s">
        <v>290</v>
      </c>
      <c r="D284" t="s">
        <v>31</v>
      </c>
      <c r="E284">
        <v>13</v>
      </c>
      <c r="F284" t="s">
        <v>25</v>
      </c>
      <c r="G284">
        <v>500</v>
      </c>
      <c r="H284" t="s">
        <v>291</v>
      </c>
      <c r="I284" s="21">
        <v>508</v>
      </c>
      <c r="J284" t="s">
        <v>71</v>
      </c>
      <c r="K284" s="21">
        <v>3</v>
      </c>
      <c r="L284" t="s">
        <v>253</v>
      </c>
      <c r="M284">
        <v>321422</v>
      </c>
      <c r="N284" t="s">
        <v>294</v>
      </c>
      <c r="O284" t="s">
        <v>201</v>
      </c>
      <c r="P284" s="21">
        <v>1</v>
      </c>
      <c r="Q284" t="s">
        <v>14</v>
      </c>
      <c r="R284">
        <v>66126106.615542583</v>
      </c>
    </row>
    <row r="285" spans="1:18" x14ac:dyDescent="0.45">
      <c r="A285" t="s">
        <v>289</v>
      </c>
      <c r="B285">
        <v>1415</v>
      </c>
      <c r="C285" t="s">
        <v>290</v>
      </c>
      <c r="D285" t="s">
        <v>31</v>
      </c>
      <c r="E285">
        <v>13</v>
      </c>
      <c r="F285" t="s">
        <v>25</v>
      </c>
      <c r="G285">
        <v>500</v>
      </c>
      <c r="H285" t="s">
        <v>291</v>
      </c>
      <c r="I285" s="21">
        <v>508</v>
      </c>
      <c r="J285" t="s">
        <v>71</v>
      </c>
      <c r="K285" s="21">
        <v>3</v>
      </c>
      <c r="L285" t="s">
        <v>253</v>
      </c>
      <c r="M285">
        <v>321439</v>
      </c>
      <c r="N285" t="s">
        <v>294</v>
      </c>
      <c r="O285" t="s">
        <v>203</v>
      </c>
      <c r="P285" s="21">
        <v>1</v>
      </c>
      <c r="Q285" t="s">
        <v>14</v>
      </c>
      <c r="R285">
        <v>65940439.535458222</v>
      </c>
    </row>
    <row r="286" spans="1:18" x14ac:dyDescent="0.45">
      <c r="A286" t="s">
        <v>289</v>
      </c>
      <c r="B286">
        <v>1415</v>
      </c>
      <c r="C286" t="s">
        <v>290</v>
      </c>
      <c r="D286" t="s">
        <v>30</v>
      </c>
      <c r="E286">
        <v>30</v>
      </c>
      <c r="F286" t="s">
        <v>205</v>
      </c>
      <c r="G286">
        <v>500</v>
      </c>
      <c r="H286" t="s">
        <v>291</v>
      </c>
      <c r="I286" s="21">
        <v>508</v>
      </c>
      <c r="J286" t="s">
        <v>71</v>
      </c>
      <c r="K286" s="21">
        <v>3</v>
      </c>
      <c r="L286" t="s">
        <v>253</v>
      </c>
      <c r="M286">
        <v>321444</v>
      </c>
      <c r="N286" t="s">
        <v>298</v>
      </c>
      <c r="O286" t="s">
        <v>209</v>
      </c>
      <c r="P286" s="21">
        <v>1</v>
      </c>
      <c r="Q286" t="s">
        <v>14</v>
      </c>
      <c r="R286">
        <v>141148800</v>
      </c>
    </row>
    <row r="287" spans="1:18" x14ac:dyDescent="0.45">
      <c r="A287" t="s">
        <v>289</v>
      </c>
      <c r="B287">
        <v>1415</v>
      </c>
      <c r="C287" t="s">
        <v>290</v>
      </c>
      <c r="D287" t="s">
        <v>31</v>
      </c>
      <c r="E287">
        <v>13</v>
      </c>
      <c r="F287" t="s">
        <v>25</v>
      </c>
      <c r="G287">
        <v>500</v>
      </c>
      <c r="H287" t="s">
        <v>291</v>
      </c>
      <c r="I287" s="21">
        <v>508</v>
      </c>
      <c r="J287" t="s">
        <v>71</v>
      </c>
      <c r="K287" s="21">
        <v>3</v>
      </c>
      <c r="L287" t="s">
        <v>253</v>
      </c>
      <c r="M287">
        <v>321445</v>
      </c>
      <c r="N287" t="s">
        <v>294</v>
      </c>
      <c r="O287" t="s">
        <v>204</v>
      </c>
      <c r="P287" s="21">
        <v>1</v>
      </c>
      <c r="Q287" t="s">
        <v>14</v>
      </c>
      <c r="R287">
        <v>68013496.318933189</v>
      </c>
    </row>
    <row r="288" spans="1:18" x14ac:dyDescent="0.45">
      <c r="A288" t="s">
        <v>289</v>
      </c>
      <c r="B288">
        <v>1415</v>
      </c>
      <c r="C288" t="s">
        <v>290</v>
      </c>
      <c r="D288" t="s">
        <v>30</v>
      </c>
      <c r="E288">
        <v>1</v>
      </c>
      <c r="F288" t="s">
        <v>13</v>
      </c>
      <c r="G288">
        <v>500</v>
      </c>
      <c r="H288" t="s">
        <v>291</v>
      </c>
      <c r="I288" s="21">
        <v>508</v>
      </c>
      <c r="J288" t="s">
        <v>71</v>
      </c>
      <c r="K288" s="21">
        <v>4</v>
      </c>
      <c r="L288" t="s">
        <v>39</v>
      </c>
      <c r="M288">
        <v>321408</v>
      </c>
      <c r="N288" t="s">
        <v>299</v>
      </c>
      <c r="O288" t="s">
        <v>40</v>
      </c>
      <c r="P288" s="21">
        <v>1</v>
      </c>
      <c r="Q288" t="s">
        <v>14</v>
      </c>
      <c r="R288">
        <v>39907988.635722481</v>
      </c>
    </row>
    <row r="289" spans="1:18" x14ac:dyDescent="0.45">
      <c r="A289" t="s">
        <v>289</v>
      </c>
      <c r="B289">
        <v>1415</v>
      </c>
      <c r="C289" t="s">
        <v>290</v>
      </c>
      <c r="D289" t="s">
        <v>31</v>
      </c>
      <c r="E289">
        <v>1</v>
      </c>
      <c r="F289" t="s">
        <v>13</v>
      </c>
      <c r="G289">
        <v>500</v>
      </c>
      <c r="H289" t="s">
        <v>291</v>
      </c>
      <c r="I289" s="21">
        <v>508</v>
      </c>
      <c r="J289" t="s">
        <v>71</v>
      </c>
      <c r="K289" s="21">
        <v>4</v>
      </c>
      <c r="L289" t="s">
        <v>39</v>
      </c>
      <c r="M289">
        <v>321448</v>
      </c>
      <c r="N289" t="s">
        <v>300</v>
      </c>
      <c r="O289" t="s">
        <v>41</v>
      </c>
      <c r="P289" s="21">
        <v>1</v>
      </c>
      <c r="Q289" t="s">
        <v>14</v>
      </c>
      <c r="R289">
        <v>239290465.10188183</v>
      </c>
    </row>
    <row r="290" spans="1:18" x14ac:dyDescent="0.45">
      <c r="A290" t="s">
        <v>289</v>
      </c>
      <c r="B290">
        <v>1415</v>
      </c>
      <c r="C290" t="s">
        <v>290</v>
      </c>
      <c r="D290" t="s">
        <v>30</v>
      </c>
      <c r="E290">
        <v>1</v>
      </c>
      <c r="F290" t="s">
        <v>13</v>
      </c>
      <c r="G290">
        <v>500</v>
      </c>
      <c r="H290" t="s">
        <v>291</v>
      </c>
      <c r="I290" s="21">
        <v>508</v>
      </c>
      <c r="J290" t="s">
        <v>71</v>
      </c>
      <c r="K290" s="21">
        <v>4</v>
      </c>
      <c r="L290" t="s">
        <v>39</v>
      </c>
      <c r="M290">
        <v>321464</v>
      </c>
      <c r="N290" t="s">
        <v>299</v>
      </c>
      <c r="O290" t="s">
        <v>255</v>
      </c>
      <c r="P290" s="21">
        <v>1</v>
      </c>
      <c r="Q290" t="s">
        <v>14</v>
      </c>
      <c r="R290">
        <v>240845000</v>
      </c>
    </row>
    <row r="291" spans="1:18" x14ac:dyDescent="0.45">
      <c r="A291" t="s">
        <v>289</v>
      </c>
      <c r="B291">
        <v>1415</v>
      </c>
      <c r="C291" t="s">
        <v>290</v>
      </c>
      <c r="D291" t="s">
        <v>30</v>
      </c>
      <c r="E291">
        <v>8</v>
      </c>
      <c r="F291" t="s">
        <v>22</v>
      </c>
      <c r="G291">
        <v>500</v>
      </c>
      <c r="H291" t="s">
        <v>291</v>
      </c>
      <c r="I291" s="21">
        <v>508</v>
      </c>
      <c r="J291" t="s">
        <v>71</v>
      </c>
      <c r="K291" s="21">
        <v>5</v>
      </c>
      <c r="L291" t="s">
        <v>22</v>
      </c>
      <c r="M291">
        <v>321407</v>
      </c>
      <c r="N291" t="s">
        <v>299</v>
      </c>
      <c r="O291" t="s">
        <v>185</v>
      </c>
      <c r="P291" s="21">
        <v>1</v>
      </c>
      <c r="Q291" t="s">
        <v>14</v>
      </c>
      <c r="R291">
        <v>2367098380.44102</v>
      </c>
    </row>
    <row r="292" spans="1:18" x14ac:dyDescent="0.45">
      <c r="A292" t="s">
        <v>289</v>
      </c>
      <c r="B292">
        <v>1415</v>
      </c>
      <c r="C292" t="s">
        <v>290</v>
      </c>
      <c r="D292" t="s">
        <v>31</v>
      </c>
      <c r="E292">
        <v>8</v>
      </c>
      <c r="F292" t="s">
        <v>22</v>
      </c>
      <c r="G292">
        <v>500</v>
      </c>
      <c r="H292" t="s">
        <v>291</v>
      </c>
      <c r="I292" s="21">
        <v>508</v>
      </c>
      <c r="J292" t="s">
        <v>71</v>
      </c>
      <c r="K292" s="21">
        <v>5</v>
      </c>
      <c r="L292" t="s">
        <v>22</v>
      </c>
      <c r="M292">
        <v>321413</v>
      </c>
      <c r="N292" t="s">
        <v>300</v>
      </c>
      <c r="O292" t="s">
        <v>186</v>
      </c>
      <c r="P292" s="21">
        <v>1</v>
      </c>
      <c r="Q292" t="s">
        <v>14</v>
      </c>
      <c r="R292">
        <v>165411198.07408625</v>
      </c>
    </row>
    <row r="293" spans="1:18" x14ac:dyDescent="0.45">
      <c r="A293" t="s">
        <v>289</v>
      </c>
      <c r="B293">
        <v>1415</v>
      </c>
      <c r="C293" t="s">
        <v>290</v>
      </c>
      <c r="D293" t="s">
        <v>31</v>
      </c>
      <c r="E293">
        <v>8</v>
      </c>
      <c r="F293" t="s">
        <v>22</v>
      </c>
      <c r="G293">
        <v>500</v>
      </c>
      <c r="H293" t="s">
        <v>291</v>
      </c>
      <c r="I293" s="21">
        <v>508</v>
      </c>
      <c r="J293" t="s">
        <v>71</v>
      </c>
      <c r="K293" s="21">
        <v>5</v>
      </c>
      <c r="L293" t="s">
        <v>22</v>
      </c>
      <c r="M293">
        <v>321418</v>
      </c>
      <c r="N293" t="s">
        <v>300</v>
      </c>
      <c r="O293" t="s">
        <v>188</v>
      </c>
      <c r="P293" s="21">
        <v>1</v>
      </c>
      <c r="Q293" t="s">
        <v>14</v>
      </c>
      <c r="R293">
        <v>781662188.31242371</v>
      </c>
    </row>
    <row r="294" spans="1:18" x14ac:dyDescent="0.45">
      <c r="A294" t="s">
        <v>289</v>
      </c>
      <c r="B294">
        <v>1415</v>
      </c>
      <c r="C294" t="s">
        <v>290</v>
      </c>
      <c r="D294" t="s">
        <v>30</v>
      </c>
      <c r="E294">
        <v>7</v>
      </c>
      <c r="F294" t="s">
        <v>17</v>
      </c>
      <c r="G294">
        <v>500</v>
      </c>
      <c r="H294" t="s">
        <v>291</v>
      </c>
      <c r="I294" s="21">
        <v>508</v>
      </c>
      <c r="J294" t="s">
        <v>71</v>
      </c>
      <c r="K294" s="21">
        <v>6</v>
      </c>
      <c r="L294" t="s">
        <v>17</v>
      </c>
      <c r="M294">
        <v>321404</v>
      </c>
      <c r="N294" t="s">
        <v>299</v>
      </c>
      <c r="O294" t="s">
        <v>175</v>
      </c>
      <c r="P294" s="21">
        <v>1</v>
      </c>
      <c r="Q294" t="s">
        <v>14</v>
      </c>
      <c r="R294">
        <v>1180299302.696974</v>
      </c>
    </row>
    <row r="295" spans="1:18" x14ac:dyDescent="0.45">
      <c r="A295" t="s">
        <v>289</v>
      </c>
      <c r="B295">
        <v>1415</v>
      </c>
      <c r="C295" t="s">
        <v>290</v>
      </c>
      <c r="D295" t="s">
        <v>30</v>
      </c>
      <c r="E295">
        <v>7</v>
      </c>
      <c r="F295" t="s">
        <v>17</v>
      </c>
      <c r="G295">
        <v>500</v>
      </c>
      <c r="H295" t="s">
        <v>291</v>
      </c>
      <c r="I295" s="21">
        <v>508</v>
      </c>
      <c r="J295" t="s">
        <v>71</v>
      </c>
      <c r="K295" s="21">
        <v>6</v>
      </c>
      <c r="L295" t="s">
        <v>17</v>
      </c>
      <c r="M295">
        <v>321405</v>
      </c>
      <c r="N295" t="s">
        <v>299</v>
      </c>
      <c r="O295" t="s">
        <v>176</v>
      </c>
      <c r="P295" s="21">
        <v>1</v>
      </c>
      <c r="Q295" t="s">
        <v>14</v>
      </c>
      <c r="R295">
        <v>7600706652.8434505</v>
      </c>
    </row>
    <row r="296" spans="1:18" x14ac:dyDescent="0.45">
      <c r="A296" t="s">
        <v>289</v>
      </c>
      <c r="B296">
        <v>1415</v>
      </c>
      <c r="C296" t="s">
        <v>290</v>
      </c>
      <c r="D296" t="s">
        <v>30</v>
      </c>
      <c r="E296">
        <v>7</v>
      </c>
      <c r="F296" t="s">
        <v>17</v>
      </c>
      <c r="G296">
        <v>500</v>
      </c>
      <c r="H296" t="s">
        <v>291</v>
      </c>
      <c r="I296" s="21">
        <v>508</v>
      </c>
      <c r="J296" t="s">
        <v>71</v>
      </c>
      <c r="K296" s="21">
        <v>6</v>
      </c>
      <c r="L296" t="s">
        <v>17</v>
      </c>
      <c r="M296">
        <v>321406</v>
      </c>
      <c r="N296" t="s">
        <v>299</v>
      </c>
      <c r="O296" t="s">
        <v>177</v>
      </c>
      <c r="P296" s="21">
        <v>1</v>
      </c>
      <c r="Q296" t="s">
        <v>14</v>
      </c>
      <c r="R296">
        <v>1996591846.7029424</v>
      </c>
    </row>
    <row r="297" spans="1:18" x14ac:dyDescent="0.45">
      <c r="A297" t="s">
        <v>289</v>
      </c>
      <c r="B297">
        <v>1415</v>
      </c>
      <c r="C297" t="s">
        <v>290</v>
      </c>
      <c r="D297" t="s">
        <v>31</v>
      </c>
      <c r="E297">
        <v>7</v>
      </c>
      <c r="F297" t="s">
        <v>17</v>
      </c>
      <c r="G297">
        <v>500</v>
      </c>
      <c r="H297" t="s">
        <v>291</v>
      </c>
      <c r="I297" s="21">
        <v>508</v>
      </c>
      <c r="J297" t="s">
        <v>71</v>
      </c>
      <c r="K297" s="21">
        <v>6</v>
      </c>
      <c r="L297" t="s">
        <v>17</v>
      </c>
      <c r="M297">
        <v>321411</v>
      </c>
      <c r="N297" t="s">
        <v>300</v>
      </c>
      <c r="O297" t="s">
        <v>178</v>
      </c>
      <c r="P297" s="21">
        <v>1</v>
      </c>
      <c r="Q297" t="s">
        <v>14</v>
      </c>
      <c r="R297">
        <v>693842794.36832619</v>
      </c>
    </row>
    <row r="298" spans="1:18" x14ac:dyDescent="0.45">
      <c r="A298" t="s">
        <v>289</v>
      </c>
      <c r="B298">
        <v>1415</v>
      </c>
      <c r="C298" t="s">
        <v>290</v>
      </c>
      <c r="D298" t="s">
        <v>31</v>
      </c>
      <c r="E298">
        <v>7</v>
      </c>
      <c r="F298" t="s">
        <v>17</v>
      </c>
      <c r="G298">
        <v>500</v>
      </c>
      <c r="H298" t="s">
        <v>291</v>
      </c>
      <c r="I298" s="21">
        <v>508</v>
      </c>
      <c r="J298" t="s">
        <v>71</v>
      </c>
      <c r="K298" s="21">
        <v>6</v>
      </c>
      <c r="L298" t="s">
        <v>17</v>
      </c>
      <c r="M298">
        <v>321419</v>
      </c>
      <c r="N298" t="s">
        <v>300</v>
      </c>
      <c r="O298" t="s">
        <v>179</v>
      </c>
      <c r="P298" s="21">
        <v>1</v>
      </c>
      <c r="Q298" t="s">
        <v>14</v>
      </c>
      <c r="R298">
        <v>738141188.56908059</v>
      </c>
    </row>
    <row r="299" spans="1:18" x14ac:dyDescent="0.45">
      <c r="A299" t="s">
        <v>289</v>
      </c>
      <c r="B299">
        <v>1415</v>
      </c>
      <c r="C299" t="s">
        <v>290</v>
      </c>
      <c r="D299" t="s">
        <v>31</v>
      </c>
      <c r="E299">
        <v>7</v>
      </c>
      <c r="F299" t="s">
        <v>17</v>
      </c>
      <c r="G299">
        <v>500</v>
      </c>
      <c r="H299" t="s">
        <v>291</v>
      </c>
      <c r="I299" s="21">
        <v>508</v>
      </c>
      <c r="J299" t="s">
        <v>71</v>
      </c>
      <c r="K299" s="21">
        <v>6</v>
      </c>
      <c r="L299" t="s">
        <v>17</v>
      </c>
      <c r="M299">
        <v>321432</v>
      </c>
      <c r="N299" t="s">
        <v>300</v>
      </c>
      <c r="O299" t="s">
        <v>181</v>
      </c>
      <c r="P299" s="21">
        <v>1</v>
      </c>
      <c r="Q299" t="s">
        <v>14</v>
      </c>
      <c r="R299">
        <v>341424006.00819784</v>
      </c>
    </row>
    <row r="300" spans="1:18" x14ac:dyDescent="0.45">
      <c r="A300" t="s">
        <v>289</v>
      </c>
      <c r="B300">
        <v>1415</v>
      </c>
      <c r="C300" t="s">
        <v>290</v>
      </c>
      <c r="D300" t="s">
        <v>31</v>
      </c>
      <c r="E300">
        <v>7</v>
      </c>
      <c r="F300" t="s">
        <v>17</v>
      </c>
      <c r="G300">
        <v>500</v>
      </c>
      <c r="H300" t="s">
        <v>291</v>
      </c>
      <c r="I300" s="21">
        <v>508</v>
      </c>
      <c r="J300" t="s">
        <v>71</v>
      </c>
      <c r="K300" s="21">
        <v>6</v>
      </c>
      <c r="L300" t="s">
        <v>17</v>
      </c>
      <c r="M300">
        <v>321447</v>
      </c>
      <c r="N300" t="s">
        <v>300</v>
      </c>
      <c r="O300" t="s">
        <v>180</v>
      </c>
      <c r="P300" s="21">
        <v>1</v>
      </c>
      <c r="Q300" t="s">
        <v>14</v>
      </c>
      <c r="R300">
        <v>40575735.009671181</v>
      </c>
    </row>
    <row r="301" spans="1:18" x14ac:dyDescent="0.45">
      <c r="A301" t="s">
        <v>289</v>
      </c>
      <c r="B301">
        <v>1415</v>
      </c>
      <c r="C301" t="s">
        <v>290</v>
      </c>
      <c r="D301" t="s">
        <v>31</v>
      </c>
      <c r="E301">
        <v>7</v>
      </c>
      <c r="F301" t="s">
        <v>17</v>
      </c>
      <c r="G301">
        <v>500</v>
      </c>
      <c r="H301" t="s">
        <v>291</v>
      </c>
      <c r="I301" s="21">
        <v>508</v>
      </c>
      <c r="J301" t="s">
        <v>71</v>
      </c>
      <c r="K301" s="21">
        <v>6</v>
      </c>
      <c r="L301" t="s">
        <v>17</v>
      </c>
      <c r="M301">
        <v>321455</v>
      </c>
      <c r="N301" t="s">
        <v>300</v>
      </c>
      <c r="O301" t="s">
        <v>19</v>
      </c>
      <c r="P301" s="21">
        <v>1</v>
      </c>
      <c r="Q301" t="s">
        <v>14</v>
      </c>
      <c r="R301">
        <v>143698333.33333334</v>
      </c>
    </row>
    <row r="302" spans="1:18" x14ac:dyDescent="0.45">
      <c r="A302" t="s">
        <v>289</v>
      </c>
      <c r="B302">
        <v>1415</v>
      </c>
      <c r="C302" t="s">
        <v>290</v>
      </c>
      <c r="D302" t="s">
        <v>31</v>
      </c>
      <c r="E302">
        <v>7</v>
      </c>
      <c r="F302" t="s">
        <v>17</v>
      </c>
      <c r="G302">
        <v>500</v>
      </c>
      <c r="H302" t="s">
        <v>291</v>
      </c>
      <c r="I302" s="21">
        <v>508</v>
      </c>
      <c r="J302" t="s">
        <v>71</v>
      </c>
      <c r="K302" s="21">
        <v>6</v>
      </c>
      <c r="L302" t="s">
        <v>17</v>
      </c>
      <c r="M302">
        <v>321462</v>
      </c>
      <c r="N302" t="s">
        <v>300</v>
      </c>
      <c r="O302" t="s">
        <v>182</v>
      </c>
      <c r="P302" s="21">
        <v>1</v>
      </c>
      <c r="Q302" t="s">
        <v>14</v>
      </c>
      <c r="R302">
        <v>584512197.21903706</v>
      </c>
    </row>
    <row r="303" spans="1:18" x14ac:dyDescent="0.45">
      <c r="A303" t="s">
        <v>289</v>
      </c>
      <c r="B303">
        <v>1415</v>
      </c>
      <c r="C303" t="s">
        <v>290</v>
      </c>
      <c r="D303" t="s">
        <v>31</v>
      </c>
      <c r="E303">
        <v>9</v>
      </c>
      <c r="F303" t="s">
        <v>23</v>
      </c>
      <c r="G303">
        <v>500</v>
      </c>
      <c r="H303" t="s">
        <v>291</v>
      </c>
      <c r="I303" s="21">
        <v>508</v>
      </c>
      <c r="J303" t="s">
        <v>71</v>
      </c>
      <c r="K303" s="21">
        <v>8</v>
      </c>
      <c r="L303" t="s">
        <v>191</v>
      </c>
      <c r="M303">
        <v>321436</v>
      </c>
      <c r="N303" t="s">
        <v>300</v>
      </c>
      <c r="O303" t="s">
        <v>192</v>
      </c>
      <c r="P303" s="21">
        <v>1</v>
      </c>
      <c r="Q303" t="s">
        <v>14</v>
      </c>
      <c r="R303">
        <v>87979855.534408897</v>
      </c>
    </row>
    <row r="304" spans="1:18" x14ac:dyDescent="0.45">
      <c r="A304" t="s">
        <v>289</v>
      </c>
      <c r="B304">
        <v>1415</v>
      </c>
      <c r="C304" t="s">
        <v>290</v>
      </c>
      <c r="D304" t="s">
        <v>31</v>
      </c>
      <c r="E304">
        <v>9</v>
      </c>
      <c r="F304" t="s">
        <v>23</v>
      </c>
      <c r="G304">
        <v>500</v>
      </c>
      <c r="H304" t="s">
        <v>291</v>
      </c>
      <c r="I304" s="21">
        <v>508</v>
      </c>
      <c r="J304" t="s">
        <v>71</v>
      </c>
      <c r="K304" s="21">
        <v>8</v>
      </c>
      <c r="L304" t="s">
        <v>191</v>
      </c>
      <c r="M304">
        <v>321449</v>
      </c>
      <c r="N304" t="s">
        <v>293</v>
      </c>
      <c r="O304" t="s">
        <v>189</v>
      </c>
      <c r="P304" s="21">
        <v>1</v>
      </c>
      <c r="Q304" t="s">
        <v>14</v>
      </c>
      <c r="R304">
        <v>22000000</v>
      </c>
    </row>
    <row r="305" spans="1:18" x14ac:dyDescent="0.45">
      <c r="A305" t="s">
        <v>289</v>
      </c>
      <c r="B305">
        <v>1415</v>
      </c>
      <c r="C305" t="s">
        <v>290</v>
      </c>
      <c r="D305" t="s">
        <v>31</v>
      </c>
      <c r="E305">
        <v>10</v>
      </c>
      <c r="F305" t="s">
        <v>24</v>
      </c>
      <c r="G305">
        <v>500</v>
      </c>
      <c r="H305" t="s">
        <v>291</v>
      </c>
      <c r="I305" s="21">
        <v>508</v>
      </c>
      <c r="J305" t="s">
        <v>71</v>
      </c>
      <c r="K305" s="21">
        <v>9</v>
      </c>
      <c r="L305" t="s">
        <v>194</v>
      </c>
      <c r="M305">
        <v>321420</v>
      </c>
      <c r="N305" t="s">
        <v>300</v>
      </c>
      <c r="O305" t="s">
        <v>195</v>
      </c>
      <c r="P305" s="21">
        <v>1</v>
      </c>
      <c r="Q305" t="s">
        <v>14</v>
      </c>
      <c r="R305">
        <v>14508609.91415029</v>
      </c>
    </row>
    <row r="306" spans="1:18" x14ac:dyDescent="0.45">
      <c r="A306" t="s">
        <v>289</v>
      </c>
      <c r="B306">
        <v>1415</v>
      </c>
      <c r="C306" t="s">
        <v>290</v>
      </c>
      <c r="D306" t="s">
        <v>31</v>
      </c>
      <c r="E306">
        <v>10</v>
      </c>
      <c r="F306" t="s">
        <v>24</v>
      </c>
      <c r="G306">
        <v>500</v>
      </c>
      <c r="H306" t="s">
        <v>291</v>
      </c>
      <c r="I306" s="21">
        <v>508</v>
      </c>
      <c r="J306" t="s">
        <v>71</v>
      </c>
      <c r="K306" s="21">
        <v>9</v>
      </c>
      <c r="L306" t="s">
        <v>194</v>
      </c>
      <c r="M306">
        <v>321434</v>
      </c>
      <c r="N306" t="s">
        <v>300</v>
      </c>
      <c r="O306" t="s">
        <v>196</v>
      </c>
      <c r="P306" s="21">
        <v>1</v>
      </c>
      <c r="Q306" t="s">
        <v>14</v>
      </c>
      <c r="R306">
        <v>16355420.633491151</v>
      </c>
    </row>
    <row r="307" spans="1:18" x14ac:dyDescent="0.45">
      <c r="A307" t="s">
        <v>289</v>
      </c>
      <c r="B307">
        <v>1415</v>
      </c>
      <c r="C307" t="s">
        <v>290</v>
      </c>
      <c r="D307" t="s">
        <v>31</v>
      </c>
      <c r="E307">
        <v>10</v>
      </c>
      <c r="F307" t="s">
        <v>24</v>
      </c>
      <c r="G307">
        <v>500</v>
      </c>
      <c r="H307" t="s">
        <v>291</v>
      </c>
      <c r="I307" s="21">
        <v>508</v>
      </c>
      <c r="J307" t="s">
        <v>71</v>
      </c>
      <c r="K307" s="21">
        <v>9</v>
      </c>
      <c r="L307" t="s">
        <v>194</v>
      </c>
      <c r="M307">
        <v>321437</v>
      </c>
      <c r="N307" t="s">
        <v>300</v>
      </c>
      <c r="O307" t="s">
        <v>197</v>
      </c>
      <c r="P307" s="21">
        <v>1</v>
      </c>
      <c r="Q307" t="s">
        <v>14</v>
      </c>
      <c r="R307">
        <v>13234129.602795936</v>
      </c>
    </row>
    <row r="308" spans="1:18" x14ac:dyDescent="0.45">
      <c r="A308" t="s">
        <v>289</v>
      </c>
      <c r="B308">
        <v>1415</v>
      </c>
      <c r="C308" t="s">
        <v>290</v>
      </c>
      <c r="D308" t="s">
        <v>31</v>
      </c>
      <c r="E308">
        <v>10</v>
      </c>
      <c r="F308" t="s">
        <v>24</v>
      </c>
      <c r="G308">
        <v>500</v>
      </c>
      <c r="H308" t="s">
        <v>291</v>
      </c>
      <c r="I308" s="21">
        <v>508</v>
      </c>
      <c r="J308" t="s">
        <v>71</v>
      </c>
      <c r="K308" s="21">
        <v>9</v>
      </c>
      <c r="L308" t="s">
        <v>194</v>
      </c>
      <c r="M308">
        <v>321446</v>
      </c>
      <c r="N308" t="s">
        <v>300</v>
      </c>
      <c r="O308" t="s">
        <v>198</v>
      </c>
      <c r="P308" s="21">
        <v>1</v>
      </c>
      <c r="Q308" t="s">
        <v>14</v>
      </c>
      <c r="R308">
        <v>27629996.990767673</v>
      </c>
    </row>
    <row r="309" spans="1:18" x14ac:dyDescent="0.45">
      <c r="A309" t="s">
        <v>289</v>
      </c>
      <c r="B309">
        <v>1415</v>
      </c>
      <c r="C309" t="s">
        <v>290</v>
      </c>
      <c r="D309" t="s">
        <v>29</v>
      </c>
      <c r="E309">
        <v>1</v>
      </c>
      <c r="F309" t="s">
        <v>13</v>
      </c>
      <c r="G309">
        <v>500</v>
      </c>
      <c r="H309" t="s">
        <v>291</v>
      </c>
      <c r="I309" s="21">
        <v>509</v>
      </c>
      <c r="J309" t="s">
        <v>72</v>
      </c>
      <c r="K309" s="21">
        <v>100</v>
      </c>
      <c r="L309" t="s">
        <v>237</v>
      </c>
      <c r="M309">
        <v>321429</v>
      </c>
      <c r="N309" t="s">
        <v>300</v>
      </c>
      <c r="O309" t="s">
        <v>238</v>
      </c>
      <c r="P309" s="21">
        <v>1</v>
      </c>
      <c r="Q309" t="s">
        <v>14</v>
      </c>
      <c r="R309">
        <v>263082967.0964278</v>
      </c>
    </row>
    <row r="310" spans="1:18" x14ac:dyDescent="0.45">
      <c r="A310" t="s">
        <v>289</v>
      </c>
      <c r="B310">
        <v>1415</v>
      </c>
      <c r="C310" t="s">
        <v>290</v>
      </c>
      <c r="D310" t="s">
        <v>29</v>
      </c>
      <c r="E310">
        <v>30</v>
      </c>
      <c r="F310" t="s">
        <v>205</v>
      </c>
      <c r="G310">
        <v>500</v>
      </c>
      <c r="H310" t="s">
        <v>291</v>
      </c>
      <c r="I310" s="21">
        <v>509</v>
      </c>
      <c r="J310" t="s">
        <v>72</v>
      </c>
      <c r="K310" s="21">
        <v>115</v>
      </c>
      <c r="L310" t="s">
        <v>219</v>
      </c>
      <c r="M310">
        <v>321426</v>
      </c>
      <c r="N310" t="s">
        <v>292</v>
      </c>
      <c r="O310" t="s">
        <v>206</v>
      </c>
      <c r="P310" s="21">
        <v>1</v>
      </c>
      <c r="Q310" t="s">
        <v>14</v>
      </c>
      <c r="R310">
        <v>784521961.71430695</v>
      </c>
    </row>
    <row r="311" spans="1:18" x14ac:dyDescent="0.45">
      <c r="A311" t="s">
        <v>289</v>
      </c>
      <c r="B311">
        <v>1415</v>
      </c>
      <c r="C311" t="s">
        <v>290</v>
      </c>
      <c r="D311" t="s">
        <v>29</v>
      </c>
      <c r="E311">
        <v>9</v>
      </c>
      <c r="F311" t="s">
        <v>23</v>
      </c>
      <c r="G311">
        <v>500</v>
      </c>
      <c r="H311" t="s">
        <v>291</v>
      </c>
      <c r="I311" s="21">
        <v>509</v>
      </c>
      <c r="J311" t="s">
        <v>72</v>
      </c>
      <c r="K311" s="21">
        <v>156</v>
      </c>
      <c r="L311" t="s">
        <v>242</v>
      </c>
      <c r="M311">
        <v>321428</v>
      </c>
      <c r="N311" t="s">
        <v>293</v>
      </c>
      <c r="O311" t="s">
        <v>190</v>
      </c>
      <c r="P311" s="21">
        <v>1</v>
      </c>
      <c r="Q311" t="s">
        <v>14</v>
      </c>
      <c r="R311">
        <v>383567317.19528878</v>
      </c>
    </row>
    <row r="312" spans="1:18" x14ac:dyDescent="0.45">
      <c r="A312" t="s">
        <v>289</v>
      </c>
      <c r="B312">
        <v>1415</v>
      </c>
      <c r="C312" t="s">
        <v>290</v>
      </c>
      <c r="D312" t="s">
        <v>29</v>
      </c>
      <c r="E312">
        <v>8</v>
      </c>
      <c r="F312" t="s">
        <v>22</v>
      </c>
      <c r="G312">
        <v>500</v>
      </c>
      <c r="H312" t="s">
        <v>291</v>
      </c>
      <c r="I312" s="21">
        <v>509</v>
      </c>
      <c r="J312" t="s">
        <v>72</v>
      </c>
      <c r="K312" s="21">
        <v>422</v>
      </c>
      <c r="L312" t="s">
        <v>244</v>
      </c>
      <c r="M312">
        <v>321431</v>
      </c>
      <c r="N312" t="s">
        <v>293</v>
      </c>
      <c r="O312" t="s">
        <v>184</v>
      </c>
      <c r="P312" s="21">
        <v>1</v>
      </c>
      <c r="Q312" t="s">
        <v>14</v>
      </c>
      <c r="R312">
        <v>156171112.31509316</v>
      </c>
    </row>
    <row r="313" spans="1:18" x14ac:dyDescent="0.45">
      <c r="A313" t="s">
        <v>289</v>
      </c>
      <c r="B313">
        <v>1415</v>
      </c>
      <c r="C313" t="s">
        <v>290</v>
      </c>
      <c r="D313" t="s">
        <v>29</v>
      </c>
      <c r="E313">
        <v>7</v>
      </c>
      <c r="F313" t="s">
        <v>17</v>
      </c>
      <c r="G313">
        <v>500</v>
      </c>
      <c r="H313" t="s">
        <v>291</v>
      </c>
      <c r="I313" s="21">
        <v>509</v>
      </c>
      <c r="J313" t="s">
        <v>72</v>
      </c>
      <c r="K313" s="21">
        <v>423</v>
      </c>
      <c r="L313" t="s">
        <v>246</v>
      </c>
      <c r="M313">
        <v>321433</v>
      </c>
      <c r="N313" t="s">
        <v>293</v>
      </c>
      <c r="O313" t="s">
        <v>174</v>
      </c>
      <c r="P313" s="21">
        <v>1</v>
      </c>
      <c r="Q313" t="s">
        <v>14</v>
      </c>
      <c r="R313">
        <v>280868811.02098668</v>
      </c>
    </row>
    <row r="314" spans="1:18" x14ac:dyDescent="0.45">
      <c r="A314" t="s">
        <v>289</v>
      </c>
      <c r="B314">
        <v>1415</v>
      </c>
      <c r="C314" t="s">
        <v>290</v>
      </c>
      <c r="D314" t="s">
        <v>29</v>
      </c>
      <c r="E314">
        <v>7</v>
      </c>
      <c r="F314" t="s">
        <v>17</v>
      </c>
      <c r="G314">
        <v>500</v>
      </c>
      <c r="H314" t="s">
        <v>291</v>
      </c>
      <c r="I314" s="21">
        <v>509</v>
      </c>
      <c r="J314" t="s">
        <v>72</v>
      </c>
      <c r="K314" s="21">
        <v>1214</v>
      </c>
      <c r="L314" t="s">
        <v>261</v>
      </c>
      <c r="M314">
        <v>321452</v>
      </c>
      <c r="N314" t="s">
        <v>293</v>
      </c>
      <c r="O314" t="s">
        <v>18</v>
      </c>
      <c r="P314" s="21">
        <v>1</v>
      </c>
      <c r="Q314" t="s">
        <v>14</v>
      </c>
      <c r="R314">
        <v>97982999.996598229</v>
      </c>
    </row>
    <row r="315" spans="1:18" x14ac:dyDescent="0.45">
      <c r="A315" t="s">
        <v>289</v>
      </c>
      <c r="B315">
        <v>1415</v>
      </c>
      <c r="C315" t="s">
        <v>290</v>
      </c>
      <c r="D315" t="s">
        <v>31</v>
      </c>
      <c r="E315">
        <v>30</v>
      </c>
      <c r="F315" t="s">
        <v>205</v>
      </c>
      <c r="G315">
        <v>500</v>
      </c>
      <c r="H315" t="s">
        <v>291</v>
      </c>
      <c r="I315" s="21">
        <v>509</v>
      </c>
      <c r="J315" t="s">
        <v>72</v>
      </c>
      <c r="K315" s="21">
        <v>1</v>
      </c>
      <c r="L315" t="s">
        <v>16</v>
      </c>
      <c r="M315">
        <v>321401</v>
      </c>
      <c r="N315" t="s">
        <v>295</v>
      </c>
      <c r="O315" t="s">
        <v>207</v>
      </c>
      <c r="P315" s="21">
        <v>1</v>
      </c>
      <c r="Q315" t="s">
        <v>14</v>
      </c>
      <c r="R315">
        <v>870551106.46632683</v>
      </c>
    </row>
    <row r="316" spans="1:18" x14ac:dyDescent="0.45">
      <c r="A316" t="s">
        <v>289</v>
      </c>
      <c r="B316">
        <v>1415</v>
      </c>
      <c r="C316" t="s">
        <v>290</v>
      </c>
      <c r="D316" t="s">
        <v>31</v>
      </c>
      <c r="E316">
        <v>31</v>
      </c>
      <c r="F316" t="s">
        <v>211</v>
      </c>
      <c r="G316">
        <v>500</v>
      </c>
      <c r="H316" t="s">
        <v>291</v>
      </c>
      <c r="I316" s="21">
        <v>509</v>
      </c>
      <c r="J316" t="s">
        <v>72</v>
      </c>
      <c r="K316" s="21">
        <v>1</v>
      </c>
      <c r="L316" t="s">
        <v>16</v>
      </c>
      <c r="M316">
        <v>321402</v>
      </c>
      <c r="N316" t="s">
        <v>296</v>
      </c>
      <c r="O316" t="s">
        <v>212</v>
      </c>
      <c r="P316" s="21">
        <v>1</v>
      </c>
      <c r="Q316" t="s">
        <v>14</v>
      </c>
      <c r="R316">
        <v>56198742.989631496</v>
      </c>
    </row>
    <row r="317" spans="1:18" x14ac:dyDescent="0.45">
      <c r="A317" t="s">
        <v>289</v>
      </c>
      <c r="B317">
        <v>1415</v>
      </c>
      <c r="C317" t="s">
        <v>290</v>
      </c>
      <c r="D317" t="s">
        <v>30</v>
      </c>
      <c r="E317">
        <v>31</v>
      </c>
      <c r="F317" t="s">
        <v>211</v>
      </c>
      <c r="G317">
        <v>500</v>
      </c>
      <c r="H317" t="s">
        <v>291</v>
      </c>
      <c r="I317" s="21">
        <v>509</v>
      </c>
      <c r="J317" t="s">
        <v>72</v>
      </c>
      <c r="K317" s="21">
        <v>1</v>
      </c>
      <c r="L317" t="s">
        <v>16</v>
      </c>
      <c r="M317">
        <v>321450</v>
      </c>
      <c r="N317" t="s">
        <v>297</v>
      </c>
      <c r="O317" t="s">
        <v>213</v>
      </c>
      <c r="P317" s="21">
        <v>1</v>
      </c>
      <c r="Q317" t="s">
        <v>14</v>
      </c>
      <c r="R317">
        <v>125193604.20278712</v>
      </c>
    </row>
    <row r="318" spans="1:18" x14ac:dyDescent="0.45">
      <c r="A318" t="s">
        <v>289</v>
      </c>
      <c r="B318">
        <v>1415</v>
      </c>
      <c r="C318" t="s">
        <v>290</v>
      </c>
      <c r="D318" t="s">
        <v>30</v>
      </c>
      <c r="E318">
        <v>30</v>
      </c>
      <c r="F318" t="s">
        <v>205</v>
      </c>
      <c r="G318">
        <v>500</v>
      </c>
      <c r="H318" t="s">
        <v>291</v>
      </c>
      <c r="I318" s="21">
        <v>509</v>
      </c>
      <c r="J318" t="s">
        <v>72</v>
      </c>
      <c r="K318" s="21">
        <v>1</v>
      </c>
      <c r="L318" t="s">
        <v>16</v>
      </c>
      <c r="M318">
        <v>321451</v>
      </c>
      <c r="N318" t="s">
        <v>298</v>
      </c>
      <c r="O318" t="s">
        <v>210</v>
      </c>
      <c r="P318" s="21">
        <v>1</v>
      </c>
      <c r="Q318" t="s">
        <v>14</v>
      </c>
      <c r="R318">
        <v>1354004337.6600001</v>
      </c>
    </row>
    <row r="319" spans="1:18" x14ac:dyDescent="0.45">
      <c r="A319" t="s">
        <v>289</v>
      </c>
      <c r="B319">
        <v>1415</v>
      </c>
      <c r="C319" t="s">
        <v>290</v>
      </c>
      <c r="D319" t="s">
        <v>31</v>
      </c>
      <c r="E319">
        <v>13</v>
      </c>
      <c r="F319" t="s">
        <v>25</v>
      </c>
      <c r="G319">
        <v>500</v>
      </c>
      <c r="H319" t="s">
        <v>291</v>
      </c>
      <c r="I319" s="21">
        <v>509</v>
      </c>
      <c r="J319" t="s">
        <v>72</v>
      </c>
      <c r="K319" s="21">
        <v>2</v>
      </c>
      <c r="L319" t="s">
        <v>251</v>
      </c>
      <c r="M319">
        <v>321427</v>
      </c>
      <c r="N319" t="s">
        <v>294</v>
      </c>
      <c r="O319" t="s">
        <v>202</v>
      </c>
      <c r="P319" s="21">
        <v>1</v>
      </c>
      <c r="Q319" t="s">
        <v>14</v>
      </c>
      <c r="R319">
        <v>57440581.424771614</v>
      </c>
    </row>
    <row r="320" spans="1:18" x14ac:dyDescent="0.45">
      <c r="A320" t="s">
        <v>289</v>
      </c>
      <c r="B320">
        <v>1415</v>
      </c>
      <c r="C320" t="s">
        <v>290</v>
      </c>
      <c r="D320" t="s">
        <v>30</v>
      </c>
      <c r="E320">
        <v>30</v>
      </c>
      <c r="F320" t="s">
        <v>205</v>
      </c>
      <c r="G320">
        <v>500</v>
      </c>
      <c r="H320" t="s">
        <v>291</v>
      </c>
      <c r="I320" s="21">
        <v>509</v>
      </c>
      <c r="J320" t="s">
        <v>72</v>
      </c>
      <c r="K320" s="21">
        <v>3</v>
      </c>
      <c r="L320" t="s">
        <v>253</v>
      </c>
      <c r="M320">
        <v>321410</v>
      </c>
      <c r="N320" t="s">
        <v>298</v>
      </c>
      <c r="O320" t="s">
        <v>208</v>
      </c>
      <c r="P320" s="21">
        <v>1</v>
      </c>
      <c r="Q320" t="s">
        <v>14</v>
      </c>
      <c r="R320">
        <v>24523200</v>
      </c>
    </row>
    <row r="321" spans="1:18" x14ac:dyDescent="0.45">
      <c r="A321" t="s">
        <v>289</v>
      </c>
      <c r="B321">
        <v>1415</v>
      </c>
      <c r="C321" t="s">
        <v>290</v>
      </c>
      <c r="D321" t="s">
        <v>31</v>
      </c>
      <c r="E321">
        <v>13</v>
      </c>
      <c r="F321" t="s">
        <v>25</v>
      </c>
      <c r="G321">
        <v>500</v>
      </c>
      <c r="H321" t="s">
        <v>291</v>
      </c>
      <c r="I321" s="21">
        <v>509</v>
      </c>
      <c r="J321" t="s">
        <v>72</v>
      </c>
      <c r="K321" s="21">
        <v>3</v>
      </c>
      <c r="L321" t="s">
        <v>253</v>
      </c>
      <c r="M321">
        <v>321422</v>
      </c>
      <c r="N321" t="s">
        <v>294</v>
      </c>
      <c r="O321" t="s">
        <v>201</v>
      </c>
      <c r="P321" s="21">
        <v>1</v>
      </c>
      <c r="Q321" t="s">
        <v>14</v>
      </c>
      <c r="R321">
        <v>28120485.924120985</v>
      </c>
    </row>
    <row r="322" spans="1:18" x14ac:dyDescent="0.45">
      <c r="A322" t="s">
        <v>289</v>
      </c>
      <c r="B322">
        <v>1415</v>
      </c>
      <c r="C322" t="s">
        <v>290</v>
      </c>
      <c r="D322" t="s">
        <v>31</v>
      </c>
      <c r="E322">
        <v>13</v>
      </c>
      <c r="F322" t="s">
        <v>25</v>
      </c>
      <c r="G322">
        <v>500</v>
      </c>
      <c r="H322" t="s">
        <v>291</v>
      </c>
      <c r="I322" s="21">
        <v>509</v>
      </c>
      <c r="J322" t="s">
        <v>72</v>
      </c>
      <c r="K322" s="21">
        <v>3</v>
      </c>
      <c r="L322" t="s">
        <v>253</v>
      </c>
      <c r="M322">
        <v>321439</v>
      </c>
      <c r="N322" t="s">
        <v>294</v>
      </c>
      <c r="O322" t="s">
        <v>203</v>
      </c>
      <c r="P322" s="21">
        <v>1</v>
      </c>
      <c r="Q322" t="s">
        <v>14</v>
      </c>
      <c r="R322">
        <v>48646425.907763995</v>
      </c>
    </row>
    <row r="323" spans="1:18" x14ac:dyDescent="0.45">
      <c r="A323" t="s">
        <v>289</v>
      </c>
      <c r="B323">
        <v>1415</v>
      </c>
      <c r="C323" t="s">
        <v>290</v>
      </c>
      <c r="D323" t="s">
        <v>30</v>
      </c>
      <c r="E323">
        <v>30</v>
      </c>
      <c r="F323" t="s">
        <v>205</v>
      </c>
      <c r="G323">
        <v>500</v>
      </c>
      <c r="H323" t="s">
        <v>291</v>
      </c>
      <c r="I323" s="21">
        <v>509</v>
      </c>
      <c r="J323" t="s">
        <v>72</v>
      </c>
      <c r="K323" s="21">
        <v>3</v>
      </c>
      <c r="L323" t="s">
        <v>253</v>
      </c>
      <c r="M323">
        <v>321444</v>
      </c>
      <c r="N323" t="s">
        <v>298</v>
      </c>
      <c r="O323" t="s">
        <v>209</v>
      </c>
      <c r="P323" s="21">
        <v>1</v>
      </c>
      <c r="Q323" t="s">
        <v>14</v>
      </c>
      <c r="R323">
        <v>136281600</v>
      </c>
    </row>
    <row r="324" spans="1:18" x14ac:dyDescent="0.45">
      <c r="A324" t="s">
        <v>289</v>
      </c>
      <c r="B324">
        <v>1415</v>
      </c>
      <c r="C324" t="s">
        <v>290</v>
      </c>
      <c r="D324" t="s">
        <v>31</v>
      </c>
      <c r="E324">
        <v>13</v>
      </c>
      <c r="F324" t="s">
        <v>25</v>
      </c>
      <c r="G324">
        <v>500</v>
      </c>
      <c r="H324" t="s">
        <v>291</v>
      </c>
      <c r="I324" s="21">
        <v>509</v>
      </c>
      <c r="J324" t="s">
        <v>72</v>
      </c>
      <c r="K324" s="21">
        <v>3</v>
      </c>
      <c r="L324" t="s">
        <v>253</v>
      </c>
      <c r="M324">
        <v>321445</v>
      </c>
      <c r="N324" t="s">
        <v>294</v>
      </c>
      <c r="O324" t="s">
        <v>204</v>
      </c>
      <c r="P324" s="21">
        <v>1</v>
      </c>
      <c r="Q324" t="s">
        <v>14</v>
      </c>
      <c r="R324">
        <v>100806917.62744826</v>
      </c>
    </row>
    <row r="325" spans="1:18" x14ac:dyDescent="0.45">
      <c r="A325" t="s">
        <v>289</v>
      </c>
      <c r="B325">
        <v>1415</v>
      </c>
      <c r="C325" t="s">
        <v>290</v>
      </c>
      <c r="D325" t="s">
        <v>30</v>
      </c>
      <c r="E325">
        <v>1</v>
      </c>
      <c r="F325" t="s">
        <v>13</v>
      </c>
      <c r="G325">
        <v>500</v>
      </c>
      <c r="H325" t="s">
        <v>291</v>
      </c>
      <c r="I325" s="21">
        <v>509</v>
      </c>
      <c r="J325" t="s">
        <v>72</v>
      </c>
      <c r="K325" s="21">
        <v>4</v>
      </c>
      <c r="L325" t="s">
        <v>39</v>
      </c>
      <c r="M325">
        <v>321408</v>
      </c>
      <c r="N325" t="s">
        <v>299</v>
      </c>
      <c r="O325" t="s">
        <v>40</v>
      </c>
      <c r="P325" s="21">
        <v>1</v>
      </c>
      <c r="Q325" t="s">
        <v>14</v>
      </c>
      <c r="R325">
        <v>44734503.835205145</v>
      </c>
    </row>
    <row r="326" spans="1:18" x14ac:dyDescent="0.45">
      <c r="A326" t="s">
        <v>289</v>
      </c>
      <c r="B326">
        <v>1415</v>
      </c>
      <c r="C326" t="s">
        <v>290</v>
      </c>
      <c r="D326" t="s">
        <v>31</v>
      </c>
      <c r="E326">
        <v>1</v>
      </c>
      <c r="F326" t="s">
        <v>13</v>
      </c>
      <c r="G326">
        <v>500</v>
      </c>
      <c r="H326" t="s">
        <v>291</v>
      </c>
      <c r="I326" s="21">
        <v>509</v>
      </c>
      <c r="J326" t="s">
        <v>72</v>
      </c>
      <c r="K326" s="21">
        <v>4</v>
      </c>
      <c r="L326" t="s">
        <v>39</v>
      </c>
      <c r="M326">
        <v>321448</v>
      </c>
      <c r="N326" t="s">
        <v>300</v>
      </c>
      <c r="O326" t="s">
        <v>41</v>
      </c>
      <c r="P326" s="21">
        <v>1</v>
      </c>
      <c r="Q326" t="s">
        <v>14</v>
      </c>
      <c r="R326">
        <v>176863764.93922034</v>
      </c>
    </row>
    <row r="327" spans="1:18" x14ac:dyDescent="0.45">
      <c r="A327" t="s">
        <v>289</v>
      </c>
      <c r="B327">
        <v>1415</v>
      </c>
      <c r="C327" t="s">
        <v>290</v>
      </c>
      <c r="D327" t="s">
        <v>30</v>
      </c>
      <c r="E327">
        <v>1</v>
      </c>
      <c r="F327" t="s">
        <v>13</v>
      </c>
      <c r="G327">
        <v>500</v>
      </c>
      <c r="H327" t="s">
        <v>291</v>
      </c>
      <c r="I327" s="21">
        <v>509</v>
      </c>
      <c r="J327" t="s">
        <v>72</v>
      </c>
      <c r="K327" s="21">
        <v>4</v>
      </c>
      <c r="L327" t="s">
        <v>39</v>
      </c>
      <c r="M327">
        <v>321464</v>
      </c>
      <c r="N327" t="s">
        <v>299</v>
      </c>
      <c r="O327" t="s">
        <v>255</v>
      </c>
      <c r="P327" s="21">
        <v>1</v>
      </c>
      <c r="Q327" t="s">
        <v>14</v>
      </c>
      <c r="R327">
        <v>226595000</v>
      </c>
    </row>
    <row r="328" spans="1:18" x14ac:dyDescent="0.45">
      <c r="A328" t="s">
        <v>289</v>
      </c>
      <c r="B328">
        <v>1415</v>
      </c>
      <c r="C328" t="s">
        <v>290</v>
      </c>
      <c r="D328" t="s">
        <v>30</v>
      </c>
      <c r="E328">
        <v>8</v>
      </c>
      <c r="F328" t="s">
        <v>22</v>
      </c>
      <c r="G328">
        <v>500</v>
      </c>
      <c r="H328" t="s">
        <v>291</v>
      </c>
      <c r="I328" s="21">
        <v>509</v>
      </c>
      <c r="J328" t="s">
        <v>72</v>
      </c>
      <c r="K328" s="21">
        <v>5</v>
      </c>
      <c r="L328" t="s">
        <v>22</v>
      </c>
      <c r="M328">
        <v>321407</v>
      </c>
      <c r="N328" t="s">
        <v>299</v>
      </c>
      <c r="O328" t="s">
        <v>185</v>
      </c>
      <c r="P328" s="21">
        <v>1</v>
      </c>
      <c r="Q328" t="s">
        <v>14</v>
      </c>
      <c r="R328">
        <v>2698786259.1611876</v>
      </c>
    </row>
    <row r="329" spans="1:18" x14ac:dyDescent="0.45">
      <c r="A329" t="s">
        <v>289</v>
      </c>
      <c r="B329">
        <v>1415</v>
      </c>
      <c r="C329" t="s">
        <v>290</v>
      </c>
      <c r="D329" t="s">
        <v>31</v>
      </c>
      <c r="E329">
        <v>8</v>
      </c>
      <c r="F329" t="s">
        <v>22</v>
      </c>
      <c r="G329">
        <v>500</v>
      </c>
      <c r="H329" t="s">
        <v>291</v>
      </c>
      <c r="I329" s="21">
        <v>509</v>
      </c>
      <c r="J329" t="s">
        <v>72</v>
      </c>
      <c r="K329" s="21">
        <v>5</v>
      </c>
      <c r="L329" t="s">
        <v>22</v>
      </c>
      <c r="M329">
        <v>321413</v>
      </c>
      <c r="N329" t="s">
        <v>300</v>
      </c>
      <c r="O329" t="s">
        <v>186</v>
      </c>
      <c r="P329" s="21">
        <v>1</v>
      </c>
      <c r="Q329" t="s">
        <v>14</v>
      </c>
      <c r="R329">
        <v>196298857.49529529</v>
      </c>
    </row>
    <row r="330" spans="1:18" x14ac:dyDescent="0.45">
      <c r="A330" t="s">
        <v>289</v>
      </c>
      <c r="B330">
        <v>1415</v>
      </c>
      <c r="C330" t="s">
        <v>290</v>
      </c>
      <c r="D330" t="s">
        <v>31</v>
      </c>
      <c r="E330">
        <v>8</v>
      </c>
      <c r="F330" t="s">
        <v>22</v>
      </c>
      <c r="G330">
        <v>500</v>
      </c>
      <c r="H330" t="s">
        <v>291</v>
      </c>
      <c r="I330" s="21">
        <v>509</v>
      </c>
      <c r="J330" t="s">
        <v>72</v>
      </c>
      <c r="K330" s="21">
        <v>5</v>
      </c>
      <c r="L330" t="s">
        <v>22</v>
      </c>
      <c r="M330">
        <v>321418</v>
      </c>
      <c r="N330" t="s">
        <v>300</v>
      </c>
      <c r="O330" t="s">
        <v>188</v>
      </c>
      <c r="P330" s="21">
        <v>1</v>
      </c>
      <c r="Q330" t="s">
        <v>14</v>
      </c>
      <c r="R330">
        <v>32972883.896341402</v>
      </c>
    </row>
    <row r="331" spans="1:18" x14ac:dyDescent="0.45">
      <c r="A331" t="s">
        <v>289</v>
      </c>
      <c r="B331">
        <v>1415</v>
      </c>
      <c r="C331" t="s">
        <v>290</v>
      </c>
      <c r="D331" t="s">
        <v>30</v>
      </c>
      <c r="E331">
        <v>7</v>
      </c>
      <c r="F331" t="s">
        <v>17</v>
      </c>
      <c r="G331">
        <v>500</v>
      </c>
      <c r="H331" t="s">
        <v>291</v>
      </c>
      <c r="I331" s="21">
        <v>509</v>
      </c>
      <c r="J331" t="s">
        <v>72</v>
      </c>
      <c r="K331" s="21">
        <v>6</v>
      </c>
      <c r="L331" t="s">
        <v>17</v>
      </c>
      <c r="M331">
        <v>321405</v>
      </c>
      <c r="N331" t="s">
        <v>299</v>
      </c>
      <c r="O331" t="s">
        <v>176</v>
      </c>
      <c r="P331" s="21">
        <v>1</v>
      </c>
      <c r="Q331" t="s">
        <v>14</v>
      </c>
      <c r="R331">
        <v>7470883258.8672647</v>
      </c>
    </row>
    <row r="332" spans="1:18" x14ac:dyDescent="0.45">
      <c r="A332" t="s">
        <v>289</v>
      </c>
      <c r="B332">
        <v>1415</v>
      </c>
      <c r="C332" t="s">
        <v>290</v>
      </c>
      <c r="D332" t="s">
        <v>30</v>
      </c>
      <c r="E332">
        <v>7</v>
      </c>
      <c r="F332" t="s">
        <v>17</v>
      </c>
      <c r="G332">
        <v>500</v>
      </c>
      <c r="H332" t="s">
        <v>291</v>
      </c>
      <c r="I332" s="21">
        <v>509</v>
      </c>
      <c r="J332" t="s">
        <v>72</v>
      </c>
      <c r="K332" s="21">
        <v>6</v>
      </c>
      <c r="L332" t="s">
        <v>17</v>
      </c>
      <c r="M332">
        <v>321406</v>
      </c>
      <c r="N332" t="s">
        <v>299</v>
      </c>
      <c r="O332" t="s">
        <v>177</v>
      </c>
      <c r="P332" s="21">
        <v>1</v>
      </c>
      <c r="Q332" t="s">
        <v>14</v>
      </c>
      <c r="R332">
        <v>1138681421.1834683</v>
      </c>
    </row>
    <row r="333" spans="1:18" x14ac:dyDescent="0.45">
      <c r="A333" t="s">
        <v>289</v>
      </c>
      <c r="B333">
        <v>1415</v>
      </c>
      <c r="C333" t="s">
        <v>290</v>
      </c>
      <c r="D333" t="s">
        <v>31</v>
      </c>
      <c r="E333">
        <v>7</v>
      </c>
      <c r="F333" t="s">
        <v>17</v>
      </c>
      <c r="G333">
        <v>500</v>
      </c>
      <c r="H333" t="s">
        <v>291</v>
      </c>
      <c r="I333" s="21">
        <v>509</v>
      </c>
      <c r="J333" t="s">
        <v>72</v>
      </c>
      <c r="K333" s="21">
        <v>6</v>
      </c>
      <c r="L333" t="s">
        <v>17</v>
      </c>
      <c r="M333">
        <v>321411</v>
      </c>
      <c r="N333" t="s">
        <v>300</v>
      </c>
      <c r="O333" t="s">
        <v>178</v>
      </c>
      <c r="P333" s="21">
        <v>1</v>
      </c>
      <c r="Q333" t="s">
        <v>14</v>
      </c>
      <c r="R333">
        <v>702974838.51618016</v>
      </c>
    </row>
    <row r="334" spans="1:18" x14ac:dyDescent="0.45">
      <c r="A334" t="s">
        <v>289</v>
      </c>
      <c r="B334">
        <v>1415</v>
      </c>
      <c r="C334" t="s">
        <v>290</v>
      </c>
      <c r="D334" t="s">
        <v>31</v>
      </c>
      <c r="E334">
        <v>7</v>
      </c>
      <c r="F334" t="s">
        <v>17</v>
      </c>
      <c r="G334">
        <v>500</v>
      </c>
      <c r="H334" t="s">
        <v>291</v>
      </c>
      <c r="I334" s="21">
        <v>509</v>
      </c>
      <c r="J334" t="s">
        <v>72</v>
      </c>
      <c r="K334" s="21">
        <v>6</v>
      </c>
      <c r="L334" t="s">
        <v>17</v>
      </c>
      <c r="M334">
        <v>321419</v>
      </c>
      <c r="N334" t="s">
        <v>300</v>
      </c>
      <c r="O334" t="s">
        <v>179</v>
      </c>
      <c r="P334" s="21">
        <v>1</v>
      </c>
      <c r="Q334" t="s">
        <v>14</v>
      </c>
      <c r="R334">
        <v>1015378474.2286829</v>
      </c>
    </row>
    <row r="335" spans="1:18" x14ac:dyDescent="0.45">
      <c r="A335" t="s">
        <v>289</v>
      </c>
      <c r="B335">
        <v>1415</v>
      </c>
      <c r="C335" t="s">
        <v>290</v>
      </c>
      <c r="D335" t="s">
        <v>31</v>
      </c>
      <c r="E335">
        <v>7</v>
      </c>
      <c r="F335" t="s">
        <v>17</v>
      </c>
      <c r="G335">
        <v>500</v>
      </c>
      <c r="H335" t="s">
        <v>291</v>
      </c>
      <c r="I335" s="21">
        <v>509</v>
      </c>
      <c r="J335" t="s">
        <v>72</v>
      </c>
      <c r="K335" s="21">
        <v>6</v>
      </c>
      <c r="L335" t="s">
        <v>17</v>
      </c>
      <c r="M335">
        <v>321447</v>
      </c>
      <c r="N335" t="s">
        <v>300</v>
      </c>
      <c r="O335" t="s">
        <v>180</v>
      </c>
      <c r="P335" s="21">
        <v>1</v>
      </c>
      <c r="Q335" t="s">
        <v>14</v>
      </c>
      <c r="R335">
        <v>49029123.791102514</v>
      </c>
    </row>
    <row r="336" spans="1:18" x14ac:dyDescent="0.45">
      <c r="A336" t="s">
        <v>289</v>
      </c>
      <c r="B336">
        <v>1415</v>
      </c>
      <c r="C336" t="s">
        <v>290</v>
      </c>
      <c r="D336" t="s">
        <v>31</v>
      </c>
      <c r="E336">
        <v>7</v>
      </c>
      <c r="F336" t="s">
        <v>17</v>
      </c>
      <c r="G336">
        <v>500</v>
      </c>
      <c r="H336" t="s">
        <v>291</v>
      </c>
      <c r="I336" s="21">
        <v>509</v>
      </c>
      <c r="J336" t="s">
        <v>72</v>
      </c>
      <c r="K336" s="21">
        <v>6</v>
      </c>
      <c r="L336" t="s">
        <v>17</v>
      </c>
      <c r="M336">
        <v>321462</v>
      </c>
      <c r="N336" t="s">
        <v>300</v>
      </c>
      <c r="O336" t="s">
        <v>182</v>
      </c>
      <c r="P336" s="21">
        <v>1</v>
      </c>
      <c r="Q336" t="s">
        <v>14</v>
      </c>
      <c r="R336">
        <v>529650766.64294839</v>
      </c>
    </row>
    <row r="337" spans="1:18" x14ac:dyDescent="0.45">
      <c r="A337" t="s">
        <v>289</v>
      </c>
      <c r="B337">
        <v>1415</v>
      </c>
      <c r="C337" t="s">
        <v>290</v>
      </c>
      <c r="D337" t="s">
        <v>31</v>
      </c>
      <c r="E337">
        <v>9</v>
      </c>
      <c r="F337" t="s">
        <v>23</v>
      </c>
      <c r="G337">
        <v>500</v>
      </c>
      <c r="H337" t="s">
        <v>291</v>
      </c>
      <c r="I337" s="21">
        <v>509</v>
      </c>
      <c r="J337" t="s">
        <v>72</v>
      </c>
      <c r="K337" s="21">
        <v>8</v>
      </c>
      <c r="L337" t="s">
        <v>191</v>
      </c>
      <c r="M337">
        <v>321436</v>
      </c>
      <c r="N337" t="s">
        <v>300</v>
      </c>
      <c r="O337" t="s">
        <v>192</v>
      </c>
      <c r="P337" s="21">
        <v>1</v>
      </c>
      <c r="Q337" t="s">
        <v>14</v>
      </c>
      <c r="R337">
        <v>8462243.6075362489</v>
      </c>
    </row>
    <row r="338" spans="1:18" x14ac:dyDescent="0.45">
      <c r="A338" t="s">
        <v>289</v>
      </c>
      <c r="B338">
        <v>1415</v>
      </c>
      <c r="C338" t="s">
        <v>290</v>
      </c>
      <c r="D338" t="s">
        <v>31</v>
      </c>
      <c r="E338">
        <v>9</v>
      </c>
      <c r="F338" t="s">
        <v>23</v>
      </c>
      <c r="G338">
        <v>500</v>
      </c>
      <c r="H338" t="s">
        <v>291</v>
      </c>
      <c r="I338" s="21">
        <v>509</v>
      </c>
      <c r="J338" t="s">
        <v>72</v>
      </c>
      <c r="K338" s="21">
        <v>8</v>
      </c>
      <c r="L338" t="s">
        <v>191</v>
      </c>
      <c r="M338">
        <v>321449</v>
      </c>
      <c r="N338" t="s">
        <v>293</v>
      </c>
      <c r="O338" t="s">
        <v>189</v>
      </c>
      <c r="P338" s="21">
        <v>1</v>
      </c>
      <c r="Q338" t="s">
        <v>14</v>
      </c>
      <c r="R338">
        <v>22000000</v>
      </c>
    </row>
    <row r="339" spans="1:18" x14ac:dyDescent="0.45">
      <c r="A339" t="s">
        <v>289</v>
      </c>
      <c r="B339">
        <v>1415</v>
      </c>
      <c r="C339" t="s">
        <v>290</v>
      </c>
      <c r="D339" t="s">
        <v>31</v>
      </c>
      <c r="E339">
        <v>10</v>
      </c>
      <c r="F339" t="s">
        <v>24</v>
      </c>
      <c r="G339">
        <v>500</v>
      </c>
      <c r="H339" t="s">
        <v>291</v>
      </c>
      <c r="I339" s="21">
        <v>509</v>
      </c>
      <c r="J339" t="s">
        <v>72</v>
      </c>
      <c r="K339" s="21">
        <v>9</v>
      </c>
      <c r="L339" t="s">
        <v>194</v>
      </c>
      <c r="M339">
        <v>321420</v>
      </c>
      <c r="N339" t="s">
        <v>300</v>
      </c>
      <c r="O339" t="s">
        <v>195</v>
      </c>
      <c r="P339" s="21">
        <v>1</v>
      </c>
      <c r="Q339" t="s">
        <v>14</v>
      </c>
      <c r="R339">
        <v>19849459.974431861</v>
      </c>
    </row>
    <row r="340" spans="1:18" x14ac:dyDescent="0.45">
      <c r="A340" t="s">
        <v>289</v>
      </c>
      <c r="B340">
        <v>1415</v>
      </c>
      <c r="C340" t="s">
        <v>290</v>
      </c>
      <c r="D340" t="s">
        <v>31</v>
      </c>
      <c r="E340">
        <v>10</v>
      </c>
      <c r="F340" t="s">
        <v>24</v>
      </c>
      <c r="G340">
        <v>500</v>
      </c>
      <c r="H340" t="s">
        <v>291</v>
      </c>
      <c r="I340" s="21">
        <v>509</v>
      </c>
      <c r="J340" t="s">
        <v>72</v>
      </c>
      <c r="K340" s="21">
        <v>9</v>
      </c>
      <c r="L340" t="s">
        <v>194</v>
      </c>
      <c r="M340">
        <v>321430</v>
      </c>
      <c r="N340" t="s">
        <v>300</v>
      </c>
      <c r="O340" t="s">
        <v>199</v>
      </c>
      <c r="P340" s="21">
        <v>1</v>
      </c>
      <c r="Q340" t="s">
        <v>14</v>
      </c>
      <c r="R340">
        <v>9790476.7245315611</v>
      </c>
    </row>
    <row r="341" spans="1:18" x14ac:dyDescent="0.45">
      <c r="A341" t="s">
        <v>289</v>
      </c>
      <c r="B341">
        <v>1415</v>
      </c>
      <c r="C341" t="s">
        <v>290</v>
      </c>
      <c r="D341" t="s">
        <v>31</v>
      </c>
      <c r="E341">
        <v>10</v>
      </c>
      <c r="F341" t="s">
        <v>24</v>
      </c>
      <c r="G341">
        <v>500</v>
      </c>
      <c r="H341" t="s">
        <v>291</v>
      </c>
      <c r="I341" s="21">
        <v>509</v>
      </c>
      <c r="J341" t="s">
        <v>72</v>
      </c>
      <c r="K341" s="21">
        <v>9</v>
      </c>
      <c r="L341" t="s">
        <v>194</v>
      </c>
      <c r="M341">
        <v>321434</v>
      </c>
      <c r="N341" t="s">
        <v>300</v>
      </c>
      <c r="O341" t="s">
        <v>196</v>
      </c>
      <c r="P341" s="21">
        <v>1</v>
      </c>
      <c r="Q341" t="s">
        <v>14</v>
      </c>
      <c r="R341">
        <v>17708358.989966467</v>
      </c>
    </row>
    <row r="342" spans="1:18" x14ac:dyDescent="0.45">
      <c r="A342" t="s">
        <v>289</v>
      </c>
      <c r="B342">
        <v>1415</v>
      </c>
      <c r="C342" t="s">
        <v>290</v>
      </c>
      <c r="D342" t="s">
        <v>31</v>
      </c>
      <c r="E342">
        <v>10</v>
      </c>
      <c r="F342" t="s">
        <v>24</v>
      </c>
      <c r="G342">
        <v>500</v>
      </c>
      <c r="H342" t="s">
        <v>291</v>
      </c>
      <c r="I342" s="21">
        <v>509</v>
      </c>
      <c r="J342" t="s">
        <v>72</v>
      </c>
      <c r="K342" s="21">
        <v>9</v>
      </c>
      <c r="L342" t="s">
        <v>194</v>
      </c>
      <c r="M342">
        <v>321437</v>
      </c>
      <c r="N342" t="s">
        <v>300</v>
      </c>
      <c r="O342" t="s">
        <v>197</v>
      </c>
      <c r="P342" s="21">
        <v>1</v>
      </c>
      <c r="Q342" t="s">
        <v>14</v>
      </c>
      <c r="R342">
        <v>18105823.190610364</v>
      </c>
    </row>
    <row r="343" spans="1:18" x14ac:dyDescent="0.45">
      <c r="A343" t="s">
        <v>289</v>
      </c>
      <c r="B343">
        <v>1415</v>
      </c>
      <c r="C343" t="s">
        <v>290</v>
      </c>
      <c r="D343" t="s">
        <v>31</v>
      </c>
      <c r="E343">
        <v>10</v>
      </c>
      <c r="F343" t="s">
        <v>24</v>
      </c>
      <c r="G343">
        <v>500</v>
      </c>
      <c r="H343" t="s">
        <v>291</v>
      </c>
      <c r="I343" s="21">
        <v>509</v>
      </c>
      <c r="J343" t="s">
        <v>72</v>
      </c>
      <c r="K343" s="21">
        <v>9</v>
      </c>
      <c r="L343" t="s">
        <v>194</v>
      </c>
      <c r="M343">
        <v>321446</v>
      </c>
      <c r="N343" t="s">
        <v>300</v>
      </c>
      <c r="O343" t="s">
        <v>198</v>
      </c>
      <c r="P343" s="21">
        <v>1</v>
      </c>
      <c r="Q343" t="s">
        <v>14</v>
      </c>
      <c r="R343">
        <v>37801038.321873948</v>
      </c>
    </row>
    <row r="344" spans="1:18" x14ac:dyDescent="0.45">
      <c r="A344" t="s">
        <v>289</v>
      </c>
      <c r="B344">
        <v>1415</v>
      </c>
      <c r="C344" t="s">
        <v>290</v>
      </c>
      <c r="D344" t="s">
        <v>29</v>
      </c>
      <c r="E344">
        <v>1</v>
      </c>
      <c r="F344" t="s">
        <v>13</v>
      </c>
      <c r="G344">
        <v>500</v>
      </c>
      <c r="H344" t="s">
        <v>291</v>
      </c>
      <c r="I344" s="21">
        <v>510</v>
      </c>
      <c r="J344" t="s">
        <v>38</v>
      </c>
      <c r="K344" s="21">
        <v>100</v>
      </c>
      <c r="L344" t="s">
        <v>237</v>
      </c>
      <c r="M344">
        <v>321429</v>
      </c>
      <c r="N344" t="s">
        <v>300</v>
      </c>
      <c r="O344" t="s">
        <v>238</v>
      </c>
      <c r="P344" s="21">
        <v>1</v>
      </c>
      <c r="Q344" t="s">
        <v>14</v>
      </c>
      <c r="R344">
        <v>255511703.60894164</v>
      </c>
    </row>
    <row r="345" spans="1:18" x14ac:dyDescent="0.45">
      <c r="A345" t="s">
        <v>289</v>
      </c>
      <c r="B345">
        <v>1415</v>
      </c>
      <c r="C345" t="s">
        <v>290</v>
      </c>
      <c r="D345" t="s">
        <v>29</v>
      </c>
      <c r="E345">
        <v>30</v>
      </c>
      <c r="F345" t="s">
        <v>205</v>
      </c>
      <c r="G345">
        <v>500</v>
      </c>
      <c r="H345" t="s">
        <v>291</v>
      </c>
      <c r="I345" s="21">
        <v>510</v>
      </c>
      <c r="J345" t="s">
        <v>38</v>
      </c>
      <c r="K345" s="21">
        <v>115</v>
      </c>
      <c r="L345" t="s">
        <v>219</v>
      </c>
      <c r="M345">
        <v>321426</v>
      </c>
      <c r="N345" t="s">
        <v>292</v>
      </c>
      <c r="O345" t="s">
        <v>206</v>
      </c>
      <c r="P345" s="21">
        <v>1</v>
      </c>
      <c r="Q345" t="s">
        <v>14</v>
      </c>
      <c r="R345">
        <v>616235911.30289173</v>
      </c>
    </row>
    <row r="346" spans="1:18" x14ac:dyDescent="0.45">
      <c r="A346" t="s">
        <v>289</v>
      </c>
      <c r="B346">
        <v>1415</v>
      </c>
      <c r="C346" t="s">
        <v>290</v>
      </c>
      <c r="D346" t="s">
        <v>29</v>
      </c>
      <c r="E346">
        <v>9</v>
      </c>
      <c r="F346" t="s">
        <v>23</v>
      </c>
      <c r="G346">
        <v>500</v>
      </c>
      <c r="H346" t="s">
        <v>291</v>
      </c>
      <c r="I346" s="21">
        <v>510</v>
      </c>
      <c r="J346" t="s">
        <v>38</v>
      </c>
      <c r="K346" s="21">
        <v>156</v>
      </c>
      <c r="L346" t="s">
        <v>242</v>
      </c>
      <c r="M346">
        <v>321428</v>
      </c>
      <c r="N346" t="s">
        <v>293</v>
      </c>
      <c r="O346" t="s">
        <v>190</v>
      </c>
      <c r="P346" s="21">
        <v>1</v>
      </c>
      <c r="Q346" t="s">
        <v>14</v>
      </c>
      <c r="R346">
        <v>674702915.5415678</v>
      </c>
    </row>
    <row r="347" spans="1:18" x14ac:dyDescent="0.45">
      <c r="A347" t="s">
        <v>289</v>
      </c>
      <c r="B347">
        <v>1415</v>
      </c>
      <c r="C347" t="s">
        <v>290</v>
      </c>
      <c r="D347" t="s">
        <v>29</v>
      </c>
      <c r="E347">
        <v>8</v>
      </c>
      <c r="F347" t="s">
        <v>22</v>
      </c>
      <c r="G347">
        <v>500</v>
      </c>
      <c r="H347" t="s">
        <v>291</v>
      </c>
      <c r="I347" s="21">
        <v>510</v>
      </c>
      <c r="J347" t="s">
        <v>38</v>
      </c>
      <c r="K347" s="21">
        <v>422</v>
      </c>
      <c r="L347" t="s">
        <v>244</v>
      </c>
      <c r="M347">
        <v>321431</v>
      </c>
      <c r="N347" t="s">
        <v>293</v>
      </c>
      <c r="O347" t="s">
        <v>184</v>
      </c>
      <c r="P347" s="21">
        <v>1</v>
      </c>
      <c r="Q347" t="s">
        <v>14</v>
      </c>
      <c r="R347">
        <v>154922820.79225507</v>
      </c>
    </row>
    <row r="348" spans="1:18" x14ac:dyDescent="0.45">
      <c r="A348" t="s">
        <v>289</v>
      </c>
      <c r="B348">
        <v>1415</v>
      </c>
      <c r="C348" t="s">
        <v>290</v>
      </c>
      <c r="D348" t="s">
        <v>29</v>
      </c>
      <c r="E348">
        <v>7</v>
      </c>
      <c r="F348" t="s">
        <v>17</v>
      </c>
      <c r="G348">
        <v>500</v>
      </c>
      <c r="H348" t="s">
        <v>291</v>
      </c>
      <c r="I348" s="21">
        <v>510</v>
      </c>
      <c r="J348" t="s">
        <v>38</v>
      </c>
      <c r="K348" s="21">
        <v>423</v>
      </c>
      <c r="L348" t="s">
        <v>246</v>
      </c>
      <c r="M348">
        <v>321433</v>
      </c>
      <c r="N348" t="s">
        <v>293</v>
      </c>
      <c r="O348" t="s">
        <v>174</v>
      </c>
      <c r="P348" s="21">
        <v>1</v>
      </c>
      <c r="Q348" t="s">
        <v>14</v>
      </c>
      <c r="R348">
        <v>351085805.61115712</v>
      </c>
    </row>
    <row r="349" spans="1:18" x14ac:dyDescent="0.45">
      <c r="A349" t="s">
        <v>289</v>
      </c>
      <c r="B349">
        <v>1415</v>
      </c>
      <c r="C349" t="s">
        <v>290</v>
      </c>
      <c r="D349" t="s">
        <v>29</v>
      </c>
      <c r="E349">
        <v>7</v>
      </c>
      <c r="F349" t="s">
        <v>17</v>
      </c>
      <c r="G349">
        <v>500</v>
      </c>
      <c r="H349" t="s">
        <v>291</v>
      </c>
      <c r="I349" s="21">
        <v>510</v>
      </c>
      <c r="J349" t="s">
        <v>38</v>
      </c>
      <c r="K349" s="21">
        <v>1214</v>
      </c>
      <c r="L349" t="s">
        <v>261</v>
      </c>
      <c r="M349">
        <v>321452</v>
      </c>
      <c r="N349" t="s">
        <v>293</v>
      </c>
      <c r="O349" t="s">
        <v>18</v>
      </c>
      <c r="P349" s="21">
        <v>1</v>
      </c>
      <c r="Q349" t="s">
        <v>14</v>
      </c>
      <c r="R349">
        <v>254755999.99115542</v>
      </c>
    </row>
    <row r="350" spans="1:18" x14ac:dyDescent="0.45">
      <c r="A350" t="s">
        <v>289</v>
      </c>
      <c r="B350">
        <v>1415</v>
      </c>
      <c r="C350" t="s">
        <v>290</v>
      </c>
      <c r="D350" t="s">
        <v>31</v>
      </c>
      <c r="E350">
        <v>13</v>
      </c>
      <c r="F350" t="s">
        <v>25</v>
      </c>
      <c r="G350">
        <v>500</v>
      </c>
      <c r="H350" t="s">
        <v>291</v>
      </c>
      <c r="I350" s="21">
        <v>510</v>
      </c>
      <c r="J350" t="s">
        <v>38</v>
      </c>
      <c r="K350" s="21">
        <v>1</v>
      </c>
      <c r="L350" t="s">
        <v>16</v>
      </c>
      <c r="M350">
        <v>221016</v>
      </c>
      <c r="N350" t="s">
        <v>294</v>
      </c>
      <c r="O350" t="s">
        <v>200</v>
      </c>
      <c r="P350" s="21">
        <v>1</v>
      </c>
      <c r="Q350" t="s">
        <v>14</v>
      </c>
      <c r="R350">
        <v>30000000.000000004</v>
      </c>
    </row>
    <row r="351" spans="1:18" x14ac:dyDescent="0.45">
      <c r="A351" t="s">
        <v>289</v>
      </c>
      <c r="B351">
        <v>1415</v>
      </c>
      <c r="C351" t="s">
        <v>290</v>
      </c>
      <c r="D351" t="s">
        <v>31</v>
      </c>
      <c r="E351">
        <v>30</v>
      </c>
      <c r="F351" t="s">
        <v>205</v>
      </c>
      <c r="G351">
        <v>500</v>
      </c>
      <c r="H351" t="s">
        <v>291</v>
      </c>
      <c r="I351" s="21">
        <v>510</v>
      </c>
      <c r="J351" t="s">
        <v>38</v>
      </c>
      <c r="K351" s="21">
        <v>1</v>
      </c>
      <c r="L351" t="s">
        <v>16</v>
      </c>
      <c r="M351">
        <v>321401</v>
      </c>
      <c r="N351" t="s">
        <v>295</v>
      </c>
      <c r="O351" t="s">
        <v>207</v>
      </c>
      <c r="P351" s="21">
        <v>1</v>
      </c>
      <c r="Q351" t="s">
        <v>14</v>
      </c>
      <c r="R351">
        <v>681453686.60945833</v>
      </c>
    </row>
    <row r="352" spans="1:18" x14ac:dyDescent="0.45">
      <c r="A352" t="s">
        <v>289</v>
      </c>
      <c r="B352">
        <v>1415</v>
      </c>
      <c r="C352" t="s">
        <v>290</v>
      </c>
      <c r="D352" t="s">
        <v>31</v>
      </c>
      <c r="E352">
        <v>31</v>
      </c>
      <c r="F352" t="s">
        <v>211</v>
      </c>
      <c r="G352">
        <v>500</v>
      </c>
      <c r="H352" t="s">
        <v>291</v>
      </c>
      <c r="I352" s="21">
        <v>510</v>
      </c>
      <c r="J352" t="s">
        <v>38</v>
      </c>
      <c r="K352" s="21">
        <v>1</v>
      </c>
      <c r="L352" t="s">
        <v>16</v>
      </c>
      <c r="M352">
        <v>321402</v>
      </c>
      <c r="N352" t="s">
        <v>296</v>
      </c>
      <c r="O352" t="s">
        <v>212</v>
      </c>
      <c r="P352" s="21">
        <v>1</v>
      </c>
      <c r="Q352" t="s">
        <v>14</v>
      </c>
      <c r="R352">
        <v>70515686.999904037</v>
      </c>
    </row>
    <row r="353" spans="1:18" x14ac:dyDescent="0.45">
      <c r="A353" t="s">
        <v>289</v>
      </c>
      <c r="B353">
        <v>1415</v>
      </c>
      <c r="C353" t="s">
        <v>290</v>
      </c>
      <c r="D353" t="s">
        <v>30</v>
      </c>
      <c r="E353">
        <v>31</v>
      </c>
      <c r="F353" t="s">
        <v>211</v>
      </c>
      <c r="G353">
        <v>500</v>
      </c>
      <c r="H353" t="s">
        <v>291</v>
      </c>
      <c r="I353" s="21">
        <v>510</v>
      </c>
      <c r="J353" t="s">
        <v>38</v>
      </c>
      <c r="K353" s="21">
        <v>1</v>
      </c>
      <c r="L353" t="s">
        <v>16</v>
      </c>
      <c r="M353">
        <v>321450</v>
      </c>
      <c r="N353" t="s">
        <v>297</v>
      </c>
      <c r="O353" t="s">
        <v>213</v>
      </c>
      <c r="P353" s="21">
        <v>1</v>
      </c>
      <c r="Q353" t="s">
        <v>14</v>
      </c>
      <c r="R353">
        <v>125193604.20278712</v>
      </c>
    </row>
    <row r="354" spans="1:18" x14ac:dyDescent="0.45">
      <c r="A354" t="s">
        <v>289</v>
      </c>
      <c r="B354">
        <v>1415</v>
      </c>
      <c r="C354" t="s">
        <v>290</v>
      </c>
      <c r="D354" t="s">
        <v>30</v>
      </c>
      <c r="E354">
        <v>30</v>
      </c>
      <c r="F354" t="s">
        <v>205</v>
      </c>
      <c r="G354">
        <v>500</v>
      </c>
      <c r="H354" t="s">
        <v>291</v>
      </c>
      <c r="I354" s="21">
        <v>510</v>
      </c>
      <c r="J354" t="s">
        <v>38</v>
      </c>
      <c r="K354" s="21">
        <v>1</v>
      </c>
      <c r="L354" t="s">
        <v>16</v>
      </c>
      <c r="M354">
        <v>321451</v>
      </c>
      <c r="N354" t="s">
        <v>298</v>
      </c>
      <c r="O354" t="s">
        <v>210</v>
      </c>
      <c r="P354" s="21">
        <v>1</v>
      </c>
      <c r="Q354" t="s">
        <v>14</v>
      </c>
      <c r="R354">
        <v>1676187092.5799999</v>
      </c>
    </row>
    <row r="355" spans="1:18" x14ac:dyDescent="0.45">
      <c r="A355" t="s">
        <v>289</v>
      </c>
      <c r="B355">
        <v>1415</v>
      </c>
      <c r="C355" t="s">
        <v>290</v>
      </c>
      <c r="D355" t="s">
        <v>31</v>
      </c>
      <c r="E355">
        <v>13</v>
      </c>
      <c r="F355" t="s">
        <v>25</v>
      </c>
      <c r="G355">
        <v>500</v>
      </c>
      <c r="H355" t="s">
        <v>291</v>
      </c>
      <c r="I355" s="21">
        <v>510</v>
      </c>
      <c r="J355" t="s">
        <v>38</v>
      </c>
      <c r="K355" s="21">
        <v>2</v>
      </c>
      <c r="L355" t="s">
        <v>251</v>
      </c>
      <c r="M355">
        <v>321427</v>
      </c>
      <c r="N355" t="s">
        <v>294</v>
      </c>
      <c r="O355" t="s">
        <v>202</v>
      </c>
      <c r="P355" s="21">
        <v>1</v>
      </c>
      <c r="Q355" t="s">
        <v>14</v>
      </c>
      <c r="R355">
        <v>78139950.687361568</v>
      </c>
    </row>
    <row r="356" spans="1:18" x14ac:dyDescent="0.45">
      <c r="A356" t="s">
        <v>289</v>
      </c>
      <c r="B356">
        <v>1415</v>
      </c>
      <c r="C356" t="s">
        <v>290</v>
      </c>
      <c r="D356" t="s">
        <v>30</v>
      </c>
      <c r="E356">
        <v>30</v>
      </c>
      <c r="F356" t="s">
        <v>205</v>
      </c>
      <c r="G356">
        <v>500</v>
      </c>
      <c r="H356" t="s">
        <v>291</v>
      </c>
      <c r="I356" s="21">
        <v>510</v>
      </c>
      <c r="J356" t="s">
        <v>38</v>
      </c>
      <c r="K356" s="21">
        <v>3</v>
      </c>
      <c r="L356" t="s">
        <v>253</v>
      </c>
      <c r="M356">
        <v>321410</v>
      </c>
      <c r="N356" t="s">
        <v>298</v>
      </c>
      <c r="O356" t="s">
        <v>208</v>
      </c>
      <c r="P356" s="21">
        <v>1</v>
      </c>
      <c r="Q356" t="s">
        <v>14</v>
      </c>
      <c r="R356">
        <v>24523200</v>
      </c>
    </row>
    <row r="357" spans="1:18" x14ac:dyDescent="0.45">
      <c r="A357" t="s">
        <v>289</v>
      </c>
      <c r="B357">
        <v>1415</v>
      </c>
      <c r="C357" t="s">
        <v>290</v>
      </c>
      <c r="D357" t="s">
        <v>31</v>
      </c>
      <c r="E357">
        <v>13</v>
      </c>
      <c r="F357" t="s">
        <v>25</v>
      </c>
      <c r="G357">
        <v>500</v>
      </c>
      <c r="H357" t="s">
        <v>291</v>
      </c>
      <c r="I357" s="21">
        <v>510</v>
      </c>
      <c r="J357" t="s">
        <v>38</v>
      </c>
      <c r="K357" s="21">
        <v>3</v>
      </c>
      <c r="L357" t="s">
        <v>253</v>
      </c>
      <c r="M357">
        <v>321422</v>
      </c>
      <c r="N357" t="s">
        <v>294</v>
      </c>
      <c r="O357" t="s">
        <v>201</v>
      </c>
      <c r="P357" s="21">
        <v>1</v>
      </c>
      <c r="Q357" t="s">
        <v>14</v>
      </c>
      <c r="R357">
        <v>28120485.924120985</v>
      </c>
    </row>
    <row r="358" spans="1:18" x14ac:dyDescent="0.45">
      <c r="A358" t="s">
        <v>289</v>
      </c>
      <c r="B358">
        <v>1415</v>
      </c>
      <c r="C358" t="s">
        <v>290</v>
      </c>
      <c r="D358" t="s">
        <v>31</v>
      </c>
      <c r="E358">
        <v>13</v>
      </c>
      <c r="F358" t="s">
        <v>25</v>
      </c>
      <c r="G358">
        <v>500</v>
      </c>
      <c r="H358" t="s">
        <v>291</v>
      </c>
      <c r="I358" s="21">
        <v>510</v>
      </c>
      <c r="J358" t="s">
        <v>38</v>
      </c>
      <c r="K358" s="21">
        <v>3</v>
      </c>
      <c r="L358" t="s">
        <v>253</v>
      </c>
      <c r="M358">
        <v>321439</v>
      </c>
      <c r="N358" t="s">
        <v>294</v>
      </c>
      <c r="O358" t="s">
        <v>203</v>
      </c>
      <c r="P358" s="21">
        <v>1</v>
      </c>
      <c r="Q358" t="s">
        <v>14</v>
      </c>
      <c r="R358">
        <v>77920394.128229484</v>
      </c>
    </row>
    <row r="359" spans="1:18" x14ac:dyDescent="0.45">
      <c r="A359" t="s">
        <v>289</v>
      </c>
      <c r="B359">
        <v>1415</v>
      </c>
      <c r="C359" t="s">
        <v>290</v>
      </c>
      <c r="D359" t="s">
        <v>30</v>
      </c>
      <c r="E359">
        <v>30</v>
      </c>
      <c r="F359" t="s">
        <v>205</v>
      </c>
      <c r="G359">
        <v>500</v>
      </c>
      <c r="H359" t="s">
        <v>291</v>
      </c>
      <c r="I359" s="21">
        <v>510</v>
      </c>
      <c r="J359" t="s">
        <v>38</v>
      </c>
      <c r="K359" s="21">
        <v>3</v>
      </c>
      <c r="L359" t="s">
        <v>253</v>
      </c>
      <c r="M359">
        <v>321444</v>
      </c>
      <c r="N359" t="s">
        <v>298</v>
      </c>
      <c r="O359" t="s">
        <v>209</v>
      </c>
      <c r="P359" s="21">
        <v>1</v>
      </c>
      <c r="Q359" t="s">
        <v>14</v>
      </c>
      <c r="R359">
        <v>111945600</v>
      </c>
    </row>
    <row r="360" spans="1:18" x14ac:dyDescent="0.45">
      <c r="A360" t="s">
        <v>289</v>
      </c>
      <c r="B360">
        <v>1415</v>
      </c>
      <c r="C360" t="s">
        <v>290</v>
      </c>
      <c r="D360" t="s">
        <v>31</v>
      </c>
      <c r="E360">
        <v>13</v>
      </c>
      <c r="F360" t="s">
        <v>25</v>
      </c>
      <c r="G360">
        <v>500</v>
      </c>
      <c r="H360" t="s">
        <v>291</v>
      </c>
      <c r="I360" s="21">
        <v>510</v>
      </c>
      <c r="J360" t="s">
        <v>38</v>
      </c>
      <c r="K360" s="21">
        <v>3</v>
      </c>
      <c r="L360" t="s">
        <v>253</v>
      </c>
      <c r="M360">
        <v>321445</v>
      </c>
      <c r="N360" t="s">
        <v>294</v>
      </c>
      <c r="O360" t="s">
        <v>204</v>
      </c>
      <c r="P360" s="21">
        <v>1</v>
      </c>
      <c r="Q360" t="s">
        <v>14</v>
      </c>
      <c r="R360">
        <v>74059135.991109878</v>
      </c>
    </row>
    <row r="361" spans="1:18" x14ac:dyDescent="0.45">
      <c r="A361" t="s">
        <v>289</v>
      </c>
      <c r="B361">
        <v>1415</v>
      </c>
      <c r="C361" t="s">
        <v>290</v>
      </c>
      <c r="D361" t="s">
        <v>30</v>
      </c>
      <c r="E361">
        <v>1</v>
      </c>
      <c r="F361" t="s">
        <v>13</v>
      </c>
      <c r="G361">
        <v>500</v>
      </c>
      <c r="H361" t="s">
        <v>291</v>
      </c>
      <c r="I361" s="21">
        <v>510</v>
      </c>
      <c r="J361" t="s">
        <v>38</v>
      </c>
      <c r="K361" s="21">
        <v>4</v>
      </c>
      <c r="L361" t="s">
        <v>39</v>
      </c>
      <c r="M361">
        <v>321408</v>
      </c>
      <c r="N361" t="s">
        <v>299</v>
      </c>
      <c r="O361" t="s">
        <v>40</v>
      </c>
      <c r="P361" s="21">
        <v>1</v>
      </c>
      <c r="Q361" t="s">
        <v>14</v>
      </c>
      <c r="R361">
        <v>97853884.429511577</v>
      </c>
    </row>
    <row r="362" spans="1:18" x14ac:dyDescent="0.45">
      <c r="A362" t="s">
        <v>289</v>
      </c>
      <c r="B362">
        <v>1415</v>
      </c>
      <c r="C362" t="s">
        <v>290</v>
      </c>
      <c r="D362" t="s">
        <v>31</v>
      </c>
      <c r="E362">
        <v>1</v>
      </c>
      <c r="F362" t="s">
        <v>13</v>
      </c>
      <c r="G362">
        <v>500</v>
      </c>
      <c r="H362" t="s">
        <v>291</v>
      </c>
      <c r="I362" s="21">
        <v>510</v>
      </c>
      <c r="J362" t="s">
        <v>38</v>
      </c>
      <c r="K362" s="21">
        <v>4</v>
      </c>
      <c r="L362" t="s">
        <v>39</v>
      </c>
      <c r="M362">
        <v>321448</v>
      </c>
      <c r="N362" t="s">
        <v>300</v>
      </c>
      <c r="O362" t="s">
        <v>41</v>
      </c>
      <c r="P362" s="21">
        <v>1</v>
      </c>
      <c r="Q362" t="s">
        <v>14</v>
      </c>
      <c r="R362">
        <v>140005810.11626399</v>
      </c>
    </row>
    <row r="363" spans="1:18" x14ac:dyDescent="0.45">
      <c r="A363" t="s">
        <v>289</v>
      </c>
      <c r="B363">
        <v>1415</v>
      </c>
      <c r="C363" t="s">
        <v>290</v>
      </c>
      <c r="D363" t="s">
        <v>30</v>
      </c>
      <c r="E363">
        <v>1</v>
      </c>
      <c r="F363" t="s">
        <v>13</v>
      </c>
      <c r="G363">
        <v>500</v>
      </c>
      <c r="H363" t="s">
        <v>291</v>
      </c>
      <c r="I363" s="21">
        <v>510</v>
      </c>
      <c r="J363" t="s">
        <v>38</v>
      </c>
      <c r="K363" s="21">
        <v>4</v>
      </c>
      <c r="L363" t="s">
        <v>39</v>
      </c>
      <c r="M363">
        <v>321464</v>
      </c>
      <c r="N363" t="s">
        <v>299</v>
      </c>
      <c r="O363" t="s">
        <v>255</v>
      </c>
      <c r="P363" s="21">
        <v>1</v>
      </c>
      <c r="Q363" t="s">
        <v>14</v>
      </c>
      <c r="R363">
        <v>240845000</v>
      </c>
    </row>
    <row r="364" spans="1:18" x14ac:dyDescent="0.45">
      <c r="A364" t="s">
        <v>289</v>
      </c>
      <c r="B364">
        <v>1415</v>
      </c>
      <c r="C364" t="s">
        <v>290</v>
      </c>
      <c r="D364" t="s">
        <v>30</v>
      </c>
      <c r="E364">
        <v>8</v>
      </c>
      <c r="F364" t="s">
        <v>22</v>
      </c>
      <c r="G364">
        <v>500</v>
      </c>
      <c r="H364" t="s">
        <v>291</v>
      </c>
      <c r="I364" s="21">
        <v>510</v>
      </c>
      <c r="J364" t="s">
        <v>38</v>
      </c>
      <c r="K364" s="21">
        <v>5</v>
      </c>
      <c r="L364" t="s">
        <v>22</v>
      </c>
      <c r="M364">
        <v>321407</v>
      </c>
      <c r="N364" t="s">
        <v>299</v>
      </c>
      <c r="O364" t="s">
        <v>185</v>
      </c>
      <c r="P364" s="21">
        <v>1</v>
      </c>
      <c r="Q364" t="s">
        <v>14</v>
      </c>
      <c r="R364">
        <v>6051666005.1226425</v>
      </c>
    </row>
    <row r="365" spans="1:18" x14ac:dyDescent="0.45">
      <c r="A365" t="s">
        <v>289</v>
      </c>
      <c r="B365">
        <v>1415</v>
      </c>
      <c r="C365" t="s">
        <v>290</v>
      </c>
      <c r="D365" t="s">
        <v>31</v>
      </c>
      <c r="E365">
        <v>8</v>
      </c>
      <c r="F365" t="s">
        <v>22</v>
      </c>
      <c r="G365">
        <v>500</v>
      </c>
      <c r="H365" t="s">
        <v>291</v>
      </c>
      <c r="I365" s="21">
        <v>510</v>
      </c>
      <c r="J365" t="s">
        <v>38</v>
      </c>
      <c r="K365" s="21">
        <v>5</v>
      </c>
      <c r="L365" t="s">
        <v>22</v>
      </c>
      <c r="M365">
        <v>321413</v>
      </c>
      <c r="N365" t="s">
        <v>300</v>
      </c>
      <c r="O365" t="s">
        <v>186</v>
      </c>
      <c r="P365" s="21">
        <v>1</v>
      </c>
      <c r="Q365" t="s">
        <v>14</v>
      </c>
      <c r="R365">
        <v>171676328.66475272</v>
      </c>
    </row>
    <row r="366" spans="1:18" x14ac:dyDescent="0.45">
      <c r="A366" t="s">
        <v>289</v>
      </c>
      <c r="B366">
        <v>1415</v>
      </c>
      <c r="C366" t="s">
        <v>290</v>
      </c>
      <c r="D366" t="s">
        <v>31</v>
      </c>
      <c r="E366">
        <v>8</v>
      </c>
      <c r="F366" t="s">
        <v>22</v>
      </c>
      <c r="G366">
        <v>500</v>
      </c>
      <c r="H366" t="s">
        <v>291</v>
      </c>
      <c r="I366" s="21">
        <v>510</v>
      </c>
      <c r="J366" t="s">
        <v>38</v>
      </c>
      <c r="K366" s="21">
        <v>5</v>
      </c>
      <c r="L366" t="s">
        <v>22</v>
      </c>
      <c r="M366">
        <v>321417</v>
      </c>
      <c r="N366" t="s">
        <v>293</v>
      </c>
      <c r="O366" t="s">
        <v>187</v>
      </c>
      <c r="P366" s="21">
        <v>1</v>
      </c>
      <c r="Q366" t="s">
        <v>14</v>
      </c>
      <c r="R366">
        <v>167292002.40622348</v>
      </c>
    </row>
    <row r="367" spans="1:18" x14ac:dyDescent="0.45">
      <c r="A367" t="s">
        <v>289</v>
      </c>
      <c r="B367">
        <v>1415</v>
      </c>
      <c r="C367" t="s">
        <v>290</v>
      </c>
      <c r="D367" t="s">
        <v>31</v>
      </c>
      <c r="E367">
        <v>8</v>
      </c>
      <c r="F367" t="s">
        <v>22</v>
      </c>
      <c r="G367">
        <v>500</v>
      </c>
      <c r="H367" t="s">
        <v>291</v>
      </c>
      <c r="I367" s="21">
        <v>510</v>
      </c>
      <c r="J367" t="s">
        <v>38</v>
      </c>
      <c r="K367" s="21">
        <v>5</v>
      </c>
      <c r="L367" t="s">
        <v>22</v>
      </c>
      <c r="M367">
        <v>321418</v>
      </c>
      <c r="N367" t="s">
        <v>300</v>
      </c>
      <c r="O367" t="s">
        <v>188</v>
      </c>
      <c r="P367" s="21">
        <v>1</v>
      </c>
      <c r="Q367" t="s">
        <v>14</v>
      </c>
      <c r="R367">
        <v>107425592.59126793</v>
      </c>
    </row>
    <row r="368" spans="1:18" x14ac:dyDescent="0.45">
      <c r="A368" t="s">
        <v>289</v>
      </c>
      <c r="B368">
        <v>1415</v>
      </c>
      <c r="C368" t="s">
        <v>290</v>
      </c>
      <c r="D368" t="s">
        <v>30</v>
      </c>
      <c r="E368">
        <v>7</v>
      </c>
      <c r="F368" t="s">
        <v>17</v>
      </c>
      <c r="G368">
        <v>500</v>
      </c>
      <c r="H368" t="s">
        <v>291</v>
      </c>
      <c r="I368" s="21">
        <v>510</v>
      </c>
      <c r="J368" t="s">
        <v>38</v>
      </c>
      <c r="K368" s="21">
        <v>6</v>
      </c>
      <c r="L368" t="s">
        <v>17</v>
      </c>
      <c r="M368">
        <v>321404</v>
      </c>
      <c r="N368" t="s">
        <v>299</v>
      </c>
      <c r="O368" t="s">
        <v>175</v>
      </c>
      <c r="P368" s="21">
        <v>1</v>
      </c>
      <c r="Q368" t="s">
        <v>14</v>
      </c>
      <c r="R368">
        <v>764192589.27902663</v>
      </c>
    </row>
    <row r="369" spans="1:18" x14ac:dyDescent="0.45">
      <c r="A369" t="s">
        <v>289</v>
      </c>
      <c r="B369">
        <v>1415</v>
      </c>
      <c r="C369" t="s">
        <v>290</v>
      </c>
      <c r="D369" t="s">
        <v>30</v>
      </c>
      <c r="E369">
        <v>7</v>
      </c>
      <c r="F369" t="s">
        <v>17</v>
      </c>
      <c r="G369">
        <v>500</v>
      </c>
      <c r="H369" t="s">
        <v>291</v>
      </c>
      <c r="I369" s="21">
        <v>510</v>
      </c>
      <c r="J369" t="s">
        <v>38</v>
      </c>
      <c r="K369" s="21">
        <v>6</v>
      </c>
      <c r="L369" t="s">
        <v>17</v>
      </c>
      <c r="M369">
        <v>321405</v>
      </c>
      <c r="N369" t="s">
        <v>299</v>
      </c>
      <c r="O369" t="s">
        <v>176</v>
      </c>
      <c r="P369" s="21">
        <v>1</v>
      </c>
      <c r="Q369" t="s">
        <v>14</v>
      </c>
      <c r="R369">
        <v>16950328981.597982</v>
      </c>
    </row>
    <row r="370" spans="1:18" x14ac:dyDescent="0.45">
      <c r="A370" t="s">
        <v>289</v>
      </c>
      <c r="B370">
        <v>1415</v>
      </c>
      <c r="C370" t="s">
        <v>290</v>
      </c>
      <c r="D370" t="s">
        <v>30</v>
      </c>
      <c r="E370">
        <v>7</v>
      </c>
      <c r="F370" t="s">
        <v>17</v>
      </c>
      <c r="G370">
        <v>500</v>
      </c>
      <c r="H370" t="s">
        <v>291</v>
      </c>
      <c r="I370" s="21">
        <v>510</v>
      </c>
      <c r="J370" t="s">
        <v>38</v>
      </c>
      <c r="K370" s="21">
        <v>6</v>
      </c>
      <c r="L370" t="s">
        <v>17</v>
      </c>
      <c r="M370">
        <v>321406</v>
      </c>
      <c r="N370" t="s">
        <v>299</v>
      </c>
      <c r="O370" t="s">
        <v>177</v>
      </c>
      <c r="P370" s="21">
        <v>1</v>
      </c>
      <c r="Q370" t="s">
        <v>14</v>
      </c>
      <c r="R370">
        <v>2823430789.7310286</v>
      </c>
    </row>
    <row r="371" spans="1:18" x14ac:dyDescent="0.45">
      <c r="A371" t="s">
        <v>289</v>
      </c>
      <c r="B371">
        <v>1415</v>
      </c>
      <c r="C371" t="s">
        <v>290</v>
      </c>
      <c r="D371" t="s">
        <v>31</v>
      </c>
      <c r="E371">
        <v>7</v>
      </c>
      <c r="F371" t="s">
        <v>17</v>
      </c>
      <c r="G371">
        <v>500</v>
      </c>
      <c r="H371" t="s">
        <v>291</v>
      </c>
      <c r="I371" s="21">
        <v>510</v>
      </c>
      <c r="J371" t="s">
        <v>38</v>
      </c>
      <c r="K371" s="21">
        <v>6</v>
      </c>
      <c r="L371" t="s">
        <v>17</v>
      </c>
      <c r="M371">
        <v>321411</v>
      </c>
      <c r="N371" t="s">
        <v>300</v>
      </c>
      <c r="O371" t="s">
        <v>178</v>
      </c>
      <c r="P371" s="21">
        <v>1</v>
      </c>
      <c r="Q371" t="s">
        <v>14</v>
      </c>
      <c r="R371">
        <v>940658585.3647604</v>
      </c>
    </row>
    <row r="372" spans="1:18" x14ac:dyDescent="0.45">
      <c r="A372" t="s">
        <v>289</v>
      </c>
      <c r="B372">
        <v>1415</v>
      </c>
      <c r="C372" t="s">
        <v>290</v>
      </c>
      <c r="D372" t="s">
        <v>31</v>
      </c>
      <c r="E372">
        <v>7</v>
      </c>
      <c r="F372" t="s">
        <v>17</v>
      </c>
      <c r="G372">
        <v>500</v>
      </c>
      <c r="H372" t="s">
        <v>291</v>
      </c>
      <c r="I372" s="21">
        <v>510</v>
      </c>
      <c r="J372" t="s">
        <v>38</v>
      </c>
      <c r="K372" s="21">
        <v>6</v>
      </c>
      <c r="L372" t="s">
        <v>17</v>
      </c>
      <c r="M372">
        <v>321419</v>
      </c>
      <c r="N372" t="s">
        <v>300</v>
      </c>
      <c r="O372" t="s">
        <v>179</v>
      </c>
      <c r="P372" s="21">
        <v>1</v>
      </c>
      <c r="Q372" t="s">
        <v>14</v>
      </c>
      <c r="R372">
        <v>3163562123.160006</v>
      </c>
    </row>
    <row r="373" spans="1:18" x14ac:dyDescent="0.45">
      <c r="A373" t="s">
        <v>289</v>
      </c>
      <c r="B373">
        <v>1415</v>
      </c>
      <c r="C373" t="s">
        <v>290</v>
      </c>
      <c r="D373" t="s">
        <v>31</v>
      </c>
      <c r="E373">
        <v>7</v>
      </c>
      <c r="F373" t="s">
        <v>17</v>
      </c>
      <c r="G373">
        <v>500</v>
      </c>
      <c r="H373" t="s">
        <v>291</v>
      </c>
      <c r="I373" s="21">
        <v>510</v>
      </c>
      <c r="J373" t="s">
        <v>38</v>
      </c>
      <c r="K373" s="21">
        <v>6</v>
      </c>
      <c r="L373" t="s">
        <v>17</v>
      </c>
      <c r="M373">
        <v>321447</v>
      </c>
      <c r="N373" t="s">
        <v>300</v>
      </c>
      <c r="O373" t="s">
        <v>180</v>
      </c>
      <c r="P373" s="21">
        <v>1</v>
      </c>
      <c r="Q373" t="s">
        <v>14</v>
      </c>
      <c r="R373">
        <v>59386206.963249512</v>
      </c>
    </row>
    <row r="374" spans="1:18" x14ac:dyDescent="0.45">
      <c r="A374" t="s">
        <v>289</v>
      </c>
      <c r="B374">
        <v>1415</v>
      </c>
      <c r="C374" t="s">
        <v>290</v>
      </c>
      <c r="D374" t="s">
        <v>31</v>
      </c>
      <c r="E374">
        <v>7</v>
      </c>
      <c r="F374" t="s">
        <v>17</v>
      </c>
      <c r="G374">
        <v>500</v>
      </c>
      <c r="H374" t="s">
        <v>291</v>
      </c>
      <c r="I374" s="21">
        <v>510</v>
      </c>
      <c r="J374" t="s">
        <v>38</v>
      </c>
      <c r="K374" s="21">
        <v>6</v>
      </c>
      <c r="L374" t="s">
        <v>17</v>
      </c>
      <c r="M374">
        <v>321455</v>
      </c>
      <c r="N374" t="s">
        <v>300</v>
      </c>
      <c r="O374" t="s">
        <v>19</v>
      </c>
      <c r="P374" s="21">
        <v>1</v>
      </c>
      <c r="Q374" t="s">
        <v>14</v>
      </c>
      <c r="R374">
        <v>125600000</v>
      </c>
    </row>
    <row r="375" spans="1:18" x14ac:dyDescent="0.45">
      <c r="A375" t="s">
        <v>289</v>
      </c>
      <c r="B375">
        <v>1415</v>
      </c>
      <c r="C375" t="s">
        <v>290</v>
      </c>
      <c r="D375" t="s">
        <v>31</v>
      </c>
      <c r="E375">
        <v>7</v>
      </c>
      <c r="F375" t="s">
        <v>17</v>
      </c>
      <c r="G375">
        <v>500</v>
      </c>
      <c r="H375" t="s">
        <v>291</v>
      </c>
      <c r="I375" s="21">
        <v>510</v>
      </c>
      <c r="J375" t="s">
        <v>38</v>
      </c>
      <c r="K375" s="21">
        <v>6</v>
      </c>
      <c r="L375" t="s">
        <v>17</v>
      </c>
      <c r="M375">
        <v>321461</v>
      </c>
      <c r="N375" t="s">
        <v>300</v>
      </c>
      <c r="O375" t="s">
        <v>21</v>
      </c>
      <c r="P375" s="21">
        <v>1</v>
      </c>
      <c r="Q375" t="s">
        <v>14</v>
      </c>
      <c r="R375">
        <v>223788001.52798367</v>
      </c>
    </row>
    <row r="376" spans="1:18" x14ac:dyDescent="0.45">
      <c r="A376" t="s">
        <v>289</v>
      </c>
      <c r="B376">
        <v>1415</v>
      </c>
      <c r="C376" t="s">
        <v>290</v>
      </c>
      <c r="D376" t="s">
        <v>31</v>
      </c>
      <c r="E376">
        <v>7</v>
      </c>
      <c r="F376" t="s">
        <v>17</v>
      </c>
      <c r="G376">
        <v>500</v>
      </c>
      <c r="H376" t="s">
        <v>291</v>
      </c>
      <c r="I376" s="21">
        <v>510</v>
      </c>
      <c r="J376" t="s">
        <v>38</v>
      </c>
      <c r="K376" s="21">
        <v>6</v>
      </c>
      <c r="L376" t="s">
        <v>17</v>
      </c>
      <c r="M376">
        <v>321462</v>
      </c>
      <c r="N376" t="s">
        <v>300</v>
      </c>
      <c r="O376" t="s">
        <v>182</v>
      </c>
      <c r="P376" s="21">
        <v>1</v>
      </c>
      <c r="Q376" t="s">
        <v>14</v>
      </c>
      <c r="R376">
        <v>790648451.03512597</v>
      </c>
    </row>
    <row r="377" spans="1:18" x14ac:dyDescent="0.45">
      <c r="A377" t="s">
        <v>289</v>
      </c>
      <c r="B377">
        <v>1415</v>
      </c>
      <c r="C377" t="s">
        <v>290</v>
      </c>
      <c r="D377" t="s">
        <v>31</v>
      </c>
      <c r="E377">
        <v>9</v>
      </c>
      <c r="F377" t="s">
        <v>23</v>
      </c>
      <c r="G377">
        <v>500</v>
      </c>
      <c r="H377" t="s">
        <v>291</v>
      </c>
      <c r="I377" s="21">
        <v>510</v>
      </c>
      <c r="J377" t="s">
        <v>38</v>
      </c>
      <c r="K377" s="21">
        <v>8</v>
      </c>
      <c r="L377" t="s">
        <v>191</v>
      </c>
      <c r="M377">
        <v>321436</v>
      </c>
      <c r="N377" t="s">
        <v>300</v>
      </c>
      <c r="O377" t="s">
        <v>192</v>
      </c>
      <c r="P377" s="21">
        <v>1</v>
      </c>
      <c r="Q377" t="s">
        <v>14</v>
      </c>
      <c r="R377">
        <v>9396162.5254465565</v>
      </c>
    </row>
    <row r="378" spans="1:18" x14ac:dyDescent="0.45">
      <c r="A378" t="s">
        <v>289</v>
      </c>
      <c r="B378">
        <v>1415</v>
      </c>
      <c r="C378" t="s">
        <v>290</v>
      </c>
      <c r="D378" t="s">
        <v>31</v>
      </c>
      <c r="E378">
        <v>9</v>
      </c>
      <c r="F378" t="s">
        <v>23</v>
      </c>
      <c r="G378">
        <v>500</v>
      </c>
      <c r="H378" t="s">
        <v>291</v>
      </c>
      <c r="I378" s="21">
        <v>510</v>
      </c>
      <c r="J378" t="s">
        <v>38</v>
      </c>
      <c r="K378" s="21">
        <v>8</v>
      </c>
      <c r="L378" t="s">
        <v>191</v>
      </c>
      <c r="M378">
        <v>321449</v>
      </c>
      <c r="N378" t="s">
        <v>293</v>
      </c>
      <c r="O378" t="s">
        <v>189</v>
      </c>
      <c r="P378" s="21">
        <v>1</v>
      </c>
      <c r="Q378" t="s">
        <v>14</v>
      </c>
      <c r="R378">
        <v>22000000</v>
      </c>
    </row>
    <row r="379" spans="1:18" x14ac:dyDescent="0.45">
      <c r="A379" t="s">
        <v>289</v>
      </c>
      <c r="B379">
        <v>1415</v>
      </c>
      <c r="C379" t="s">
        <v>290</v>
      </c>
      <c r="D379" t="s">
        <v>31</v>
      </c>
      <c r="E379">
        <v>10</v>
      </c>
      <c r="F379" t="s">
        <v>24</v>
      </c>
      <c r="G379">
        <v>500</v>
      </c>
      <c r="H379" t="s">
        <v>291</v>
      </c>
      <c r="I379" s="21">
        <v>510</v>
      </c>
      <c r="J379" t="s">
        <v>38</v>
      </c>
      <c r="K379" s="21">
        <v>9</v>
      </c>
      <c r="L379" t="s">
        <v>194</v>
      </c>
      <c r="M379">
        <v>321420</v>
      </c>
      <c r="N379" t="s">
        <v>300</v>
      </c>
      <c r="O379" t="s">
        <v>195</v>
      </c>
      <c r="P379" s="21">
        <v>1</v>
      </c>
      <c r="Q379" t="s">
        <v>14</v>
      </c>
      <c r="R379">
        <v>17824780.249499913</v>
      </c>
    </row>
    <row r="380" spans="1:18" x14ac:dyDescent="0.45">
      <c r="A380" t="s">
        <v>289</v>
      </c>
      <c r="B380">
        <v>1415</v>
      </c>
      <c r="C380" t="s">
        <v>290</v>
      </c>
      <c r="D380" t="s">
        <v>31</v>
      </c>
      <c r="E380">
        <v>10</v>
      </c>
      <c r="F380" t="s">
        <v>24</v>
      </c>
      <c r="G380">
        <v>500</v>
      </c>
      <c r="H380" t="s">
        <v>291</v>
      </c>
      <c r="I380" s="21">
        <v>510</v>
      </c>
      <c r="J380" t="s">
        <v>38</v>
      </c>
      <c r="K380" s="21">
        <v>9</v>
      </c>
      <c r="L380" t="s">
        <v>194</v>
      </c>
      <c r="M380">
        <v>321434</v>
      </c>
      <c r="N380" t="s">
        <v>300</v>
      </c>
      <c r="O380" t="s">
        <v>196</v>
      </c>
      <c r="P380" s="21">
        <v>1</v>
      </c>
      <c r="Q380" t="s">
        <v>14</v>
      </c>
      <c r="R380">
        <v>4515354.0397314122</v>
      </c>
    </row>
    <row r="381" spans="1:18" x14ac:dyDescent="0.45">
      <c r="A381" t="s">
        <v>289</v>
      </c>
      <c r="B381">
        <v>1415</v>
      </c>
      <c r="C381" t="s">
        <v>290</v>
      </c>
      <c r="D381" t="s">
        <v>31</v>
      </c>
      <c r="E381">
        <v>10</v>
      </c>
      <c r="F381" t="s">
        <v>24</v>
      </c>
      <c r="G381">
        <v>500</v>
      </c>
      <c r="H381" t="s">
        <v>291</v>
      </c>
      <c r="I381" s="21">
        <v>510</v>
      </c>
      <c r="J381" t="s">
        <v>38</v>
      </c>
      <c r="K381" s="21">
        <v>9</v>
      </c>
      <c r="L381" t="s">
        <v>194</v>
      </c>
      <c r="M381">
        <v>321437</v>
      </c>
      <c r="N381" t="s">
        <v>300</v>
      </c>
      <c r="O381" t="s">
        <v>197</v>
      </c>
      <c r="P381" s="21">
        <v>1</v>
      </c>
      <c r="Q381" t="s">
        <v>14</v>
      </c>
      <c r="R381">
        <v>16258997.475228114</v>
      </c>
    </row>
    <row r="382" spans="1:18" x14ac:dyDescent="0.45">
      <c r="A382" t="s">
        <v>289</v>
      </c>
      <c r="B382">
        <v>1415</v>
      </c>
      <c r="C382" t="s">
        <v>290</v>
      </c>
      <c r="D382" t="s">
        <v>31</v>
      </c>
      <c r="E382">
        <v>10</v>
      </c>
      <c r="F382" t="s">
        <v>24</v>
      </c>
      <c r="G382">
        <v>500</v>
      </c>
      <c r="H382" t="s">
        <v>291</v>
      </c>
      <c r="I382" s="21">
        <v>510</v>
      </c>
      <c r="J382" t="s">
        <v>38</v>
      </c>
      <c r="K382" s="21">
        <v>9</v>
      </c>
      <c r="L382" t="s">
        <v>194</v>
      </c>
      <c r="M382">
        <v>321446</v>
      </c>
      <c r="N382" t="s">
        <v>300</v>
      </c>
      <c r="O382" t="s">
        <v>198</v>
      </c>
      <c r="P382" s="21">
        <v>1</v>
      </c>
      <c r="Q382" t="s">
        <v>14</v>
      </c>
      <c r="R382">
        <v>33945266.126043007</v>
      </c>
    </row>
    <row r="383" spans="1:18" x14ac:dyDescent="0.45">
      <c r="A383" t="s">
        <v>289</v>
      </c>
      <c r="B383">
        <v>1415</v>
      </c>
      <c r="C383" t="s">
        <v>290</v>
      </c>
      <c r="D383" t="s">
        <v>29</v>
      </c>
      <c r="E383">
        <v>1</v>
      </c>
      <c r="F383" t="s">
        <v>13</v>
      </c>
      <c r="G383">
        <v>500</v>
      </c>
      <c r="H383" t="s">
        <v>291</v>
      </c>
      <c r="I383" s="21">
        <v>511</v>
      </c>
      <c r="J383" t="s">
        <v>42</v>
      </c>
      <c r="K383" s="21">
        <v>100</v>
      </c>
      <c r="L383" t="s">
        <v>237</v>
      </c>
      <c r="M383">
        <v>321429</v>
      </c>
      <c r="N383" t="s">
        <v>300</v>
      </c>
      <c r="O383" t="s">
        <v>238</v>
      </c>
      <c r="P383" s="21">
        <v>1</v>
      </c>
      <c r="Q383" t="s">
        <v>14</v>
      </c>
      <c r="R383">
        <v>205183090.58558947</v>
      </c>
    </row>
    <row r="384" spans="1:18" x14ac:dyDescent="0.45">
      <c r="A384" t="s">
        <v>289</v>
      </c>
      <c r="B384">
        <v>1415</v>
      </c>
      <c r="C384" t="s">
        <v>290</v>
      </c>
      <c r="D384" t="s">
        <v>29</v>
      </c>
      <c r="E384">
        <v>30</v>
      </c>
      <c r="F384" t="s">
        <v>205</v>
      </c>
      <c r="G384">
        <v>500</v>
      </c>
      <c r="H384" t="s">
        <v>291</v>
      </c>
      <c r="I384" s="21">
        <v>511</v>
      </c>
      <c r="J384" t="s">
        <v>42</v>
      </c>
      <c r="K384" s="21">
        <v>115</v>
      </c>
      <c r="L384" t="s">
        <v>219</v>
      </c>
      <c r="M384">
        <v>321426</v>
      </c>
      <c r="N384" t="s">
        <v>292</v>
      </c>
      <c r="O384" t="s">
        <v>206</v>
      </c>
      <c r="P384" s="21">
        <v>1</v>
      </c>
      <c r="Q384" t="s">
        <v>14</v>
      </c>
      <c r="R384">
        <v>687030132.49608195</v>
      </c>
    </row>
    <row r="385" spans="1:18" x14ac:dyDescent="0.45">
      <c r="A385" t="s">
        <v>289</v>
      </c>
      <c r="B385">
        <v>1415</v>
      </c>
      <c r="C385" t="s">
        <v>290</v>
      </c>
      <c r="D385" t="s">
        <v>29</v>
      </c>
      <c r="E385">
        <v>9</v>
      </c>
      <c r="F385" t="s">
        <v>23</v>
      </c>
      <c r="G385">
        <v>500</v>
      </c>
      <c r="H385" t="s">
        <v>291</v>
      </c>
      <c r="I385" s="21">
        <v>511</v>
      </c>
      <c r="J385" t="s">
        <v>42</v>
      </c>
      <c r="K385" s="21">
        <v>156</v>
      </c>
      <c r="L385" t="s">
        <v>242</v>
      </c>
      <c r="M385">
        <v>321428</v>
      </c>
      <c r="N385" t="s">
        <v>293</v>
      </c>
      <c r="O385" t="s">
        <v>190</v>
      </c>
      <c r="P385" s="21">
        <v>1</v>
      </c>
      <c r="Q385" t="s">
        <v>14</v>
      </c>
      <c r="R385">
        <v>676875589.07262671</v>
      </c>
    </row>
    <row r="386" spans="1:18" x14ac:dyDescent="0.45">
      <c r="A386" t="s">
        <v>289</v>
      </c>
      <c r="B386">
        <v>1415</v>
      </c>
      <c r="C386" t="s">
        <v>290</v>
      </c>
      <c r="D386" t="s">
        <v>29</v>
      </c>
      <c r="E386">
        <v>8</v>
      </c>
      <c r="F386" t="s">
        <v>22</v>
      </c>
      <c r="G386">
        <v>500</v>
      </c>
      <c r="H386" t="s">
        <v>291</v>
      </c>
      <c r="I386" s="21">
        <v>511</v>
      </c>
      <c r="J386" t="s">
        <v>42</v>
      </c>
      <c r="K386" s="21">
        <v>422</v>
      </c>
      <c r="L386" t="s">
        <v>244</v>
      </c>
      <c r="M386">
        <v>321431</v>
      </c>
      <c r="N386" t="s">
        <v>293</v>
      </c>
      <c r="O386" t="s">
        <v>184</v>
      </c>
      <c r="P386" s="21">
        <v>1</v>
      </c>
      <c r="Q386" t="s">
        <v>14</v>
      </c>
      <c r="R386">
        <v>162374571.67359272</v>
      </c>
    </row>
    <row r="387" spans="1:18" x14ac:dyDescent="0.45">
      <c r="A387" t="s">
        <v>289</v>
      </c>
      <c r="B387">
        <v>1415</v>
      </c>
      <c r="C387" t="s">
        <v>290</v>
      </c>
      <c r="D387" t="s">
        <v>29</v>
      </c>
      <c r="E387">
        <v>7</v>
      </c>
      <c r="F387" t="s">
        <v>17</v>
      </c>
      <c r="G387">
        <v>500</v>
      </c>
      <c r="H387" t="s">
        <v>291</v>
      </c>
      <c r="I387" s="21">
        <v>511</v>
      </c>
      <c r="J387" t="s">
        <v>42</v>
      </c>
      <c r="K387" s="21">
        <v>423</v>
      </c>
      <c r="L387" t="s">
        <v>246</v>
      </c>
      <c r="M387">
        <v>321433</v>
      </c>
      <c r="N387" t="s">
        <v>293</v>
      </c>
      <c r="O387" t="s">
        <v>174</v>
      </c>
      <c r="P387" s="21">
        <v>1</v>
      </c>
      <c r="Q387" t="s">
        <v>14</v>
      </c>
      <c r="R387">
        <v>552868811.02098668</v>
      </c>
    </row>
    <row r="388" spans="1:18" x14ac:dyDescent="0.45">
      <c r="A388" t="s">
        <v>289</v>
      </c>
      <c r="B388">
        <v>1415</v>
      </c>
      <c r="C388" t="s">
        <v>290</v>
      </c>
      <c r="D388" t="s">
        <v>31</v>
      </c>
      <c r="E388">
        <v>13</v>
      </c>
      <c r="F388" t="s">
        <v>25</v>
      </c>
      <c r="G388">
        <v>500</v>
      </c>
      <c r="H388" t="s">
        <v>291</v>
      </c>
      <c r="I388" s="21">
        <v>511</v>
      </c>
      <c r="J388" t="s">
        <v>42</v>
      </c>
      <c r="K388" s="21">
        <v>1</v>
      </c>
      <c r="L388" t="s">
        <v>16</v>
      </c>
      <c r="M388">
        <v>221016</v>
      </c>
      <c r="N388" t="s">
        <v>294</v>
      </c>
      <c r="O388" t="s">
        <v>200</v>
      </c>
      <c r="P388" s="21">
        <v>1</v>
      </c>
      <c r="Q388" t="s">
        <v>14</v>
      </c>
      <c r="R388">
        <v>47143000</v>
      </c>
    </row>
    <row r="389" spans="1:18" x14ac:dyDescent="0.45">
      <c r="A389" t="s">
        <v>289</v>
      </c>
      <c r="B389">
        <v>1415</v>
      </c>
      <c r="C389" t="s">
        <v>290</v>
      </c>
      <c r="D389" t="s">
        <v>31</v>
      </c>
      <c r="E389">
        <v>13</v>
      </c>
      <c r="F389" t="s">
        <v>25</v>
      </c>
      <c r="G389">
        <v>500</v>
      </c>
      <c r="H389" t="s">
        <v>291</v>
      </c>
      <c r="I389" s="21">
        <v>511</v>
      </c>
      <c r="J389" t="s">
        <v>42</v>
      </c>
      <c r="K389" s="21">
        <v>1</v>
      </c>
      <c r="L389" t="s">
        <v>16</v>
      </c>
      <c r="M389">
        <v>221020</v>
      </c>
      <c r="N389" t="s">
        <v>294</v>
      </c>
      <c r="O389" t="s">
        <v>26</v>
      </c>
      <c r="P389" s="21">
        <v>1</v>
      </c>
      <c r="Q389" t="s">
        <v>14</v>
      </c>
      <c r="R389">
        <v>25000000</v>
      </c>
    </row>
    <row r="390" spans="1:18" x14ac:dyDescent="0.45">
      <c r="A390" t="s">
        <v>289</v>
      </c>
      <c r="B390">
        <v>1415</v>
      </c>
      <c r="C390" t="s">
        <v>290</v>
      </c>
      <c r="D390" t="s">
        <v>31</v>
      </c>
      <c r="E390">
        <v>30</v>
      </c>
      <c r="F390" t="s">
        <v>205</v>
      </c>
      <c r="G390">
        <v>500</v>
      </c>
      <c r="H390" t="s">
        <v>291</v>
      </c>
      <c r="I390" s="21">
        <v>511</v>
      </c>
      <c r="J390" t="s">
        <v>42</v>
      </c>
      <c r="K390" s="21">
        <v>1</v>
      </c>
      <c r="L390" t="s">
        <v>16</v>
      </c>
      <c r="M390">
        <v>321401</v>
      </c>
      <c r="N390" t="s">
        <v>295</v>
      </c>
      <c r="O390" t="s">
        <v>207</v>
      </c>
      <c r="P390" s="21">
        <v>1</v>
      </c>
      <c r="Q390" t="s">
        <v>14</v>
      </c>
      <c r="R390">
        <v>791185497.12193024</v>
      </c>
    </row>
    <row r="391" spans="1:18" x14ac:dyDescent="0.45">
      <c r="A391" t="s">
        <v>289</v>
      </c>
      <c r="B391">
        <v>1415</v>
      </c>
      <c r="C391" t="s">
        <v>290</v>
      </c>
      <c r="D391" t="s">
        <v>31</v>
      </c>
      <c r="E391">
        <v>31</v>
      </c>
      <c r="F391" t="s">
        <v>211</v>
      </c>
      <c r="G391">
        <v>500</v>
      </c>
      <c r="H391" t="s">
        <v>291</v>
      </c>
      <c r="I391" s="21">
        <v>511</v>
      </c>
      <c r="J391" t="s">
        <v>42</v>
      </c>
      <c r="K391" s="21">
        <v>1</v>
      </c>
      <c r="L391" t="s">
        <v>16</v>
      </c>
      <c r="M391">
        <v>321402</v>
      </c>
      <c r="N391" t="s">
        <v>296</v>
      </c>
      <c r="O391" t="s">
        <v>212</v>
      </c>
      <c r="P391" s="21">
        <v>1</v>
      </c>
      <c r="Q391" t="s">
        <v>14</v>
      </c>
      <c r="R391">
        <v>391409182.78496885</v>
      </c>
    </row>
    <row r="392" spans="1:18" x14ac:dyDescent="0.45">
      <c r="A392" t="s">
        <v>289</v>
      </c>
      <c r="B392">
        <v>1415</v>
      </c>
      <c r="C392" t="s">
        <v>290</v>
      </c>
      <c r="D392" t="s">
        <v>30</v>
      </c>
      <c r="E392">
        <v>31</v>
      </c>
      <c r="F392" t="s">
        <v>211</v>
      </c>
      <c r="G392">
        <v>500</v>
      </c>
      <c r="H392" t="s">
        <v>291</v>
      </c>
      <c r="I392" s="21">
        <v>511</v>
      </c>
      <c r="J392" t="s">
        <v>42</v>
      </c>
      <c r="K392" s="21">
        <v>1</v>
      </c>
      <c r="L392" t="s">
        <v>16</v>
      </c>
      <c r="M392">
        <v>321450</v>
      </c>
      <c r="N392" t="s">
        <v>297</v>
      </c>
      <c r="O392" t="s">
        <v>213</v>
      </c>
      <c r="P392" s="21">
        <v>1</v>
      </c>
      <c r="Q392" t="s">
        <v>14</v>
      </c>
      <c r="R392">
        <v>375580812.6083613</v>
      </c>
    </row>
    <row r="393" spans="1:18" x14ac:dyDescent="0.45">
      <c r="A393" t="s">
        <v>289</v>
      </c>
      <c r="B393">
        <v>1415</v>
      </c>
      <c r="C393" t="s">
        <v>290</v>
      </c>
      <c r="D393" t="s">
        <v>30</v>
      </c>
      <c r="E393">
        <v>30</v>
      </c>
      <c r="F393" t="s">
        <v>205</v>
      </c>
      <c r="G393">
        <v>500</v>
      </c>
      <c r="H393" t="s">
        <v>291</v>
      </c>
      <c r="I393" s="21">
        <v>511</v>
      </c>
      <c r="J393" t="s">
        <v>42</v>
      </c>
      <c r="K393" s="21">
        <v>1</v>
      </c>
      <c r="L393" t="s">
        <v>16</v>
      </c>
      <c r="M393">
        <v>321451</v>
      </c>
      <c r="N393" t="s">
        <v>298</v>
      </c>
      <c r="O393" t="s">
        <v>210</v>
      </c>
      <c r="P393" s="21">
        <v>1</v>
      </c>
      <c r="Q393" t="s">
        <v>14</v>
      </c>
      <c r="R393">
        <v>1211704183.5000002</v>
      </c>
    </row>
    <row r="394" spans="1:18" x14ac:dyDescent="0.45">
      <c r="A394" t="s">
        <v>289</v>
      </c>
      <c r="B394">
        <v>1415</v>
      </c>
      <c r="C394" t="s">
        <v>290</v>
      </c>
      <c r="D394" t="s">
        <v>31</v>
      </c>
      <c r="E394">
        <v>13</v>
      </c>
      <c r="F394" t="s">
        <v>25</v>
      </c>
      <c r="G394">
        <v>500</v>
      </c>
      <c r="H394" t="s">
        <v>291</v>
      </c>
      <c r="I394" s="21">
        <v>511</v>
      </c>
      <c r="J394" t="s">
        <v>42</v>
      </c>
      <c r="K394" s="21">
        <v>2</v>
      </c>
      <c r="L394" t="s">
        <v>251</v>
      </c>
      <c r="M394">
        <v>321427</v>
      </c>
      <c r="N394" t="s">
        <v>294</v>
      </c>
      <c r="O394" t="s">
        <v>202</v>
      </c>
      <c r="P394" s="21">
        <v>1</v>
      </c>
      <c r="Q394" t="s">
        <v>14</v>
      </c>
      <c r="R394">
        <v>59437542.427866012</v>
      </c>
    </row>
    <row r="395" spans="1:18" x14ac:dyDescent="0.45">
      <c r="A395" t="s">
        <v>289</v>
      </c>
      <c r="B395">
        <v>1415</v>
      </c>
      <c r="C395" t="s">
        <v>290</v>
      </c>
      <c r="D395" t="s">
        <v>30</v>
      </c>
      <c r="E395">
        <v>30</v>
      </c>
      <c r="F395" t="s">
        <v>205</v>
      </c>
      <c r="G395">
        <v>500</v>
      </c>
      <c r="H395" t="s">
        <v>291</v>
      </c>
      <c r="I395" s="21">
        <v>511</v>
      </c>
      <c r="J395" t="s">
        <v>42</v>
      </c>
      <c r="K395" s="21">
        <v>3</v>
      </c>
      <c r="L395" t="s">
        <v>253</v>
      </c>
      <c r="M395">
        <v>321410</v>
      </c>
      <c r="N395" t="s">
        <v>298</v>
      </c>
      <c r="O395" t="s">
        <v>208</v>
      </c>
      <c r="P395" s="21">
        <v>1</v>
      </c>
      <c r="Q395" t="s">
        <v>14</v>
      </c>
      <c r="R395">
        <v>24523200</v>
      </c>
    </row>
    <row r="396" spans="1:18" x14ac:dyDescent="0.45">
      <c r="A396" t="s">
        <v>289</v>
      </c>
      <c r="B396">
        <v>1415</v>
      </c>
      <c r="C396" t="s">
        <v>290</v>
      </c>
      <c r="D396" t="s">
        <v>31</v>
      </c>
      <c r="E396">
        <v>13</v>
      </c>
      <c r="F396" t="s">
        <v>25</v>
      </c>
      <c r="G396">
        <v>500</v>
      </c>
      <c r="H396" t="s">
        <v>291</v>
      </c>
      <c r="I396" s="21">
        <v>511</v>
      </c>
      <c r="J396" t="s">
        <v>42</v>
      </c>
      <c r="K396" s="21">
        <v>3</v>
      </c>
      <c r="L396" t="s">
        <v>253</v>
      </c>
      <c r="M396">
        <v>321422</v>
      </c>
      <c r="N396" t="s">
        <v>294</v>
      </c>
      <c r="O396" t="s">
        <v>201</v>
      </c>
      <c r="P396" s="21">
        <v>1</v>
      </c>
      <c r="Q396" t="s">
        <v>14</v>
      </c>
      <c r="R396">
        <v>28120485.924120985</v>
      </c>
    </row>
    <row r="397" spans="1:18" x14ac:dyDescent="0.45">
      <c r="A397" t="s">
        <v>289</v>
      </c>
      <c r="B397">
        <v>1415</v>
      </c>
      <c r="C397" t="s">
        <v>290</v>
      </c>
      <c r="D397" t="s">
        <v>31</v>
      </c>
      <c r="E397">
        <v>13</v>
      </c>
      <c r="F397" t="s">
        <v>25</v>
      </c>
      <c r="G397">
        <v>500</v>
      </c>
      <c r="H397" t="s">
        <v>291</v>
      </c>
      <c r="I397" s="21">
        <v>511</v>
      </c>
      <c r="J397" t="s">
        <v>42</v>
      </c>
      <c r="K397" s="21">
        <v>3</v>
      </c>
      <c r="L397" t="s">
        <v>253</v>
      </c>
      <c r="M397">
        <v>321439</v>
      </c>
      <c r="N397" t="s">
        <v>294</v>
      </c>
      <c r="O397" t="s">
        <v>203</v>
      </c>
      <c r="P397" s="21">
        <v>1</v>
      </c>
      <c r="Q397" t="s">
        <v>14</v>
      </c>
      <c r="R397">
        <v>71665886.299911976</v>
      </c>
    </row>
    <row r="398" spans="1:18" x14ac:dyDescent="0.45">
      <c r="A398" t="s">
        <v>289</v>
      </c>
      <c r="B398">
        <v>1415</v>
      </c>
      <c r="C398" t="s">
        <v>290</v>
      </c>
      <c r="D398" t="s">
        <v>30</v>
      </c>
      <c r="E398">
        <v>30</v>
      </c>
      <c r="F398" t="s">
        <v>205</v>
      </c>
      <c r="G398">
        <v>500</v>
      </c>
      <c r="H398" t="s">
        <v>291</v>
      </c>
      <c r="I398" s="21">
        <v>511</v>
      </c>
      <c r="J398" t="s">
        <v>42</v>
      </c>
      <c r="K398" s="21">
        <v>3</v>
      </c>
      <c r="L398" t="s">
        <v>253</v>
      </c>
      <c r="M398">
        <v>321444</v>
      </c>
      <c r="N398" t="s">
        <v>298</v>
      </c>
      <c r="O398" t="s">
        <v>209</v>
      </c>
      <c r="P398" s="21">
        <v>1</v>
      </c>
      <c r="Q398" t="s">
        <v>14</v>
      </c>
      <c r="R398">
        <v>126547200</v>
      </c>
    </row>
    <row r="399" spans="1:18" x14ac:dyDescent="0.45">
      <c r="A399" t="s">
        <v>289</v>
      </c>
      <c r="B399">
        <v>1415</v>
      </c>
      <c r="C399" t="s">
        <v>290</v>
      </c>
      <c r="D399" t="s">
        <v>31</v>
      </c>
      <c r="E399">
        <v>13</v>
      </c>
      <c r="F399" t="s">
        <v>25</v>
      </c>
      <c r="G399">
        <v>500</v>
      </c>
      <c r="H399" t="s">
        <v>291</v>
      </c>
      <c r="I399" s="21">
        <v>511</v>
      </c>
      <c r="J399" t="s">
        <v>42</v>
      </c>
      <c r="K399" s="21">
        <v>3</v>
      </c>
      <c r="L399" t="s">
        <v>253</v>
      </c>
      <c r="M399">
        <v>321445</v>
      </c>
      <c r="N399" t="s">
        <v>294</v>
      </c>
      <c r="O399" t="s">
        <v>204</v>
      </c>
      <c r="P399" s="21">
        <v>1</v>
      </c>
      <c r="Q399" t="s">
        <v>14</v>
      </c>
      <c r="R399">
        <v>72718233.087928876</v>
      </c>
    </row>
    <row r="400" spans="1:18" x14ac:dyDescent="0.45">
      <c r="A400" t="s">
        <v>289</v>
      </c>
      <c r="B400">
        <v>1415</v>
      </c>
      <c r="C400" t="s">
        <v>290</v>
      </c>
      <c r="D400" t="s">
        <v>30</v>
      </c>
      <c r="E400">
        <v>1</v>
      </c>
      <c r="F400" t="s">
        <v>13</v>
      </c>
      <c r="G400">
        <v>500</v>
      </c>
      <c r="H400" t="s">
        <v>291</v>
      </c>
      <c r="I400" s="21">
        <v>511</v>
      </c>
      <c r="J400" t="s">
        <v>42</v>
      </c>
      <c r="K400" s="21">
        <v>4</v>
      </c>
      <c r="L400" t="s">
        <v>39</v>
      </c>
      <c r="M400">
        <v>321408</v>
      </c>
      <c r="N400" t="s">
        <v>299</v>
      </c>
      <c r="O400" t="s">
        <v>40</v>
      </c>
      <c r="P400" s="21">
        <v>1</v>
      </c>
      <c r="Q400" t="s">
        <v>14</v>
      </c>
      <c r="R400">
        <v>14654462.398429265</v>
      </c>
    </row>
    <row r="401" spans="1:18" x14ac:dyDescent="0.45">
      <c r="A401" t="s">
        <v>289</v>
      </c>
      <c r="B401">
        <v>1415</v>
      </c>
      <c r="C401" t="s">
        <v>290</v>
      </c>
      <c r="D401" t="s">
        <v>31</v>
      </c>
      <c r="E401">
        <v>1</v>
      </c>
      <c r="F401" t="s">
        <v>13</v>
      </c>
      <c r="G401">
        <v>500</v>
      </c>
      <c r="H401" t="s">
        <v>291</v>
      </c>
      <c r="I401" s="21">
        <v>511</v>
      </c>
      <c r="J401" t="s">
        <v>42</v>
      </c>
      <c r="K401" s="21">
        <v>4</v>
      </c>
      <c r="L401" t="s">
        <v>39</v>
      </c>
      <c r="M401">
        <v>321448</v>
      </c>
      <c r="N401" t="s">
        <v>300</v>
      </c>
      <c r="O401" t="s">
        <v>41</v>
      </c>
      <c r="P401" s="21">
        <v>1</v>
      </c>
      <c r="Q401" t="s">
        <v>14</v>
      </c>
      <c r="R401">
        <v>109550625.18137388</v>
      </c>
    </row>
    <row r="402" spans="1:18" x14ac:dyDescent="0.45">
      <c r="A402" t="s">
        <v>289</v>
      </c>
      <c r="B402">
        <v>1415</v>
      </c>
      <c r="C402" t="s">
        <v>290</v>
      </c>
      <c r="D402" t="s">
        <v>30</v>
      </c>
      <c r="E402">
        <v>1</v>
      </c>
      <c r="F402" t="s">
        <v>13</v>
      </c>
      <c r="G402">
        <v>500</v>
      </c>
      <c r="H402" t="s">
        <v>291</v>
      </c>
      <c r="I402" s="21">
        <v>511</v>
      </c>
      <c r="J402" t="s">
        <v>42</v>
      </c>
      <c r="K402" s="21">
        <v>4</v>
      </c>
      <c r="L402" t="s">
        <v>39</v>
      </c>
      <c r="M402">
        <v>321464</v>
      </c>
      <c r="N402" t="s">
        <v>299</v>
      </c>
      <c r="O402" t="s">
        <v>255</v>
      </c>
      <c r="P402" s="21">
        <v>1</v>
      </c>
      <c r="Q402" t="s">
        <v>14</v>
      </c>
      <c r="R402">
        <v>183845000</v>
      </c>
    </row>
    <row r="403" spans="1:18" x14ac:dyDescent="0.45">
      <c r="A403" t="s">
        <v>289</v>
      </c>
      <c r="B403">
        <v>1415</v>
      </c>
      <c r="C403" t="s">
        <v>290</v>
      </c>
      <c r="D403" t="s">
        <v>30</v>
      </c>
      <c r="E403">
        <v>8</v>
      </c>
      <c r="F403" t="s">
        <v>22</v>
      </c>
      <c r="G403">
        <v>500</v>
      </c>
      <c r="H403" t="s">
        <v>291</v>
      </c>
      <c r="I403" s="21">
        <v>511</v>
      </c>
      <c r="J403" t="s">
        <v>42</v>
      </c>
      <c r="K403" s="21">
        <v>5</v>
      </c>
      <c r="L403" t="s">
        <v>22</v>
      </c>
      <c r="M403">
        <v>321407</v>
      </c>
      <c r="N403" t="s">
        <v>299</v>
      </c>
      <c r="O403" t="s">
        <v>185</v>
      </c>
      <c r="P403" s="21">
        <v>1</v>
      </c>
      <c r="Q403" t="s">
        <v>14</v>
      </c>
      <c r="R403">
        <v>5612917974.3224583</v>
      </c>
    </row>
    <row r="404" spans="1:18" x14ac:dyDescent="0.45">
      <c r="A404" t="s">
        <v>289</v>
      </c>
      <c r="B404">
        <v>1415</v>
      </c>
      <c r="C404" t="s">
        <v>290</v>
      </c>
      <c r="D404" t="s">
        <v>31</v>
      </c>
      <c r="E404">
        <v>8</v>
      </c>
      <c r="F404" t="s">
        <v>22</v>
      </c>
      <c r="G404">
        <v>500</v>
      </c>
      <c r="H404" t="s">
        <v>291</v>
      </c>
      <c r="I404" s="21">
        <v>511</v>
      </c>
      <c r="J404" t="s">
        <v>42</v>
      </c>
      <c r="K404" s="21">
        <v>5</v>
      </c>
      <c r="L404" t="s">
        <v>22</v>
      </c>
      <c r="M404">
        <v>321413</v>
      </c>
      <c r="N404" t="s">
        <v>300</v>
      </c>
      <c r="O404" t="s">
        <v>186</v>
      </c>
      <c r="P404" s="21">
        <v>1</v>
      </c>
      <c r="Q404" t="s">
        <v>14</v>
      </c>
      <c r="R404">
        <v>215472665.5299952</v>
      </c>
    </row>
    <row r="405" spans="1:18" x14ac:dyDescent="0.45">
      <c r="A405" t="s">
        <v>289</v>
      </c>
      <c r="B405">
        <v>1415</v>
      </c>
      <c r="C405" t="s">
        <v>290</v>
      </c>
      <c r="D405" t="s">
        <v>31</v>
      </c>
      <c r="E405">
        <v>8</v>
      </c>
      <c r="F405" t="s">
        <v>22</v>
      </c>
      <c r="G405">
        <v>500</v>
      </c>
      <c r="H405" t="s">
        <v>291</v>
      </c>
      <c r="I405" s="21">
        <v>511</v>
      </c>
      <c r="J405" t="s">
        <v>42</v>
      </c>
      <c r="K405" s="21">
        <v>5</v>
      </c>
      <c r="L405" t="s">
        <v>22</v>
      </c>
      <c r="M405">
        <v>321418</v>
      </c>
      <c r="N405" t="s">
        <v>300</v>
      </c>
      <c r="O405" t="s">
        <v>188</v>
      </c>
      <c r="P405" s="21">
        <v>1</v>
      </c>
      <c r="Q405" t="s">
        <v>14</v>
      </c>
      <c r="R405">
        <v>177733095.64418665</v>
      </c>
    </row>
    <row r="406" spans="1:18" x14ac:dyDescent="0.45">
      <c r="A406" t="s">
        <v>289</v>
      </c>
      <c r="B406">
        <v>1415</v>
      </c>
      <c r="C406" t="s">
        <v>290</v>
      </c>
      <c r="D406" t="s">
        <v>30</v>
      </c>
      <c r="E406">
        <v>7</v>
      </c>
      <c r="F406" t="s">
        <v>17</v>
      </c>
      <c r="G406">
        <v>500</v>
      </c>
      <c r="H406" t="s">
        <v>291</v>
      </c>
      <c r="I406" s="21">
        <v>511</v>
      </c>
      <c r="J406" t="s">
        <v>42</v>
      </c>
      <c r="K406" s="21">
        <v>6</v>
      </c>
      <c r="L406" t="s">
        <v>17</v>
      </c>
      <c r="M406">
        <v>321404</v>
      </c>
      <c r="N406" t="s">
        <v>299</v>
      </c>
      <c r="O406" t="s">
        <v>175</v>
      </c>
      <c r="P406" s="21">
        <v>1</v>
      </c>
      <c r="Q406" t="s">
        <v>14</v>
      </c>
      <c r="R406">
        <v>967783281.23561239</v>
      </c>
    </row>
    <row r="407" spans="1:18" x14ac:dyDescent="0.45">
      <c r="A407" t="s">
        <v>289</v>
      </c>
      <c r="B407">
        <v>1415</v>
      </c>
      <c r="C407" t="s">
        <v>290</v>
      </c>
      <c r="D407" t="s">
        <v>30</v>
      </c>
      <c r="E407">
        <v>7</v>
      </c>
      <c r="F407" t="s">
        <v>17</v>
      </c>
      <c r="G407">
        <v>500</v>
      </c>
      <c r="H407" t="s">
        <v>291</v>
      </c>
      <c r="I407" s="21">
        <v>511</v>
      </c>
      <c r="J407" t="s">
        <v>42</v>
      </c>
      <c r="K407" s="21">
        <v>6</v>
      </c>
      <c r="L407" t="s">
        <v>17</v>
      </c>
      <c r="M407">
        <v>321405</v>
      </c>
      <c r="N407" t="s">
        <v>299</v>
      </c>
      <c r="O407" t="s">
        <v>176</v>
      </c>
      <c r="P407" s="21">
        <v>1</v>
      </c>
      <c r="Q407" t="s">
        <v>14</v>
      </c>
      <c r="R407">
        <v>8452621620.1451979</v>
      </c>
    </row>
    <row r="408" spans="1:18" x14ac:dyDescent="0.45">
      <c r="A408" t="s">
        <v>289</v>
      </c>
      <c r="B408">
        <v>1415</v>
      </c>
      <c r="C408" t="s">
        <v>290</v>
      </c>
      <c r="D408" t="s">
        <v>30</v>
      </c>
      <c r="E408">
        <v>7</v>
      </c>
      <c r="F408" t="s">
        <v>17</v>
      </c>
      <c r="G408">
        <v>500</v>
      </c>
      <c r="H408" t="s">
        <v>291</v>
      </c>
      <c r="I408" s="21">
        <v>511</v>
      </c>
      <c r="J408" t="s">
        <v>42</v>
      </c>
      <c r="K408" s="21">
        <v>6</v>
      </c>
      <c r="L408" t="s">
        <v>17</v>
      </c>
      <c r="M408">
        <v>321406</v>
      </c>
      <c r="N408" t="s">
        <v>299</v>
      </c>
      <c r="O408" t="s">
        <v>177</v>
      </c>
      <c r="P408" s="21">
        <v>1</v>
      </c>
      <c r="Q408" t="s">
        <v>14</v>
      </c>
      <c r="R408">
        <v>4594132651.7880268</v>
      </c>
    </row>
    <row r="409" spans="1:18" x14ac:dyDescent="0.45">
      <c r="A409" t="s">
        <v>289</v>
      </c>
      <c r="B409">
        <v>1415</v>
      </c>
      <c r="C409" t="s">
        <v>290</v>
      </c>
      <c r="D409" t="s">
        <v>31</v>
      </c>
      <c r="E409">
        <v>7</v>
      </c>
      <c r="F409" t="s">
        <v>17</v>
      </c>
      <c r="G409">
        <v>500</v>
      </c>
      <c r="H409" t="s">
        <v>291</v>
      </c>
      <c r="I409" s="21">
        <v>511</v>
      </c>
      <c r="J409" t="s">
        <v>42</v>
      </c>
      <c r="K409" s="21">
        <v>6</v>
      </c>
      <c r="L409" t="s">
        <v>17</v>
      </c>
      <c r="M409">
        <v>321411</v>
      </c>
      <c r="N409" t="s">
        <v>300</v>
      </c>
      <c r="O409" t="s">
        <v>178</v>
      </c>
      <c r="P409" s="21">
        <v>1</v>
      </c>
      <c r="Q409" t="s">
        <v>14</v>
      </c>
      <c r="R409">
        <v>542833112.93312716</v>
      </c>
    </row>
    <row r="410" spans="1:18" x14ac:dyDescent="0.45">
      <c r="A410" t="s">
        <v>289</v>
      </c>
      <c r="B410">
        <v>1415</v>
      </c>
      <c r="C410" t="s">
        <v>290</v>
      </c>
      <c r="D410" t="s">
        <v>31</v>
      </c>
      <c r="E410">
        <v>7</v>
      </c>
      <c r="F410" t="s">
        <v>17</v>
      </c>
      <c r="G410">
        <v>500</v>
      </c>
      <c r="H410" t="s">
        <v>291</v>
      </c>
      <c r="I410" s="21">
        <v>511</v>
      </c>
      <c r="J410" t="s">
        <v>42</v>
      </c>
      <c r="K410" s="21">
        <v>6</v>
      </c>
      <c r="L410" t="s">
        <v>17</v>
      </c>
      <c r="M410">
        <v>321419</v>
      </c>
      <c r="N410" t="s">
        <v>300</v>
      </c>
      <c r="O410" t="s">
        <v>179</v>
      </c>
      <c r="P410" s="21">
        <v>1</v>
      </c>
      <c r="Q410" t="s">
        <v>14</v>
      </c>
      <c r="R410">
        <v>1972552884.1486328</v>
      </c>
    </row>
    <row r="411" spans="1:18" x14ac:dyDescent="0.45">
      <c r="A411" t="s">
        <v>289</v>
      </c>
      <c r="B411">
        <v>1415</v>
      </c>
      <c r="C411" t="s">
        <v>290</v>
      </c>
      <c r="D411" t="s">
        <v>31</v>
      </c>
      <c r="E411">
        <v>7</v>
      </c>
      <c r="F411" t="s">
        <v>17</v>
      </c>
      <c r="G411">
        <v>500</v>
      </c>
      <c r="H411" t="s">
        <v>291</v>
      </c>
      <c r="I411" s="21">
        <v>511</v>
      </c>
      <c r="J411" t="s">
        <v>42</v>
      </c>
      <c r="K411" s="21">
        <v>6</v>
      </c>
      <c r="L411" t="s">
        <v>17</v>
      </c>
      <c r="M411">
        <v>321432</v>
      </c>
      <c r="N411" t="s">
        <v>300</v>
      </c>
      <c r="O411" t="s">
        <v>181</v>
      </c>
      <c r="P411" s="21">
        <v>1</v>
      </c>
      <c r="Q411" t="s">
        <v>14</v>
      </c>
      <c r="R411">
        <v>1403005230.290529</v>
      </c>
    </row>
    <row r="412" spans="1:18" x14ac:dyDescent="0.45">
      <c r="A412" t="s">
        <v>289</v>
      </c>
      <c r="B412">
        <v>1415</v>
      </c>
      <c r="C412" t="s">
        <v>290</v>
      </c>
      <c r="D412" t="s">
        <v>31</v>
      </c>
      <c r="E412">
        <v>7</v>
      </c>
      <c r="F412" t="s">
        <v>17</v>
      </c>
      <c r="G412">
        <v>500</v>
      </c>
      <c r="H412" t="s">
        <v>291</v>
      </c>
      <c r="I412" s="21">
        <v>511</v>
      </c>
      <c r="J412" t="s">
        <v>42</v>
      </c>
      <c r="K412" s="21">
        <v>6</v>
      </c>
      <c r="L412" t="s">
        <v>17</v>
      </c>
      <c r="M412">
        <v>321447</v>
      </c>
      <c r="N412" t="s">
        <v>300</v>
      </c>
      <c r="O412" t="s">
        <v>180</v>
      </c>
      <c r="P412" s="21">
        <v>1</v>
      </c>
      <c r="Q412" t="s">
        <v>14</v>
      </c>
      <c r="R412">
        <v>39575568.665377177</v>
      </c>
    </row>
    <row r="413" spans="1:18" x14ac:dyDescent="0.45">
      <c r="A413" t="s">
        <v>289</v>
      </c>
      <c r="B413">
        <v>1415</v>
      </c>
      <c r="C413" t="s">
        <v>290</v>
      </c>
      <c r="D413" t="s">
        <v>31</v>
      </c>
      <c r="E413">
        <v>7</v>
      </c>
      <c r="F413" t="s">
        <v>17</v>
      </c>
      <c r="G413">
        <v>500</v>
      </c>
      <c r="H413" t="s">
        <v>291</v>
      </c>
      <c r="I413" s="21">
        <v>511</v>
      </c>
      <c r="J413" t="s">
        <v>42</v>
      </c>
      <c r="K413" s="21">
        <v>6</v>
      </c>
      <c r="L413" t="s">
        <v>17</v>
      </c>
      <c r="M413">
        <v>321455</v>
      </c>
      <c r="N413" t="s">
        <v>300</v>
      </c>
      <c r="O413" t="s">
        <v>19</v>
      </c>
      <c r="P413" s="21">
        <v>1</v>
      </c>
      <c r="Q413" t="s">
        <v>14</v>
      </c>
      <c r="R413">
        <v>33864000</v>
      </c>
    </row>
    <row r="414" spans="1:18" x14ac:dyDescent="0.45">
      <c r="A414" t="s">
        <v>289</v>
      </c>
      <c r="B414">
        <v>1415</v>
      </c>
      <c r="C414" t="s">
        <v>290</v>
      </c>
      <c r="D414" t="s">
        <v>31</v>
      </c>
      <c r="E414">
        <v>7</v>
      </c>
      <c r="F414" t="s">
        <v>17</v>
      </c>
      <c r="G414">
        <v>500</v>
      </c>
      <c r="H414" t="s">
        <v>291</v>
      </c>
      <c r="I414" s="21">
        <v>511</v>
      </c>
      <c r="J414" t="s">
        <v>42</v>
      </c>
      <c r="K414" s="21">
        <v>6</v>
      </c>
      <c r="L414" t="s">
        <v>17</v>
      </c>
      <c r="M414">
        <v>321461</v>
      </c>
      <c r="N414" t="s">
        <v>300</v>
      </c>
      <c r="O414" t="s">
        <v>21</v>
      </c>
      <c r="P414" s="21">
        <v>1</v>
      </c>
      <c r="Q414" t="s">
        <v>14</v>
      </c>
      <c r="R414">
        <v>235124001.60538381</v>
      </c>
    </row>
    <row r="415" spans="1:18" x14ac:dyDescent="0.45">
      <c r="A415" t="s">
        <v>289</v>
      </c>
      <c r="B415">
        <v>1415</v>
      </c>
      <c r="C415" t="s">
        <v>290</v>
      </c>
      <c r="D415" t="s">
        <v>31</v>
      </c>
      <c r="E415">
        <v>7</v>
      </c>
      <c r="F415" t="s">
        <v>17</v>
      </c>
      <c r="G415">
        <v>500</v>
      </c>
      <c r="H415" t="s">
        <v>291</v>
      </c>
      <c r="I415" s="21">
        <v>511</v>
      </c>
      <c r="J415" t="s">
        <v>42</v>
      </c>
      <c r="K415" s="21">
        <v>6</v>
      </c>
      <c r="L415" t="s">
        <v>17</v>
      </c>
      <c r="M415">
        <v>321462</v>
      </c>
      <c r="N415" t="s">
        <v>300</v>
      </c>
      <c r="O415" t="s">
        <v>182</v>
      </c>
      <c r="P415" s="21">
        <v>1</v>
      </c>
      <c r="Q415" t="s">
        <v>14</v>
      </c>
      <c r="R415">
        <v>214771193.30634856</v>
      </c>
    </row>
    <row r="416" spans="1:18" x14ac:dyDescent="0.45">
      <c r="A416" t="s">
        <v>289</v>
      </c>
      <c r="B416">
        <v>1415</v>
      </c>
      <c r="C416" t="s">
        <v>290</v>
      </c>
      <c r="D416" t="s">
        <v>31</v>
      </c>
      <c r="E416">
        <v>9</v>
      </c>
      <c r="F416" t="s">
        <v>23</v>
      </c>
      <c r="G416">
        <v>500</v>
      </c>
      <c r="H416" t="s">
        <v>291</v>
      </c>
      <c r="I416" s="21">
        <v>511</v>
      </c>
      <c r="J416" t="s">
        <v>42</v>
      </c>
      <c r="K416" s="21">
        <v>8</v>
      </c>
      <c r="L416" t="s">
        <v>191</v>
      </c>
      <c r="M416">
        <v>321436</v>
      </c>
      <c r="N416" t="s">
        <v>300</v>
      </c>
      <c r="O416" t="s">
        <v>192</v>
      </c>
      <c r="P416" s="21">
        <v>1</v>
      </c>
      <c r="Q416" t="s">
        <v>14</v>
      </c>
      <c r="R416">
        <v>11177651.368857082</v>
      </c>
    </row>
    <row r="417" spans="1:18" x14ac:dyDescent="0.45">
      <c r="A417" t="s">
        <v>289</v>
      </c>
      <c r="B417">
        <v>1415</v>
      </c>
      <c r="C417" t="s">
        <v>290</v>
      </c>
      <c r="D417" t="s">
        <v>31</v>
      </c>
      <c r="E417">
        <v>9</v>
      </c>
      <c r="F417" t="s">
        <v>23</v>
      </c>
      <c r="G417">
        <v>500</v>
      </c>
      <c r="H417" t="s">
        <v>291</v>
      </c>
      <c r="I417" s="21">
        <v>511</v>
      </c>
      <c r="J417" t="s">
        <v>42</v>
      </c>
      <c r="K417" s="21">
        <v>8</v>
      </c>
      <c r="L417" t="s">
        <v>191</v>
      </c>
      <c r="M417">
        <v>321449</v>
      </c>
      <c r="N417" t="s">
        <v>293</v>
      </c>
      <c r="O417" t="s">
        <v>189</v>
      </c>
      <c r="P417" s="21">
        <v>1</v>
      </c>
      <c r="Q417" t="s">
        <v>14</v>
      </c>
      <c r="R417">
        <v>22000000</v>
      </c>
    </row>
    <row r="418" spans="1:18" x14ac:dyDescent="0.45">
      <c r="A418" t="s">
        <v>289</v>
      </c>
      <c r="B418">
        <v>1415</v>
      </c>
      <c r="C418" t="s">
        <v>290</v>
      </c>
      <c r="D418" t="s">
        <v>31</v>
      </c>
      <c r="E418">
        <v>10</v>
      </c>
      <c r="F418" t="s">
        <v>24</v>
      </c>
      <c r="G418">
        <v>500</v>
      </c>
      <c r="H418" t="s">
        <v>291</v>
      </c>
      <c r="I418" s="21">
        <v>511</v>
      </c>
      <c r="J418" t="s">
        <v>42</v>
      </c>
      <c r="K418" s="21">
        <v>9</v>
      </c>
      <c r="L418" t="s">
        <v>194</v>
      </c>
      <c r="M418">
        <v>321420</v>
      </c>
      <c r="N418" t="s">
        <v>300</v>
      </c>
      <c r="O418" t="s">
        <v>195</v>
      </c>
      <c r="P418" s="21">
        <v>1</v>
      </c>
      <c r="Q418" t="s">
        <v>14</v>
      </c>
      <c r="R418">
        <v>15864066.376212794</v>
      </c>
    </row>
    <row r="419" spans="1:18" x14ac:dyDescent="0.45">
      <c r="A419" t="s">
        <v>289</v>
      </c>
      <c r="B419">
        <v>1415</v>
      </c>
      <c r="C419" t="s">
        <v>290</v>
      </c>
      <c r="D419" t="s">
        <v>31</v>
      </c>
      <c r="E419">
        <v>10</v>
      </c>
      <c r="F419" t="s">
        <v>24</v>
      </c>
      <c r="G419">
        <v>500</v>
      </c>
      <c r="H419" t="s">
        <v>291</v>
      </c>
      <c r="I419" s="21">
        <v>511</v>
      </c>
      <c r="J419" t="s">
        <v>42</v>
      </c>
      <c r="K419" s="21">
        <v>9</v>
      </c>
      <c r="L419" t="s">
        <v>194</v>
      </c>
      <c r="M419">
        <v>321434</v>
      </c>
      <c r="N419" t="s">
        <v>300</v>
      </c>
      <c r="O419" t="s">
        <v>196</v>
      </c>
      <c r="P419" s="21">
        <v>1</v>
      </c>
      <c r="Q419" t="s">
        <v>14</v>
      </c>
      <c r="R419">
        <v>4018668.1235752902</v>
      </c>
    </row>
    <row r="420" spans="1:18" x14ac:dyDescent="0.45">
      <c r="A420" t="s">
        <v>289</v>
      </c>
      <c r="B420">
        <v>1415</v>
      </c>
      <c r="C420" t="s">
        <v>290</v>
      </c>
      <c r="D420" t="s">
        <v>31</v>
      </c>
      <c r="E420">
        <v>10</v>
      </c>
      <c r="F420" t="s">
        <v>24</v>
      </c>
      <c r="G420">
        <v>500</v>
      </c>
      <c r="H420" t="s">
        <v>291</v>
      </c>
      <c r="I420" s="21">
        <v>511</v>
      </c>
      <c r="J420" t="s">
        <v>42</v>
      </c>
      <c r="K420" s="21">
        <v>9</v>
      </c>
      <c r="L420" t="s">
        <v>194</v>
      </c>
      <c r="M420">
        <v>321437</v>
      </c>
      <c r="N420" t="s">
        <v>300</v>
      </c>
      <c r="O420" t="s">
        <v>197</v>
      </c>
      <c r="P420" s="21">
        <v>1</v>
      </c>
      <c r="Q420" t="s">
        <v>14</v>
      </c>
      <c r="R420">
        <v>14470518.657021401</v>
      </c>
    </row>
    <row r="421" spans="1:18" x14ac:dyDescent="0.45">
      <c r="A421" t="s">
        <v>289</v>
      </c>
      <c r="B421">
        <v>1415</v>
      </c>
      <c r="C421" t="s">
        <v>290</v>
      </c>
      <c r="D421" t="s">
        <v>31</v>
      </c>
      <c r="E421">
        <v>10</v>
      </c>
      <c r="F421" t="s">
        <v>24</v>
      </c>
      <c r="G421">
        <v>500</v>
      </c>
      <c r="H421" t="s">
        <v>291</v>
      </c>
      <c r="I421" s="21">
        <v>511</v>
      </c>
      <c r="J421" t="s">
        <v>42</v>
      </c>
      <c r="K421" s="21">
        <v>9</v>
      </c>
      <c r="L421" t="s">
        <v>194</v>
      </c>
      <c r="M421">
        <v>321446</v>
      </c>
      <c r="N421" t="s">
        <v>300</v>
      </c>
      <c r="O421" t="s">
        <v>198</v>
      </c>
      <c r="P421" s="21">
        <v>1</v>
      </c>
      <c r="Q421" t="s">
        <v>14</v>
      </c>
      <c r="R421">
        <v>30211309.617511962</v>
      </c>
    </row>
    <row r="422" spans="1:18" x14ac:dyDescent="0.45">
      <c r="A422" t="s">
        <v>289</v>
      </c>
      <c r="B422">
        <v>1415</v>
      </c>
      <c r="C422" t="s">
        <v>290</v>
      </c>
      <c r="D422" t="s">
        <v>29</v>
      </c>
      <c r="E422">
        <v>1</v>
      </c>
      <c r="F422" t="s">
        <v>13</v>
      </c>
      <c r="G422">
        <v>500</v>
      </c>
      <c r="H422" t="s">
        <v>291</v>
      </c>
      <c r="I422" s="21">
        <v>512</v>
      </c>
      <c r="J422" t="s">
        <v>43</v>
      </c>
      <c r="K422" s="21">
        <v>100</v>
      </c>
      <c r="L422" t="s">
        <v>237</v>
      </c>
      <c r="M422">
        <v>321429</v>
      </c>
      <c r="N422" t="s">
        <v>300</v>
      </c>
      <c r="O422" t="s">
        <v>238</v>
      </c>
      <c r="P422" s="21">
        <v>1</v>
      </c>
      <c r="Q422" t="s">
        <v>14</v>
      </c>
      <c r="R422">
        <v>366013739.76278621</v>
      </c>
    </row>
    <row r="423" spans="1:18" x14ac:dyDescent="0.45">
      <c r="A423" t="s">
        <v>289</v>
      </c>
      <c r="B423">
        <v>1415</v>
      </c>
      <c r="C423" t="s">
        <v>290</v>
      </c>
      <c r="D423" t="s">
        <v>29</v>
      </c>
      <c r="E423">
        <v>30</v>
      </c>
      <c r="F423" t="s">
        <v>205</v>
      </c>
      <c r="G423">
        <v>500</v>
      </c>
      <c r="H423" t="s">
        <v>291</v>
      </c>
      <c r="I423" s="21">
        <v>512</v>
      </c>
      <c r="J423" t="s">
        <v>43</v>
      </c>
      <c r="K423" s="21">
        <v>115</v>
      </c>
      <c r="L423" t="s">
        <v>219</v>
      </c>
      <c r="M423">
        <v>321426</v>
      </c>
      <c r="N423" t="s">
        <v>292</v>
      </c>
      <c r="O423" t="s">
        <v>206</v>
      </c>
      <c r="P423" s="21">
        <v>1</v>
      </c>
      <c r="Q423" t="s">
        <v>14</v>
      </c>
      <c r="R423">
        <v>677606984.8029269</v>
      </c>
    </row>
    <row r="424" spans="1:18" x14ac:dyDescent="0.45">
      <c r="A424" t="s">
        <v>289</v>
      </c>
      <c r="B424">
        <v>1415</v>
      </c>
      <c r="C424" t="s">
        <v>290</v>
      </c>
      <c r="D424" t="s">
        <v>29</v>
      </c>
      <c r="E424">
        <v>9</v>
      </c>
      <c r="F424" t="s">
        <v>23</v>
      </c>
      <c r="G424">
        <v>500</v>
      </c>
      <c r="H424" t="s">
        <v>291</v>
      </c>
      <c r="I424" s="21">
        <v>512</v>
      </c>
      <c r="J424" t="s">
        <v>43</v>
      </c>
      <c r="K424" s="21">
        <v>156</v>
      </c>
      <c r="L424" t="s">
        <v>242</v>
      </c>
      <c r="M424">
        <v>321428</v>
      </c>
      <c r="N424" t="s">
        <v>293</v>
      </c>
      <c r="O424" t="s">
        <v>190</v>
      </c>
      <c r="P424" s="21">
        <v>1</v>
      </c>
      <c r="Q424" t="s">
        <v>14</v>
      </c>
      <c r="R424">
        <v>356129162.89221609</v>
      </c>
    </row>
    <row r="425" spans="1:18" x14ac:dyDescent="0.45">
      <c r="A425" t="s">
        <v>289</v>
      </c>
      <c r="B425">
        <v>1415</v>
      </c>
      <c r="C425" t="s">
        <v>290</v>
      </c>
      <c r="D425" t="s">
        <v>29</v>
      </c>
      <c r="E425">
        <v>8</v>
      </c>
      <c r="F425" t="s">
        <v>22</v>
      </c>
      <c r="G425">
        <v>500</v>
      </c>
      <c r="H425" t="s">
        <v>291</v>
      </c>
      <c r="I425" s="21">
        <v>512</v>
      </c>
      <c r="J425" t="s">
        <v>43</v>
      </c>
      <c r="K425" s="21">
        <v>422</v>
      </c>
      <c r="L425" t="s">
        <v>244</v>
      </c>
      <c r="M425">
        <v>321431</v>
      </c>
      <c r="N425" t="s">
        <v>293</v>
      </c>
      <c r="O425" t="s">
        <v>184</v>
      </c>
      <c r="P425" s="21">
        <v>1</v>
      </c>
      <c r="Q425" t="s">
        <v>14</v>
      </c>
      <c r="R425">
        <v>197761810.93697563</v>
      </c>
    </row>
    <row r="426" spans="1:18" x14ac:dyDescent="0.45">
      <c r="A426" t="s">
        <v>289</v>
      </c>
      <c r="B426">
        <v>1415</v>
      </c>
      <c r="C426" t="s">
        <v>290</v>
      </c>
      <c r="D426" t="s">
        <v>29</v>
      </c>
      <c r="E426">
        <v>7</v>
      </c>
      <c r="F426" t="s">
        <v>17</v>
      </c>
      <c r="G426">
        <v>500</v>
      </c>
      <c r="H426" t="s">
        <v>291</v>
      </c>
      <c r="I426" s="21">
        <v>512</v>
      </c>
      <c r="J426" t="s">
        <v>43</v>
      </c>
      <c r="K426" s="21">
        <v>423</v>
      </c>
      <c r="L426" t="s">
        <v>246</v>
      </c>
      <c r="M426">
        <v>321433</v>
      </c>
      <c r="N426" t="s">
        <v>293</v>
      </c>
      <c r="O426" t="s">
        <v>174</v>
      </c>
      <c r="P426" s="21">
        <v>1</v>
      </c>
      <c r="Q426" t="s">
        <v>14</v>
      </c>
      <c r="R426">
        <v>210651899.69684708</v>
      </c>
    </row>
    <row r="427" spans="1:18" x14ac:dyDescent="0.45">
      <c r="A427" t="s">
        <v>289</v>
      </c>
      <c r="B427">
        <v>1415</v>
      </c>
      <c r="C427" t="s">
        <v>290</v>
      </c>
      <c r="D427" t="s">
        <v>29</v>
      </c>
      <c r="E427">
        <v>7</v>
      </c>
      <c r="F427" t="s">
        <v>17</v>
      </c>
      <c r="G427">
        <v>500</v>
      </c>
      <c r="H427" t="s">
        <v>291</v>
      </c>
      <c r="I427" s="21">
        <v>512</v>
      </c>
      <c r="J427" t="s">
        <v>43</v>
      </c>
      <c r="K427" s="21">
        <v>1214</v>
      </c>
      <c r="L427" t="s">
        <v>261</v>
      </c>
      <c r="M427">
        <v>321452</v>
      </c>
      <c r="N427" t="s">
        <v>293</v>
      </c>
      <c r="O427" t="s">
        <v>18</v>
      </c>
      <c r="P427" s="21">
        <v>1</v>
      </c>
      <c r="Q427" t="s">
        <v>14</v>
      </c>
      <c r="R427">
        <v>327697999.40700185</v>
      </c>
    </row>
    <row r="428" spans="1:18" x14ac:dyDescent="0.45">
      <c r="A428" t="s">
        <v>289</v>
      </c>
      <c r="B428">
        <v>1415</v>
      </c>
      <c r="C428" t="s">
        <v>290</v>
      </c>
      <c r="D428" t="s">
        <v>31</v>
      </c>
      <c r="E428">
        <v>13</v>
      </c>
      <c r="F428" t="s">
        <v>25</v>
      </c>
      <c r="G428">
        <v>500</v>
      </c>
      <c r="H428" t="s">
        <v>291</v>
      </c>
      <c r="I428" s="21">
        <v>512</v>
      </c>
      <c r="J428" t="s">
        <v>43</v>
      </c>
      <c r="K428" s="21">
        <v>1</v>
      </c>
      <c r="L428" t="s">
        <v>16</v>
      </c>
      <c r="M428">
        <v>221016</v>
      </c>
      <c r="N428" t="s">
        <v>294</v>
      </c>
      <c r="O428" t="s">
        <v>200</v>
      </c>
      <c r="P428" s="21">
        <v>1</v>
      </c>
      <c r="Q428" t="s">
        <v>14</v>
      </c>
      <c r="R428">
        <v>30000000.000000004</v>
      </c>
    </row>
    <row r="429" spans="1:18" x14ac:dyDescent="0.45">
      <c r="A429" t="s">
        <v>289</v>
      </c>
      <c r="B429">
        <v>1415</v>
      </c>
      <c r="C429" t="s">
        <v>290</v>
      </c>
      <c r="D429" t="s">
        <v>31</v>
      </c>
      <c r="E429">
        <v>30</v>
      </c>
      <c r="F429" t="s">
        <v>205</v>
      </c>
      <c r="G429">
        <v>500</v>
      </c>
      <c r="H429" t="s">
        <v>291</v>
      </c>
      <c r="I429" s="21">
        <v>512</v>
      </c>
      <c r="J429" t="s">
        <v>43</v>
      </c>
      <c r="K429" s="21">
        <v>1</v>
      </c>
      <c r="L429" t="s">
        <v>16</v>
      </c>
      <c r="M429">
        <v>321401</v>
      </c>
      <c r="N429" t="s">
        <v>295</v>
      </c>
      <c r="O429" t="s">
        <v>207</v>
      </c>
      <c r="P429" s="21">
        <v>1</v>
      </c>
      <c r="Q429" t="s">
        <v>14</v>
      </c>
      <c r="R429">
        <v>1035530885.1502123</v>
      </c>
    </row>
    <row r="430" spans="1:18" x14ac:dyDescent="0.45">
      <c r="A430" t="s">
        <v>289</v>
      </c>
      <c r="B430">
        <v>1415</v>
      </c>
      <c r="C430" t="s">
        <v>290</v>
      </c>
      <c r="D430" t="s">
        <v>31</v>
      </c>
      <c r="E430">
        <v>31</v>
      </c>
      <c r="F430" t="s">
        <v>211</v>
      </c>
      <c r="G430">
        <v>500</v>
      </c>
      <c r="H430" t="s">
        <v>291</v>
      </c>
      <c r="I430" s="21">
        <v>512</v>
      </c>
      <c r="J430" t="s">
        <v>43</v>
      </c>
      <c r="K430" s="21">
        <v>1</v>
      </c>
      <c r="L430" t="s">
        <v>16</v>
      </c>
      <c r="M430">
        <v>321402</v>
      </c>
      <c r="N430" t="s">
        <v>296</v>
      </c>
      <c r="O430" t="s">
        <v>212</v>
      </c>
      <c r="P430" s="21">
        <v>1</v>
      </c>
      <c r="Q430" t="s">
        <v>14</v>
      </c>
      <c r="R430">
        <v>271902140.10660619</v>
      </c>
    </row>
    <row r="431" spans="1:18" x14ac:dyDescent="0.45">
      <c r="A431" t="s">
        <v>289</v>
      </c>
      <c r="B431">
        <v>1415</v>
      </c>
      <c r="C431" t="s">
        <v>290</v>
      </c>
      <c r="D431" t="s">
        <v>30</v>
      </c>
      <c r="E431">
        <v>31</v>
      </c>
      <c r="F431" t="s">
        <v>211</v>
      </c>
      <c r="G431">
        <v>500</v>
      </c>
      <c r="H431" t="s">
        <v>291</v>
      </c>
      <c r="I431" s="21">
        <v>512</v>
      </c>
      <c r="J431" t="s">
        <v>43</v>
      </c>
      <c r="K431" s="21">
        <v>1</v>
      </c>
      <c r="L431" t="s">
        <v>16</v>
      </c>
      <c r="M431">
        <v>321450</v>
      </c>
      <c r="N431" t="s">
        <v>297</v>
      </c>
      <c r="O431" t="s">
        <v>213</v>
      </c>
      <c r="P431" s="21">
        <v>1</v>
      </c>
      <c r="Q431" t="s">
        <v>14</v>
      </c>
      <c r="R431">
        <v>375580812.6083613</v>
      </c>
    </row>
    <row r="432" spans="1:18" x14ac:dyDescent="0.45">
      <c r="A432" t="s">
        <v>289</v>
      </c>
      <c r="B432">
        <v>1415</v>
      </c>
      <c r="C432" t="s">
        <v>290</v>
      </c>
      <c r="D432" t="s">
        <v>30</v>
      </c>
      <c r="E432">
        <v>30</v>
      </c>
      <c r="F432" t="s">
        <v>205</v>
      </c>
      <c r="G432">
        <v>500</v>
      </c>
      <c r="H432" t="s">
        <v>291</v>
      </c>
      <c r="I432" s="21">
        <v>512</v>
      </c>
      <c r="J432" t="s">
        <v>43</v>
      </c>
      <c r="K432" s="21">
        <v>1</v>
      </c>
      <c r="L432" t="s">
        <v>16</v>
      </c>
      <c r="M432">
        <v>321451</v>
      </c>
      <c r="N432" t="s">
        <v>298</v>
      </c>
      <c r="O432" t="s">
        <v>210</v>
      </c>
      <c r="P432" s="21">
        <v>1</v>
      </c>
      <c r="Q432" t="s">
        <v>14</v>
      </c>
      <c r="R432">
        <v>2606236015.6199994</v>
      </c>
    </row>
    <row r="433" spans="1:18" x14ac:dyDescent="0.45">
      <c r="A433" t="s">
        <v>289</v>
      </c>
      <c r="B433">
        <v>1415</v>
      </c>
      <c r="C433" t="s">
        <v>290</v>
      </c>
      <c r="D433" t="s">
        <v>31</v>
      </c>
      <c r="E433">
        <v>13</v>
      </c>
      <c r="F433" t="s">
        <v>25</v>
      </c>
      <c r="G433">
        <v>500</v>
      </c>
      <c r="H433" t="s">
        <v>291</v>
      </c>
      <c r="I433" s="21">
        <v>512</v>
      </c>
      <c r="J433" t="s">
        <v>43</v>
      </c>
      <c r="K433" s="21">
        <v>2</v>
      </c>
      <c r="L433" t="s">
        <v>251</v>
      </c>
      <c r="M433">
        <v>321427</v>
      </c>
      <c r="N433" t="s">
        <v>294</v>
      </c>
      <c r="O433" t="s">
        <v>202</v>
      </c>
      <c r="P433" s="21">
        <v>1</v>
      </c>
      <c r="Q433" t="s">
        <v>14</v>
      </c>
      <c r="R433">
        <v>98745281.782801881</v>
      </c>
    </row>
    <row r="434" spans="1:18" x14ac:dyDescent="0.45">
      <c r="A434" t="s">
        <v>289</v>
      </c>
      <c r="B434">
        <v>1415</v>
      </c>
      <c r="C434" t="s">
        <v>290</v>
      </c>
      <c r="D434" t="s">
        <v>30</v>
      </c>
      <c r="E434">
        <v>30</v>
      </c>
      <c r="F434" t="s">
        <v>205</v>
      </c>
      <c r="G434">
        <v>500</v>
      </c>
      <c r="H434" t="s">
        <v>291</v>
      </c>
      <c r="I434" s="21">
        <v>512</v>
      </c>
      <c r="J434" t="s">
        <v>43</v>
      </c>
      <c r="K434" s="21">
        <v>3</v>
      </c>
      <c r="L434" t="s">
        <v>253</v>
      </c>
      <c r="M434">
        <v>321410</v>
      </c>
      <c r="N434" t="s">
        <v>298</v>
      </c>
      <c r="O434" t="s">
        <v>208</v>
      </c>
      <c r="P434" s="21">
        <v>1</v>
      </c>
      <c r="Q434" t="s">
        <v>14</v>
      </c>
      <c r="R434">
        <v>24523200</v>
      </c>
    </row>
    <row r="435" spans="1:18" x14ac:dyDescent="0.45">
      <c r="A435" t="s">
        <v>289</v>
      </c>
      <c r="B435">
        <v>1415</v>
      </c>
      <c r="C435" t="s">
        <v>290</v>
      </c>
      <c r="D435" t="s">
        <v>31</v>
      </c>
      <c r="E435">
        <v>13</v>
      </c>
      <c r="F435" t="s">
        <v>25</v>
      </c>
      <c r="G435">
        <v>500</v>
      </c>
      <c r="H435" t="s">
        <v>291</v>
      </c>
      <c r="I435" s="21">
        <v>512</v>
      </c>
      <c r="J435" t="s">
        <v>43</v>
      </c>
      <c r="K435" s="21">
        <v>3</v>
      </c>
      <c r="L435" t="s">
        <v>253</v>
      </c>
      <c r="M435">
        <v>321422</v>
      </c>
      <c r="N435" t="s">
        <v>294</v>
      </c>
      <c r="O435" t="s">
        <v>201</v>
      </c>
      <c r="P435" s="21">
        <v>1</v>
      </c>
      <c r="Q435" t="s">
        <v>14</v>
      </c>
      <c r="R435">
        <v>28120485.924120985</v>
      </c>
    </row>
    <row r="436" spans="1:18" x14ac:dyDescent="0.45">
      <c r="A436" t="s">
        <v>289</v>
      </c>
      <c r="B436">
        <v>1415</v>
      </c>
      <c r="C436" t="s">
        <v>290</v>
      </c>
      <c r="D436" t="s">
        <v>31</v>
      </c>
      <c r="E436">
        <v>13</v>
      </c>
      <c r="F436" t="s">
        <v>25</v>
      </c>
      <c r="G436">
        <v>500</v>
      </c>
      <c r="H436" t="s">
        <v>291</v>
      </c>
      <c r="I436" s="21">
        <v>512</v>
      </c>
      <c r="J436" t="s">
        <v>43</v>
      </c>
      <c r="K436" s="21">
        <v>3</v>
      </c>
      <c r="L436" t="s">
        <v>253</v>
      </c>
      <c r="M436">
        <v>321439</v>
      </c>
      <c r="N436" t="s">
        <v>294</v>
      </c>
      <c r="O436" t="s">
        <v>203</v>
      </c>
      <c r="P436" s="21">
        <v>1</v>
      </c>
      <c r="Q436" t="s">
        <v>14</v>
      </c>
      <c r="R436">
        <v>103984957.88974175</v>
      </c>
    </row>
    <row r="437" spans="1:18" x14ac:dyDescent="0.45">
      <c r="A437" t="s">
        <v>289</v>
      </c>
      <c r="B437">
        <v>1415</v>
      </c>
      <c r="C437" t="s">
        <v>290</v>
      </c>
      <c r="D437" t="s">
        <v>30</v>
      </c>
      <c r="E437">
        <v>30</v>
      </c>
      <c r="F437" t="s">
        <v>205</v>
      </c>
      <c r="G437">
        <v>500</v>
      </c>
      <c r="H437" t="s">
        <v>291</v>
      </c>
      <c r="I437" s="21">
        <v>512</v>
      </c>
      <c r="J437" t="s">
        <v>43</v>
      </c>
      <c r="K437" s="21">
        <v>3</v>
      </c>
      <c r="L437" t="s">
        <v>253</v>
      </c>
      <c r="M437">
        <v>321444</v>
      </c>
      <c r="N437" t="s">
        <v>298</v>
      </c>
      <c r="O437" t="s">
        <v>209</v>
      </c>
      <c r="P437" s="21">
        <v>1</v>
      </c>
      <c r="Q437" t="s">
        <v>14</v>
      </c>
      <c r="R437">
        <v>189820800</v>
      </c>
    </row>
    <row r="438" spans="1:18" x14ac:dyDescent="0.45">
      <c r="A438" t="s">
        <v>289</v>
      </c>
      <c r="B438">
        <v>1415</v>
      </c>
      <c r="C438" t="s">
        <v>290</v>
      </c>
      <c r="D438" t="s">
        <v>31</v>
      </c>
      <c r="E438">
        <v>13</v>
      </c>
      <c r="F438" t="s">
        <v>25</v>
      </c>
      <c r="G438">
        <v>500</v>
      </c>
      <c r="H438" t="s">
        <v>291</v>
      </c>
      <c r="I438" s="21">
        <v>512</v>
      </c>
      <c r="J438" t="s">
        <v>43</v>
      </c>
      <c r="K438" s="21">
        <v>3</v>
      </c>
      <c r="L438" t="s">
        <v>253</v>
      </c>
      <c r="M438">
        <v>321445</v>
      </c>
      <c r="N438" t="s">
        <v>294</v>
      </c>
      <c r="O438" t="s">
        <v>204</v>
      </c>
      <c r="P438" s="21">
        <v>1</v>
      </c>
      <c r="Q438" t="s">
        <v>14</v>
      </c>
      <c r="R438">
        <v>205305664.6756494</v>
      </c>
    </row>
    <row r="439" spans="1:18" x14ac:dyDescent="0.45">
      <c r="A439" t="s">
        <v>289</v>
      </c>
      <c r="B439">
        <v>1415</v>
      </c>
      <c r="C439" t="s">
        <v>290</v>
      </c>
      <c r="D439" t="s">
        <v>30</v>
      </c>
      <c r="E439">
        <v>1</v>
      </c>
      <c r="F439" t="s">
        <v>13</v>
      </c>
      <c r="G439">
        <v>500</v>
      </c>
      <c r="H439" t="s">
        <v>291</v>
      </c>
      <c r="I439" s="21">
        <v>512</v>
      </c>
      <c r="J439" t="s">
        <v>43</v>
      </c>
      <c r="K439" s="21">
        <v>4</v>
      </c>
      <c r="L439" t="s">
        <v>39</v>
      </c>
      <c r="M439">
        <v>321408</v>
      </c>
      <c r="N439" t="s">
        <v>299</v>
      </c>
      <c r="O439" t="s">
        <v>40</v>
      </c>
      <c r="P439" s="21">
        <v>1</v>
      </c>
      <c r="Q439" t="s">
        <v>14</v>
      </c>
      <c r="R439">
        <v>66919419.592827268</v>
      </c>
    </row>
    <row r="440" spans="1:18" x14ac:dyDescent="0.45">
      <c r="A440" t="s">
        <v>289</v>
      </c>
      <c r="B440">
        <v>1415</v>
      </c>
      <c r="C440" t="s">
        <v>290</v>
      </c>
      <c r="D440" t="s">
        <v>31</v>
      </c>
      <c r="E440">
        <v>1</v>
      </c>
      <c r="F440" t="s">
        <v>13</v>
      </c>
      <c r="G440">
        <v>500</v>
      </c>
      <c r="H440" t="s">
        <v>291</v>
      </c>
      <c r="I440" s="21">
        <v>512</v>
      </c>
      <c r="J440" t="s">
        <v>43</v>
      </c>
      <c r="K440" s="21">
        <v>4</v>
      </c>
      <c r="L440" t="s">
        <v>39</v>
      </c>
      <c r="M440">
        <v>321448</v>
      </c>
      <c r="N440" t="s">
        <v>300</v>
      </c>
      <c r="O440" t="s">
        <v>41</v>
      </c>
      <c r="P440" s="21">
        <v>1</v>
      </c>
      <c r="Q440" t="s">
        <v>14</v>
      </c>
      <c r="R440">
        <v>116515295.85472801</v>
      </c>
    </row>
    <row r="441" spans="1:18" x14ac:dyDescent="0.45">
      <c r="A441" t="s">
        <v>289</v>
      </c>
      <c r="B441">
        <v>1415</v>
      </c>
      <c r="C441" t="s">
        <v>290</v>
      </c>
      <c r="D441" t="s">
        <v>30</v>
      </c>
      <c r="E441">
        <v>1</v>
      </c>
      <c r="F441" t="s">
        <v>13</v>
      </c>
      <c r="G441">
        <v>500</v>
      </c>
      <c r="H441" t="s">
        <v>291</v>
      </c>
      <c r="I441" s="21">
        <v>512</v>
      </c>
      <c r="J441" t="s">
        <v>43</v>
      </c>
      <c r="K441" s="21">
        <v>4</v>
      </c>
      <c r="L441" t="s">
        <v>39</v>
      </c>
      <c r="M441">
        <v>321464</v>
      </c>
      <c r="N441" t="s">
        <v>299</v>
      </c>
      <c r="O441" t="s">
        <v>255</v>
      </c>
      <c r="P441" s="21">
        <v>1</v>
      </c>
      <c r="Q441" t="s">
        <v>14</v>
      </c>
      <c r="R441">
        <v>369095000</v>
      </c>
    </row>
    <row r="442" spans="1:18" x14ac:dyDescent="0.45">
      <c r="A442" t="s">
        <v>289</v>
      </c>
      <c r="B442">
        <v>1415</v>
      </c>
      <c r="C442" t="s">
        <v>290</v>
      </c>
      <c r="D442" t="s">
        <v>30</v>
      </c>
      <c r="E442">
        <v>8</v>
      </c>
      <c r="F442" t="s">
        <v>22</v>
      </c>
      <c r="G442">
        <v>500</v>
      </c>
      <c r="H442" t="s">
        <v>291</v>
      </c>
      <c r="I442" s="21">
        <v>512</v>
      </c>
      <c r="J442" t="s">
        <v>43</v>
      </c>
      <c r="K442" s="21">
        <v>5</v>
      </c>
      <c r="L442" t="s">
        <v>22</v>
      </c>
      <c r="M442">
        <v>321407</v>
      </c>
      <c r="N442" t="s">
        <v>299</v>
      </c>
      <c r="O442" t="s">
        <v>185</v>
      </c>
      <c r="P442" s="21">
        <v>1</v>
      </c>
      <c r="Q442" t="s">
        <v>14</v>
      </c>
      <c r="R442">
        <v>4565919412.8020105</v>
      </c>
    </row>
    <row r="443" spans="1:18" x14ac:dyDescent="0.45">
      <c r="A443" t="s">
        <v>289</v>
      </c>
      <c r="B443">
        <v>1415</v>
      </c>
      <c r="C443" t="s">
        <v>290</v>
      </c>
      <c r="D443" t="s">
        <v>31</v>
      </c>
      <c r="E443">
        <v>8</v>
      </c>
      <c r="F443" t="s">
        <v>22</v>
      </c>
      <c r="G443">
        <v>500</v>
      </c>
      <c r="H443" t="s">
        <v>291</v>
      </c>
      <c r="I443" s="21">
        <v>512</v>
      </c>
      <c r="J443" t="s">
        <v>43</v>
      </c>
      <c r="K443" s="21">
        <v>5</v>
      </c>
      <c r="L443" t="s">
        <v>22</v>
      </c>
      <c r="M443">
        <v>321413</v>
      </c>
      <c r="N443" t="s">
        <v>300</v>
      </c>
      <c r="O443" t="s">
        <v>186</v>
      </c>
      <c r="P443" s="21">
        <v>1</v>
      </c>
      <c r="Q443" t="s">
        <v>14</v>
      </c>
      <c r="R443">
        <v>293939964.2576043</v>
      </c>
    </row>
    <row r="444" spans="1:18" x14ac:dyDescent="0.45">
      <c r="A444" t="s">
        <v>289</v>
      </c>
      <c r="B444">
        <v>1415</v>
      </c>
      <c r="C444" t="s">
        <v>290</v>
      </c>
      <c r="D444" t="s">
        <v>31</v>
      </c>
      <c r="E444">
        <v>8</v>
      </c>
      <c r="F444" t="s">
        <v>22</v>
      </c>
      <c r="G444">
        <v>500</v>
      </c>
      <c r="H444" t="s">
        <v>291</v>
      </c>
      <c r="I444" s="21">
        <v>512</v>
      </c>
      <c r="J444" t="s">
        <v>43</v>
      </c>
      <c r="K444" s="21">
        <v>5</v>
      </c>
      <c r="L444" t="s">
        <v>22</v>
      </c>
      <c r="M444">
        <v>321418</v>
      </c>
      <c r="N444" t="s">
        <v>300</v>
      </c>
      <c r="O444" t="s">
        <v>188</v>
      </c>
      <c r="P444" s="21">
        <v>1</v>
      </c>
      <c r="Q444" t="s">
        <v>14</v>
      </c>
      <c r="R444">
        <v>494249146.8197723</v>
      </c>
    </row>
    <row r="445" spans="1:18" x14ac:dyDescent="0.45">
      <c r="A445" t="s">
        <v>289</v>
      </c>
      <c r="B445">
        <v>1415</v>
      </c>
      <c r="C445" t="s">
        <v>290</v>
      </c>
      <c r="D445" t="s">
        <v>30</v>
      </c>
      <c r="E445">
        <v>7</v>
      </c>
      <c r="F445" t="s">
        <v>17</v>
      </c>
      <c r="G445">
        <v>500</v>
      </c>
      <c r="H445" t="s">
        <v>291</v>
      </c>
      <c r="I445" s="21">
        <v>512</v>
      </c>
      <c r="J445" t="s">
        <v>43</v>
      </c>
      <c r="K445" s="21">
        <v>6</v>
      </c>
      <c r="L445" t="s">
        <v>17</v>
      </c>
      <c r="M445">
        <v>321404</v>
      </c>
      <c r="N445" t="s">
        <v>299</v>
      </c>
      <c r="O445" t="s">
        <v>175</v>
      </c>
      <c r="P445" s="21">
        <v>1</v>
      </c>
      <c r="Q445" t="s">
        <v>14</v>
      </c>
      <c r="R445">
        <v>843880009.6646961</v>
      </c>
    </row>
    <row r="446" spans="1:18" x14ac:dyDescent="0.45">
      <c r="A446" t="s">
        <v>289</v>
      </c>
      <c r="B446">
        <v>1415</v>
      </c>
      <c r="C446" t="s">
        <v>290</v>
      </c>
      <c r="D446" t="s">
        <v>30</v>
      </c>
      <c r="E446">
        <v>7</v>
      </c>
      <c r="F446" t="s">
        <v>17</v>
      </c>
      <c r="G446">
        <v>500</v>
      </c>
      <c r="H446" t="s">
        <v>291</v>
      </c>
      <c r="I446" s="21">
        <v>512</v>
      </c>
      <c r="J446" t="s">
        <v>43</v>
      </c>
      <c r="K446" s="21">
        <v>6</v>
      </c>
      <c r="L446" t="s">
        <v>17</v>
      </c>
      <c r="M446">
        <v>321405</v>
      </c>
      <c r="N446" t="s">
        <v>299</v>
      </c>
      <c r="O446" t="s">
        <v>176</v>
      </c>
      <c r="P446" s="21">
        <v>1</v>
      </c>
      <c r="Q446" t="s">
        <v>14</v>
      </c>
      <c r="R446">
        <v>17763068988.571682</v>
      </c>
    </row>
    <row r="447" spans="1:18" x14ac:dyDescent="0.45">
      <c r="A447" t="s">
        <v>289</v>
      </c>
      <c r="B447">
        <v>1415</v>
      </c>
      <c r="C447" t="s">
        <v>290</v>
      </c>
      <c r="D447" t="s">
        <v>30</v>
      </c>
      <c r="E447">
        <v>7</v>
      </c>
      <c r="F447" t="s">
        <v>17</v>
      </c>
      <c r="G447">
        <v>500</v>
      </c>
      <c r="H447" t="s">
        <v>291</v>
      </c>
      <c r="I447" s="21">
        <v>512</v>
      </c>
      <c r="J447" t="s">
        <v>43</v>
      </c>
      <c r="K447" s="21">
        <v>6</v>
      </c>
      <c r="L447" t="s">
        <v>17</v>
      </c>
      <c r="M447">
        <v>321406</v>
      </c>
      <c r="N447" t="s">
        <v>299</v>
      </c>
      <c r="O447" t="s">
        <v>177</v>
      </c>
      <c r="P447" s="21">
        <v>1</v>
      </c>
      <c r="Q447" t="s">
        <v>14</v>
      </c>
      <c r="R447">
        <v>3979632715.0013824</v>
      </c>
    </row>
    <row r="448" spans="1:18" x14ac:dyDescent="0.45">
      <c r="A448" t="s">
        <v>289</v>
      </c>
      <c r="B448">
        <v>1415</v>
      </c>
      <c r="C448" t="s">
        <v>290</v>
      </c>
      <c r="D448" t="s">
        <v>31</v>
      </c>
      <c r="E448">
        <v>7</v>
      </c>
      <c r="F448" t="s">
        <v>17</v>
      </c>
      <c r="G448">
        <v>500</v>
      </c>
      <c r="H448" t="s">
        <v>291</v>
      </c>
      <c r="I448" s="21">
        <v>512</v>
      </c>
      <c r="J448" t="s">
        <v>43</v>
      </c>
      <c r="K448" s="21">
        <v>6</v>
      </c>
      <c r="L448" t="s">
        <v>17</v>
      </c>
      <c r="M448">
        <v>321411</v>
      </c>
      <c r="N448" t="s">
        <v>300</v>
      </c>
      <c r="O448" t="s">
        <v>178</v>
      </c>
      <c r="P448" s="21">
        <v>1</v>
      </c>
      <c r="Q448" t="s">
        <v>14</v>
      </c>
      <c r="R448">
        <v>1320010571.2891841</v>
      </c>
    </row>
    <row r="449" spans="1:18" x14ac:dyDescent="0.45">
      <c r="A449" t="s">
        <v>289</v>
      </c>
      <c r="B449">
        <v>1415</v>
      </c>
      <c r="C449" t="s">
        <v>290</v>
      </c>
      <c r="D449" t="s">
        <v>31</v>
      </c>
      <c r="E449">
        <v>7</v>
      </c>
      <c r="F449" t="s">
        <v>17</v>
      </c>
      <c r="G449">
        <v>500</v>
      </c>
      <c r="H449" t="s">
        <v>291</v>
      </c>
      <c r="I449" s="21">
        <v>512</v>
      </c>
      <c r="J449" t="s">
        <v>43</v>
      </c>
      <c r="K449" s="21">
        <v>6</v>
      </c>
      <c r="L449" t="s">
        <v>17</v>
      </c>
      <c r="M449">
        <v>321419</v>
      </c>
      <c r="N449" t="s">
        <v>300</v>
      </c>
      <c r="O449" t="s">
        <v>179</v>
      </c>
      <c r="P449" s="21">
        <v>1</v>
      </c>
      <c r="Q449" t="s">
        <v>14</v>
      </c>
      <c r="R449">
        <v>2069550191.1433635</v>
      </c>
    </row>
    <row r="450" spans="1:18" x14ac:dyDescent="0.45">
      <c r="A450" t="s">
        <v>289</v>
      </c>
      <c r="B450">
        <v>1415</v>
      </c>
      <c r="C450" t="s">
        <v>290</v>
      </c>
      <c r="D450" t="s">
        <v>31</v>
      </c>
      <c r="E450">
        <v>7</v>
      </c>
      <c r="F450" t="s">
        <v>17</v>
      </c>
      <c r="G450">
        <v>500</v>
      </c>
      <c r="H450" t="s">
        <v>291</v>
      </c>
      <c r="I450" s="21">
        <v>512</v>
      </c>
      <c r="J450" t="s">
        <v>43</v>
      </c>
      <c r="K450" s="21">
        <v>6</v>
      </c>
      <c r="L450" t="s">
        <v>17</v>
      </c>
      <c r="M450">
        <v>321432</v>
      </c>
      <c r="N450" t="s">
        <v>300</v>
      </c>
      <c r="O450" t="s">
        <v>181</v>
      </c>
      <c r="P450" s="21">
        <v>1</v>
      </c>
      <c r="Q450" t="s">
        <v>14</v>
      </c>
      <c r="R450">
        <v>653805344.83865154</v>
      </c>
    </row>
    <row r="451" spans="1:18" x14ac:dyDescent="0.45">
      <c r="A451" t="s">
        <v>289</v>
      </c>
      <c r="B451">
        <v>1415</v>
      </c>
      <c r="C451" t="s">
        <v>290</v>
      </c>
      <c r="D451" t="s">
        <v>31</v>
      </c>
      <c r="E451">
        <v>7</v>
      </c>
      <c r="F451" t="s">
        <v>17</v>
      </c>
      <c r="G451">
        <v>500</v>
      </c>
      <c r="H451" t="s">
        <v>291</v>
      </c>
      <c r="I451" s="21">
        <v>512</v>
      </c>
      <c r="J451" t="s">
        <v>43</v>
      </c>
      <c r="K451" s="21">
        <v>6</v>
      </c>
      <c r="L451" t="s">
        <v>17</v>
      </c>
      <c r="M451">
        <v>321447</v>
      </c>
      <c r="N451" t="s">
        <v>300</v>
      </c>
      <c r="O451" t="s">
        <v>180</v>
      </c>
      <c r="P451" s="21">
        <v>1</v>
      </c>
      <c r="Q451" t="s">
        <v>14</v>
      </c>
      <c r="R451">
        <v>86358025.145067707</v>
      </c>
    </row>
    <row r="452" spans="1:18" x14ac:dyDescent="0.45">
      <c r="A452" t="s">
        <v>289</v>
      </c>
      <c r="B452">
        <v>1415</v>
      </c>
      <c r="C452" t="s">
        <v>290</v>
      </c>
      <c r="D452" t="s">
        <v>31</v>
      </c>
      <c r="E452">
        <v>7</v>
      </c>
      <c r="F452" t="s">
        <v>17</v>
      </c>
      <c r="G452">
        <v>500</v>
      </c>
      <c r="H452" t="s">
        <v>291</v>
      </c>
      <c r="I452" s="21">
        <v>512</v>
      </c>
      <c r="J452" t="s">
        <v>43</v>
      </c>
      <c r="K452" s="21">
        <v>6</v>
      </c>
      <c r="L452" t="s">
        <v>17</v>
      </c>
      <c r="M452">
        <v>321455</v>
      </c>
      <c r="N452" t="s">
        <v>300</v>
      </c>
      <c r="O452" t="s">
        <v>19</v>
      </c>
      <c r="P452" s="21">
        <v>1</v>
      </c>
      <c r="Q452" t="s">
        <v>14</v>
      </c>
      <c r="R452">
        <v>88789000</v>
      </c>
    </row>
    <row r="453" spans="1:18" x14ac:dyDescent="0.45">
      <c r="A453" t="s">
        <v>289</v>
      </c>
      <c r="B453">
        <v>1415</v>
      </c>
      <c r="C453" t="s">
        <v>290</v>
      </c>
      <c r="D453" t="s">
        <v>31</v>
      </c>
      <c r="E453">
        <v>7</v>
      </c>
      <c r="F453" t="s">
        <v>17</v>
      </c>
      <c r="G453">
        <v>500</v>
      </c>
      <c r="H453" t="s">
        <v>291</v>
      </c>
      <c r="I453" s="21">
        <v>512</v>
      </c>
      <c r="J453" t="s">
        <v>43</v>
      </c>
      <c r="K453" s="21">
        <v>6</v>
      </c>
      <c r="L453" t="s">
        <v>17</v>
      </c>
      <c r="M453">
        <v>321457</v>
      </c>
      <c r="N453" t="s">
        <v>300</v>
      </c>
      <c r="O453" t="s">
        <v>20</v>
      </c>
      <c r="P453" s="21">
        <v>1</v>
      </c>
      <c r="Q453" t="s">
        <v>14</v>
      </c>
      <c r="R453">
        <v>160984000</v>
      </c>
    </row>
    <row r="454" spans="1:18" x14ac:dyDescent="0.45">
      <c r="A454" t="s">
        <v>289</v>
      </c>
      <c r="B454">
        <v>1415</v>
      </c>
      <c r="C454" t="s">
        <v>290</v>
      </c>
      <c r="D454" t="s">
        <v>31</v>
      </c>
      <c r="E454">
        <v>7</v>
      </c>
      <c r="F454" t="s">
        <v>17</v>
      </c>
      <c r="G454">
        <v>500</v>
      </c>
      <c r="H454" t="s">
        <v>291</v>
      </c>
      <c r="I454" s="21">
        <v>512</v>
      </c>
      <c r="J454" t="s">
        <v>43</v>
      </c>
      <c r="K454" s="21">
        <v>6</v>
      </c>
      <c r="L454" t="s">
        <v>17</v>
      </c>
      <c r="M454">
        <v>321462</v>
      </c>
      <c r="N454" t="s">
        <v>300</v>
      </c>
      <c r="O454" t="s">
        <v>182</v>
      </c>
      <c r="P454" s="21">
        <v>1</v>
      </c>
      <c r="Q454" t="s">
        <v>14</v>
      </c>
      <c r="R454">
        <v>480892675.40725923</v>
      </c>
    </row>
    <row r="455" spans="1:18" x14ac:dyDescent="0.45">
      <c r="A455" t="s">
        <v>289</v>
      </c>
      <c r="B455">
        <v>1415</v>
      </c>
      <c r="C455" t="s">
        <v>290</v>
      </c>
      <c r="D455" t="s">
        <v>31</v>
      </c>
      <c r="E455">
        <v>9</v>
      </c>
      <c r="F455" t="s">
        <v>23</v>
      </c>
      <c r="G455">
        <v>500</v>
      </c>
      <c r="H455" t="s">
        <v>291</v>
      </c>
      <c r="I455" s="21">
        <v>512</v>
      </c>
      <c r="J455" t="s">
        <v>43</v>
      </c>
      <c r="K455" s="21">
        <v>8</v>
      </c>
      <c r="L455" t="s">
        <v>191</v>
      </c>
      <c r="M455">
        <v>321424</v>
      </c>
      <c r="N455" t="s">
        <v>300</v>
      </c>
      <c r="O455" t="s">
        <v>193</v>
      </c>
      <c r="P455" s="21">
        <v>1</v>
      </c>
      <c r="Q455" t="s">
        <v>14</v>
      </c>
      <c r="R455">
        <v>350000000</v>
      </c>
    </row>
    <row r="456" spans="1:18" x14ac:dyDescent="0.45">
      <c r="A456" t="s">
        <v>289</v>
      </c>
      <c r="B456">
        <v>1415</v>
      </c>
      <c r="C456" t="s">
        <v>290</v>
      </c>
      <c r="D456" t="s">
        <v>31</v>
      </c>
      <c r="E456">
        <v>9</v>
      </c>
      <c r="F456" t="s">
        <v>23</v>
      </c>
      <c r="G456">
        <v>500</v>
      </c>
      <c r="H456" t="s">
        <v>291</v>
      </c>
      <c r="I456" s="21">
        <v>512</v>
      </c>
      <c r="J456" t="s">
        <v>43</v>
      </c>
      <c r="K456" s="21">
        <v>8</v>
      </c>
      <c r="L456" t="s">
        <v>191</v>
      </c>
      <c r="M456">
        <v>321436</v>
      </c>
      <c r="N456" t="s">
        <v>300</v>
      </c>
      <c r="O456" t="s">
        <v>192</v>
      </c>
      <c r="P456" s="21">
        <v>1</v>
      </c>
      <c r="Q456" t="s">
        <v>14</v>
      </c>
      <c r="R456">
        <v>7924085.6548393108</v>
      </c>
    </row>
    <row r="457" spans="1:18" x14ac:dyDescent="0.45">
      <c r="A457" t="s">
        <v>289</v>
      </c>
      <c r="B457">
        <v>1415</v>
      </c>
      <c r="C457" t="s">
        <v>290</v>
      </c>
      <c r="D457" t="s">
        <v>31</v>
      </c>
      <c r="E457">
        <v>9</v>
      </c>
      <c r="F457" t="s">
        <v>23</v>
      </c>
      <c r="G457">
        <v>500</v>
      </c>
      <c r="H457" t="s">
        <v>291</v>
      </c>
      <c r="I457" s="21">
        <v>512</v>
      </c>
      <c r="J457" t="s">
        <v>43</v>
      </c>
      <c r="K457" s="21">
        <v>8</v>
      </c>
      <c r="L457" t="s">
        <v>191</v>
      </c>
      <c r="M457">
        <v>321449</v>
      </c>
      <c r="N457" t="s">
        <v>293</v>
      </c>
      <c r="O457" t="s">
        <v>189</v>
      </c>
      <c r="P457" s="21">
        <v>1</v>
      </c>
      <c r="Q457" t="s">
        <v>14</v>
      </c>
      <c r="R457">
        <v>22000000</v>
      </c>
    </row>
    <row r="458" spans="1:18" x14ac:dyDescent="0.45">
      <c r="A458" t="s">
        <v>289</v>
      </c>
      <c r="B458">
        <v>1415</v>
      </c>
      <c r="C458" t="s">
        <v>290</v>
      </c>
      <c r="D458" t="s">
        <v>31</v>
      </c>
      <c r="E458">
        <v>10</v>
      </c>
      <c r="F458" t="s">
        <v>24</v>
      </c>
      <c r="G458">
        <v>500</v>
      </c>
      <c r="H458" t="s">
        <v>291</v>
      </c>
      <c r="I458" s="21">
        <v>512</v>
      </c>
      <c r="J458" t="s">
        <v>43</v>
      </c>
      <c r="K458" s="21">
        <v>9</v>
      </c>
      <c r="L458" t="s">
        <v>194</v>
      </c>
      <c r="M458">
        <v>321420</v>
      </c>
      <c r="N458" t="s">
        <v>300</v>
      </c>
      <c r="O458" t="s">
        <v>195</v>
      </c>
      <c r="P458" s="21">
        <v>1</v>
      </c>
      <c r="Q458" t="s">
        <v>14</v>
      </c>
      <c r="R458">
        <v>20781726.101017747</v>
      </c>
    </row>
    <row r="459" spans="1:18" x14ac:dyDescent="0.45">
      <c r="A459" t="s">
        <v>289</v>
      </c>
      <c r="B459">
        <v>1415</v>
      </c>
      <c r="C459" t="s">
        <v>290</v>
      </c>
      <c r="D459" t="s">
        <v>31</v>
      </c>
      <c r="E459">
        <v>10</v>
      </c>
      <c r="F459" t="s">
        <v>24</v>
      </c>
      <c r="G459">
        <v>500</v>
      </c>
      <c r="H459" t="s">
        <v>291</v>
      </c>
      <c r="I459" s="21">
        <v>512</v>
      </c>
      <c r="J459" t="s">
        <v>43</v>
      </c>
      <c r="K459" s="21">
        <v>9</v>
      </c>
      <c r="L459" t="s">
        <v>194</v>
      </c>
      <c r="M459">
        <v>321434</v>
      </c>
      <c r="N459" t="s">
        <v>300</v>
      </c>
      <c r="O459" t="s">
        <v>196</v>
      </c>
      <c r="P459" s="21">
        <v>1</v>
      </c>
      <c r="Q459" t="s">
        <v>14</v>
      </c>
      <c r="R459">
        <v>5264404.3623177269</v>
      </c>
    </row>
    <row r="460" spans="1:18" x14ac:dyDescent="0.45">
      <c r="A460" t="s">
        <v>289</v>
      </c>
      <c r="B460">
        <v>1415</v>
      </c>
      <c r="C460" t="s">
        <v>290</v>
      </c>
      <c r="D460" t="s">
        <v>31</v>
      </c>
      <c r="E460">
        <v>10</v>
      </c>
      <c r="F460" t="s">
        <v>24</v>
      </c>
      <c r="G460">
        <v>500</v>
      </c>
      <c r="H460" t="s">
        <v>291</v>
      </c>
      <c r="I460" s="21">
        <v>512</v>
      </c>
      <c r="J460" t="s">
        <v>43</v>
      </c>
      <c r="K460" s="21">
        <v>9</v>
      </c>
      <c r="L460" t="s">
        <v>194</v>
      </c>
      <c r="M460">
        <v>321437</v>
      </c>
      <c r="N460" t="s">
        <v>300</v>
      </c>
      <c r="O460" t="s">
        <v>197</v>
      </c>
      <c r="P460" s="21">
        <v>1</v>
      </c>
      <c r="Q460" t="s">
        <v>14</v>
      </c>
      <c r="R460">
        <v>18956196.232310321</v>
      </c>
    </row>
    <row r="461" spans="1:18" x14ac:dyDescent="0.45">
      <c r="A461" t="s">
        <v>289</v>
      </c>
      <c r="B461">
        <v>1415</v>
      </c>
      <c r="C461" t="s">
        <v>290</v>
      </c>
      <c r="D461" t="s">
        <v>31</v>
      </c>
      <c r="E461">
        <v>10</v>
      </c>
      <c r="F461" t="s">
        <v>24</v>
      </c>
      <c r="G461">
        <v>500</v>
      </c>
      <c r="H461" t="s">
        <v>291</v>
      </c>
      <c r="I461" s="21">
        <v>512</v>
      </c>
      <c r="J461" t="s">
        <v>43</v>
      </c>
      <c r="K461" s="21">
        <v>9</v>
      </c>
      <c r="L461" t="s">
        <v>194</v>
      </c>
      <c r="M461">
        <v>321446</v>
      </c>
      <c r="N461" t="s">
        <v>300</v>
      </c>
      <c r="O461" t="s">
        <v>198</v>
      </c>
      <c r="P461" s="21">
        <v>1</v>
      </c>
      <c r="Q461" t="s">
        <v>14</v>
      </c>
      <c r="R461">
        <v>39576433.099497706</v>
      </c>
    </row>
    <row r="462" spans="1:18" x14ac:dyDescent="0.45">
      <c r="A462" t="s">
        <v>289</v>
      </c>
      <c r="B462">
        <v>1415</v>
      </c>
      <c r="C462" t="s">
        <v>290</v>
      </c>
      <c r="D462" t="s">
        <v>29</v>
      </c>
      <c r="E462">
        <v>1</v>
      </c>
      <c r="F462" t="s">
        <v>13</v>
      </c>
      <c r="G462">
        <v>500</v>
      </c>
      <c r="H462" t="s">
        <v>291</v>
      </c>
      <c r="I462" s="21">
        <v>513</v>
      </c>
      <c r="J462" t="s">
        <v>44</v>
      </c>
      <c r="K462" s="21">
        <v>100</v>
      </c>
      <c r="L462" t="s">
        <v>237</v>
      </c>
      <c r="M462">
        <v>321429</v>
      </c>
      <c r="N462" t="s">
        <v>300</v>
      </c>
      <c r="O462" t="s">
        <v>238</v>
      </c>
      <c r="P462" s="21">
        <v>1</v>
      </c>
      <c r="Q462" t="s">
        <v>14</v>
      </c>
      <c r="R462">
        <v>275587055.48357779</v>
      </c>
    </row>
    <row r="463" spans="1:18" x14ac:dyDescent="0.45">
      <c r="A463" t="s">
        <v>289</v>
      </c>
      <c r="B463">
        <v>1415</v>
      </c>
      <c r="C463" t="s">
        <v>290</v>
      </c>
      <c r="D463" t="s">
        <v>29</v>
      </c>
      <c r="E463">
        <v>30</v>
      </c>
      <c r="F463" t="s">
        <v>205</v>
      </c>
      <c r="G463">
        <v>500</v>
      </c>
      <c r="H463" t="s">
        <v>291</v>
      </c>
      <c r="I463" s="21">
        <v>513</v>
      </c>
      <c r="J463" t="s">
        <v>44</v>
      </c>
      <c r="K463" s="21">
        <v>115</v>
      </c>
      <c r="L463" t="s">
        <v>219</v>
      </c>
      <c r="M463">
        <v>321426</v>
      </c>
      <c r="N463" t="s">
        <v>292</v>
      </c>
      <c r="O463" t="s">
        <v>206</v>
      </c>
      <c r="P463" s="21">
        <v>1</v>
      </c>
      <c r="Q463" t="s">
        <v>14</v>
      </c>
      <c r="R463">
        <v>618673395.94125521</v>
      </c>
    </row>
    <row r="464" spans="1:18" x14ac:dyDescent="0.45">
      <c r="A464" t="s">
        <v>289</v>
      </c>
      <c r="B464">
        <v>1415</v>
      </c>
      <c r="C464" t="s">
        <v>290</v>
      </c>
      <c r="D464" t="s">
        <v>29</v>
      </c>
      <c r="E464">
        <v>9</v>
      </c>
      <c r="F464" t="s">
        <v>23</v>
      </c>
      <c r="G464">
        <v>500</v>
      </c>
      <c r="H464" t="s">
        <v>291</v>
      </c>
      <c r="I464" s="21">
        <v>513</v>
      </c>
      <c r="J464" t="s">
        <v>44</v>
      </c>
      <c r="K464" s="21">
        <v>156</v>
      </c>
      <c r="L464" t="s">
        <v>242</v>
      </c>
      <c r="M464">
        <v>321428</v>
      </c>
      <c r="N464" t="s">
        <v>293</v>
      </c>
      <c r="O464" t="s">
        <v>190</v>
      </c>
      <c r="P464" s="21">
        <v>1</v>
      </c>
      <c r="Q464" t="s">
        <v>14</v>
      </c>
      <c r="R464">
        <v>467252718.28268856</v>
      </c>
    </row>
    <row r="465" spans="1:18" x14ac:dyDescent="0.45">
      <c r="A465" t="s">
        <v>289</v>
      </c>
      <c r="B465">
        <v>1415</v>
      </c>
      <c r="C465" t="s">
        <v>290</v>
      </c>
      <c r="D465" t="s">
        <v>29</v>
      </c>
      <c r="E465">
        <v>8</v>
      </c>
      <c r="F465" t="s">
        <v>22</v>
      </c>
      <c r="G465">
        <v>500</v>
      </c>
      <c r="H465" t="s">
        <v>291</v>
      </c>
      <c r="I465" s="21">
        <v>513</v>
      </c>
      <c r="J465" t="s">
        <v>44</v>
      </c>
      <c r="K465" s="21">
        <v>422</v>
      </c>
      <c r="L465" t="s">
        <v>244</v>
      </c>
      <c r="M465">
        <v>321431</v>
      </c>
      <c r="N465" t="s">
        <v>293</v>
      </c>
      <c r="O465" t="s">
        <v>184</v>
      </c>
      <c r="P465" s="21">
        <v>1</v>
      </c>
      <c r="Q465" t="s">
        <v>14</v>
      </c>
      <c r="R465">
        <v>179920702.47805592</v>
      </c>
    </row>
    <row r="466" spans="1:18" x14ac:dyDescent="0.45">
      <c r="A466" t="s">
        <v>289</v>
      </c>
      <c r="B466">
        <v>1415</v>
      </c>
      <c r="C466" t="s">
        <v>290</v>
      </c>
      <c r="D466" t="s">
        <v>29</v>
      </c>
      <c r="E466">
        <v>7</v>
      </c>
      <c r="F466" t="s">
        <v>17</v>
      </c>
      <c r="G466">
        <v>500</v>
      </c>
      <c r="H466" t="s">
        <v>291</v>
      </c>
      <c r="I466" s="21">
        <v>513</v>
      </c>
      <c r="J466" t="s">
        <v>44</v>
      </c>
      <c r="K466" s="21">
        <v>423</v>
      </c>
      <c r="L466" t="s">
        <v>246</v>
      </c>
      <c r="M466">
        <v>321433</v>
      </c>
      <c r="N466" t="s">
        <v>293</v>
      </c>
      <c r="O466" t="s">
        <v>174</v>
      </c>
      <c r="P466" s="21">
        <v>1</v>
      </c>
      <c r="Q466" t="s">
        <v>14</v>
      </c>
      <c r="R466">
        <v>838027890.88842046</v>
      </c>
    </row>
    <row r="467" spans="1:18" x14ac:dyDescent="0.45">
      <c r="A467" t="s">
        <v>289</v>
      </c>
      <c r="B467">
        <v>1415</v>
      </c>
      <c r="C467" t="s">
        <v>290</v>
      </c>
      <c r="D467" t="s">
        <v>31</v>
      </c>
      <c r="E467">
        <v>30</v>
      </c>
      <c r="F467" t="s">
        <v>205</v>
      </c>
      <c r="G467">
        <v>500</v>
      </c>
      <c r="H467" t="s">
        <v>291</v>
      </c>
      <c r="I467" s="21">
        <v>513</v>
      </c>
      <c r="J467" t="s">
        <v>44</v>
      </c>
      <c r="K467" s="21">
        <v>1</v>
      </c>
      <c r="L467" t="s">
        <v>16</v>
      </c>
      <c r="M467">
        <v>321401</v>
      </c>
      <c r="N467" t="s">
        <v>295</v>
      </c>
      <c r="O467" t="s">
        <v>207</v>
      </c>
      <c r="P467" s="21">
        <v>1</v>
      </c>
      <c r="Q467" t="s">
        <v>14</v>
      </c>
      <c r="R467">
        <v>811370471.85447121</v>
      </c>
    </row>
    <row r="468" spans="1:18" x14ac:dyDescent="0.45">
      <c r="A468" t="s">
        <v>289</v>
      </c>
      <c r="B468">
        <v>1415</v>
      </c>
      <c r="C468" t="s">
        <v>290</v>
      </c>
      <c r="D468" t="s">
        <v>31</v>
      </c>
      <c r="E468">
        <v>31</v>
      </c>
      <c r="F468" t="s">
        <v>211</v>
      </c>
      <c r="G468">
        <v>500</v>
      </c>
      <c r="H468" t="s">
        <v>291</v>
      </c>
      <c r="I468" s="21">
        <v>513</v>
      </c>
      <c r="J468" t="s">
        <v>44</v>
      </c>
      <c r="K468" s="21">
        <v>1</v>
      </c>
      <c r="L468" t="s">
        <v>16</v>
      </c>
      <c r="M468">
        <v>321402</v>
      </c>
      <c r="N468" t="s">
        <v>296</v>
      </c>
      <c r="O468" t="s">
        <v>212</v>
      </c>
      <c r="P468" s="21">
        <v>1</v>
      </c>
      <c r="Q468" t="s">
        <v>14</v>
      </c>
      <c r="R468">
        <v>384624257.25584233</v>
      </c>
    </row>
    <row r="469" spans="1:18" x14ac:dyDescent="0.45">
      <c r="A469" t="s">
        <v>289</v>
      </c>
      <c r="B469">
        <v>1415</v>
      </c>
      <c r="C469" t="s">
        <v>290</v>
      </c>
      <c r="D469" t="s">
        <v>30</v>
      </c>
      <c r="E469">
        <v>31</v>
      </c>
      <c r="F469" t="s">
        <v>211</v>
      </c>
      <c r="G469">
        <v>500</v>
      </c>
      <c r="H469" t="s">
        <v>291</v>
      </c>
      <c r="I469" s="21">
        <v>513</v>
      </c>
      <c r="J469" t="s">
        <v>44</v>
      </c>
      <c r="K469" s="21">
        <v>1</v>
      </c>
      <c r="L469" t="s">
        <v>16</v>
      </c>
      <c r="M469">
        <v>321450</v>
      </c>
      <c r="N469" t="s">
        <v>297</v>
      </c>
      <c r="O469" t="s">
        <v>213</v>
      </c>
      <c r="P469" s="21">
        <v>1</v>
      </c>
      <c r="Q469" t="s">
        <v>14</v>
      </c>
      <c r="R469">
        <v>626760717.30000067</v>
      </c>
    </row>
    <row r="470" spans="1:18" x14ac:dyDescent="0.45">
      <c r="A470" t="s">
        <v>289</v>
      </c>
      <c r="B470">
        <v>1415</v>
      </c>
      <c r="C470" t="s">
        <v>290</v>
      </c>
      <c r="D470" t="s">
        <v>30</v>
      </c>
      <c r="E470">
        <v>30</v>
      </c>
      <c r="F470" t="s">
        <v>205</v>
      </c>
      <c r="G470">
        <v>500</v>
      </c>
      <c r="H470" t="s">
        <v>291</v>
      </c>
      <c r="I470" s="21">
        <v>513</v>
      </c>
      <c r="J470" t="s">
        <v>44</v>
      </c>
      <c r="K470" s="21">
        <v>1</v>
      </c>
      <c r="L470" t="s">
        <v>16</v>
      </c>
      <c r="M470">
        <v>321451</v>
      </c>
      <c r="N470" t="s">
        <v>298</v>
      </c>
      <c r="O470" t="s">
        <v>210</v>
      </c>
      <c r="P470" s="21">
        <v>1</v>
      </c>
      <c r="Q470" t="s">
        <v>14</v>
      </c>
      <c r="R470">
        <v>2834400506.2800002</v>
      </c>
    </row>
    <row r="471" spans="1:18" x14ac:dyDescent="0.45">
      <c r="A471" t="s">
        <v>289</v>
      </c>
      <c r="B471">
        <v>1415</v>
      </c>
      <c r="C471" t="s">
        <v>290</v>
      </c>
      <c r="D471" t="s">
        <v>31</v>
      </c>
      <c r="E471">
        <v>13</v>
      </c>
      <c r="F471" t="s">
        <v>25</v>
      </c>
      <c r="G471">
        <v>500</v>
      </c>
      <c r="H471" t="s">
        <v>291</v>
      </c>
      <c r="I471" s="21">
        <v>513</v>
      </c>
      <c r="J471" t="s">
        <v>44</v>
      </c>
      <c r="K471" s="21">
        <v>2</v>
      </c>
      <c r="L471" t="s">
        <v>251</v>
      </c>
      <c r="M471">
        <v>321427</v>
      </c>
      <c r="N471" t="s">
        <v>294</v>
      </c>
      <c r="O471" t="s">
        <v>202</v>
      </c>
      <c r="P471" s="21">
        <v>1</v>
      </c>
      <c r="Q471" t="s">
        <v>14</v>
      </c>
      <c r="R471">
        <v>58785199.091890045</v>
      </c>
    </row>
    <row r="472" spans="1:18" x14ac:dyDescent="0.45">
      <c r="A472" t="s">
        <v>289</v>
      </c>
      <c r="B472">
        <v>1415</v>
      </c>
      <c r="C472" t="s">
        <v>290</v>
      </c>
      <c r="D472" t="s">
        <v>30</v>
      </c>
      <c r="E472">
        <v>30</v>
      </c>
      <c r="F472" t="s">
        <v>205</v>
      </c>
      <c r="G472">
        <v>500</v>
      </c>
      <c r="H472" t="s">
        <v>291</v>
      </c>
      <c r="I472" s="21">
        <v>513</v>
      </c>
      <c r="J472" t="s">
        <v>44</v>
      </c>
      <c r="K472" s="21">
        <v>3</v>
      </c>
      <c r="L472" t="s">
        <v>253</v>
      </c>
      <c r="M472">
        <v>321410</v>
      </c>
      <c r="N472" t="s">
        <v>298</v>
      </c>
      <c r="O472" t="s">
        <v>208</v>
      </c>
      <c r="P472" s="21">
        <v>1</v>
      </c>
      <c r="Q472" t="s">
        <v>14</v>
      </c>
      <c r="R472">
        <v>24523200</v>
      </c>
    </row>
    <row r="473" spans="1:18" x14ac:dyDescent="0.45">
      <c r="A473" t="s">
        <v>289</v>
      </c>
      <c r="B473">
        <v>1415</v>
      </c>
      <c r="C473" t="s">
        <v>290</v>
      </c>
      <c r="D473" t="s">
        <v>31</v>
      </c>
      <c r="E473">
        <v>13</v>
      </c>
      <c r="F473" t="s">
        <v>25</v>
      </c>
      <c r="G473">
        <v>500</v>
      </c>
      <c r="H473" t="s">
        <v>291</v>
      </c>
      <c r="I473" s="21">
        <v>513</v>
      </c>
      <c r="J473" t="s">
        <v>44</v>
      </c>
      <c r="K473" s="21">
        <v>3</v>
      </c>
      <c r="L473" t="s">
        <v>253</v>
      </c>
      <c r="M473">
        <v>321422</v>
      </c>
      <c r="N473" t="s">
        <v>294</v>
      </c>
      <c r="O473" t="s">
        <v>201</v>
      </c>
      <c r="P473" s="21">
        <v>1</v>
      </c>
      <c r="Q473" t="s">
        <v>14</v>
      </c>
      <c r="R473">
        <v>28120485.924120985</v>
      </c>
    </row>
    <row r="474" spans="1:18" x14ac:dyDescent="0.45">
      <c r="A474" t="s">
        <v>289</v>
      </c>
      <c r="B474">
        <v>1415</v>
      </c>
      <c r="C474" t="s">
        <v>290</v>
      </c>
      <c r="D474" t="s">
        <v>31</v>
      </c>
      <c r="E474">
        <v>13</v>
      </c>
      <c r="F474" t="s">
        <v>25</v>
      </c>
      <c r="G474">
        <v>500</v>
      </c>
      <c r="H474" t="s">
        <v>291</v>
      </c>
      <c r="I474" s="21">
        <v>513</v>
      </c>
      <c r="J474" t="s">
        <v>44</v>
      </c>
      <c r="K474" s="21">
        <v>3</v>
      </c>
      <c r="L474" t="s">
        <v>253</v>
      </c>
      <c r="M474">
        <v>321439</v>
      </c>
      <c r="N474" t="s">
        <v>294</v>
      </c>
      <c r="O474" t="s">
        <v>203</v>
      </c>
      <c r="P474" s="21">
        <v>1</v>
      </c>
      <c r="Q474" t="s">
        <v>14</v>
      </c>
      <c r="R474">
        <v>61373262.503627159</v>
      </c>
    </row>
    <row r="475" spans="1:18" x14ac:dyDescent="0.45">
      <c r="A475" t="s">
        <v>289</v>
      </c>
      <c r="B475">
        <v>1415</v>
      </c>
      <c r="C475" t="s">
        <v>290</v>
      </c>
      <c r="D475" t="s">
        <v>30</v>
      </c>
      <c r="E475">
        <v>30</v>
      </c>
      <c r="F475" t="s">
        <v>205</v>
      </c>
      <c r="G475">
        <v>500</v>
      </c>
      <c r="H475" t="s">
        <v>291</v>
      </c>
      <c r="I475" s="21">
        <v>513</v>
      </c>
      <c r="J475" t="s">
        <v>44</v>
      </c>
      <c r="K475" s="21">
        <v>3</v>
      </c>
      <c r="L475" t="s">
        <v>253</v>
      </c>
      <c r="M475">
        <v>321444</v>
      </c>
      <c r="N475" t="s">
        <v>298</v>
      </c>
      <c r="O475" t="s">
        <v>209</v>
      </c>
      <c r="P475" s="21">
        <v>1</v>
      </c>
      <c r="Q475" t="s">
        <v>14</v>
      </c>
      <c r="R475">
        <v>184953600</v>
      </c>
    </row>
    <row r="476" spans="1:18" x14ac:dyDescent="0.45">
      <c r="A476" t="s">
        <v>289</v>
      </c>
      <c r="B476">
        <v>1415</v>
      </c>
      <c r="C476" t="s">
        <v>290</v>
      </c>
      <c r="D476" t="s">
        <v>31</v>
      </c>
      <c r="E476">
        <v>13</v>
      </c>
      <c r="F476" t="s">
        <v>25</v>
      </c>
      <c r="G476">
        <v>500</v>
      </c>
      <c r="H476" t="s">
        <v>291</v>
      </c>
      <c r="I476" s="21">
        <v>513</v>
      </c>
      <c r="J476" t="s">
        <v>44</v>
      </c>
      <c r="K476" s="21">
        <v>3</v>
      </c>
      <c r="L476" t="s">
        <v>253</v>
      </c>
      <c r="M476">
        <v>321445</v>
      </c>
      <c r="N476" t="s">
        <v>294</v>
      </c>
      <c r="O476" t="s">
        <v>204</v>
      </c>
      <c r="P476" s="21">
        <v>1</v>
      </c>
      <c r="Q476" t="s">
        <v>14</v>
      </c>
      <c r="R476">
        <v>129398722.04472843</v>
      </c>
    </row>
    <row r="477" spans="1:18" x14ac:dyDescent="0.45">
      <c r="A477" t="s">
        <v>289</v>
      </c>
      <c r="B477">
        <v>1415</v>
      </c>
      <c r="C477" t="s">
        <v>290</v>
      </c>
      <c r="D477" t="s">
        <v>30</v>
      </c>
      <c r="E477">
        <v>1</v>
      </c>
      <c r="F477" t="s">
        <v>13</v>
      </c>
      <c r="G477">
        <v>500</v>
      </c>
      <c r="H477" t="s">
        <v>291</v>
      </c>
      <c r="I477" s="21">
        <v>513</v>
      </c>
      <c r="J477" t="s">
        <v>44</v>
      </c>
      <c r="K477" s="21">
        <v>4</v>
      </c>
      <c r="L477" t="s">
        <v>39</v>
      </c>
      <c r="M477">
        <v>321408</v>
      </c>
      <c r="N477" t="s">
        <v>299</v>
      </c>
      <c r="O477" t="s">
        <v>40</v>
      </c>
      <c r="P477" s="21">
        <v>1</v>
      </c>
      <c r="Q477" t="s">
        <v>14</v>
      </c>
      <c r="R477">
        <v>54200724.474190518</v>
      </c>
    </row>
    <row r="478" spans="1:18" x14ac:dyDescent="0.45">
      <c r="A478" t="s">
        <v>289</v>
      </c>
      <c r="B478">
        <v>1415</v>
      </c>
      <c r="C478" t="s">
        <v>290</v>
      </c>
      <c r="D478" t="s">
        <v>31</v>
      </c>
      <c r="E478">
        <v>1</v>
      </c>
      <c r="F478" t="s">
        <v>13</v>
      </c>
      <c r="G478">
        <v>500</v>
      </c>
      <c r="H478" t="s">
        <v>291</v>
      </c>
      <c r="I478" s="21">
        <v>513</v>
      </c>
      <c r="J478" t="s">
        <v>44</v>
      </c>
      <c r="K478" s="21">
        <v>4</v>
      </c>
      <c r="L478" t="s">
        <v>39</v>
      </c>
      <c r="M478">
        <v>321448</v>
      </c>
      <c r="N478" t="s">
        <v>300</v>
      </c>
      <c r="O478" t="s">
        <v>41</v>
      </c>
      <c r="P478" s="21">
        <v>1</v>
      </c>
      <c r="Q478" t="s">
        <v>14</v>
      </c>
      <c r="R478">
        <v>122959885.08415894</v>
      </c>
    </row>
    <row r="479" spans="1:18" x14ac:dyDescent="0.45">
      <c r="A479" t="s">
        <v>289</v>
      </c>
      <c r="B479">
        <v>1415</v>
      </c>
      <c r="C479" t="s">
        <v>290</v>
      </c>
      <c r="D479" t="s">
        <v>30</v>
      </c>
      <c r="E479">
        <v>1</v>
      </c>
      <c r="F479" t="s">
        <v>13</v>
      </c>
      <c r="G479">
        <v>500</v>
      </c>
      <c r="H479" t="s">
        <v>291</v>
      </c>
      <c r="I479" s="21">
        <v>513</v>
      </c>
      <c r="J479" t="s">
        <v>44</v>
      </c>
      <c r="K479" s="21">
        <v>4</v>
      </c>
      <c r="L479" t="s">
        <v>39</v>
      </c>
      <c r="M479">
        <v>321464</v>
      </c>
      <c r="N479" t="s">
        <v>299</v>
      </c>
      <c r="O479" t="s">
        <v>255</v>
      </c>
      <c r="P479" s="21">
        <v>1</v>
      </c>
      <c r="Q479" t="s">
        <v>14</v>
      </c>
      <c r="R479">
        <v>354845000</v>
      </c>
    </row>
    <row r="480" spans="1:18" x14ac:dyDescent="0.45">
      <c r="A480" t="s">
        <v>289</v>
      </c>
      <c r="B480">
        <v>1415</v>
      </c>
      <c r="C480" t="s">
        <v>290</v>
      </c>
      <c r="D480" t="s">
        <v>30</v>
      </c>
      <c r="E480">
        <v>8</v>
      </c>
      <c r="F480" t="s">
        <v>22</v>
      </c>
      <c r="G480">
        <v>500</v>
      </c>
      <c r="H480" t="s">
        <v>291</v>
      </c>
      <c r="I480" s="21">
        <v>513</v>
      </c>
      <c r="J480" t="s">
        <v>44</v>
      </c>
      <c r="K480" s="21">
        <v>5</v>
      </c>
      <c r="L480" t="s">
        <v>22</v>
      </c>
      <c r="M480">
        <v>321407</v>
      </c>
      <c r="N480" t="s">
        <v>299</v>
      </c>
      <c r="O480" t="s">
        <v>185</v>
      </c>
      <c r="P480" s="21">
        <v>1</v>
      </c>
      <c r="Q480" t="s">
        <v>14</v>
      </c>
      <c r="R480">
        <v>3441570604.4415064</v>
      </c>
    </row>
    <row r="481" spans="1:18" x14ac:dyDescent="0.45">
      <c r="A481" t="s">
        <v>289</v>
      </c>
      <c r="B481">
        <v>1415</v>
      </c>
      <c r="C481" t="s">
        <v>290</v>
      </c>
      <c r="D481" t="s">
        <v>31</v>
      </c>
      <c r="E481">
        <v>8</v>
      </c>
      <c r="F481" t="s">
        <v>22</v>
      </c>
      <c r="G481">
        <v>500</v>
      </c>
      <c r="H481" t="s">
        <v>291</v>
      </c>
      <c r="I481" s="21">
        <v>513</v>
      </c>
      <c r="J481" t="s">
        <v>44</v>
      </c>
      <c r="K481" s="21">
        <v>5</v>
      </c>
      <c r="L481" t="s">
        <v>22</v>
      </c>
      <c r="M481">
        <v>321413</v>
      </c>
      <c r="N481" t="s">
        <v>300</v>
      </c>
      <c r="O481" t="s">
        <v>186</v>
      </c>
      <c r="P481" s="21">
        <v>1</v>
      </c>
      <c r="Q481" t="s">
        <v>14</v>
      </c>
      <c r="R481">
        <v>196255074.03558308</v>
      </c>
    </row>
    <row r="482" spans="1:18" x14ac:dyDescent="0.45">
      <c r="A482" t="s">
        <v>289</v>
      </c>
      <c r="B482">
        <v>1415</v>
      </c>
      <c r="C482" t="s">
        <v>290</v>
      </c>
      <c r="D482" t="s">
        <v>31</v>
      </c>
      <c r="E482">
        <v>8</v>
      </c>
      <c r="F482" t="s">
        <v>22</v>
      </c>
      <c r="G482">
        <v>500</v>
      </c>
      <c r="H482" t="s">
        <v>291</v>
      </c>
      <c r="I482" s="21">
        <v>513</v>
      </c>
      <c r="J482" t="s">
        <v>44</v>
      </c>
      <c r="K482" s="21">
        <v>5</v>
      </c>
      <c r="L482" t="s">
        <v>22</v>
      </c>
      <c r="M482">
        <v>321418</v>
      </c>
      <c r="N482" t="s">
        <v>300</v>
      </c>
      <c r="O482" t="s">
        <v>188</v>
      </c>
      <c r="P482" s="21">
        <v>1</v>
      </c>
      <c r="Q482" t="s">
        <v>14</v>
      </c>
      <c r="R482">
        <v>449161419.4520632</v>
      </c>
    </row>
    <row r="483" spans="1:18" x14ac:dyDescent="0.45">
      <c r="A483" t="s">
        <v>289</v>
      </c>
      <c r="B483">
        <v>1415</v>
      </c>
      <c r="C483" t="s">
        <v>290</v>
      </c>
      <c r="D483" t="s">
        <v>30</v>
      </c>
      <c r="E483">
        <v>7</v>
      </c>
      <c r="F483" t="s">
        <v>17</v>
      </c>
      <c r="G483">
        <v>500</v>
      </c>
      <c r="H483" t="s">
        <v>291</v>
      </c>
      <c r="I483" s="21">
        <v>513</v>
      </c>
      <c r="J483" t="s">
        <v>44</v>
      </c>
      <c r="K483" s="21">
        <v>6</v>
      </c>
      <c r="L483" t="s">
        <v>17</v>
      </c>
      <c r="M483">
        <v>321404</v>
      </c>
      <c r="N483" t="s">
        <v>299</v>
      </c>
      <c r="O483" t="s">
        <v>175</v>
      </c>
      <c r="P483" s="21">
        <v>1</v>
      </c>
      <c r="Q483" t="s">
        <v>14</v>
      </c>
      <c r="R483">
        <v>528245282.39781225</v>
      </c>
    </row>
    <row r="484" spans="1:18" x14ac:dyDescent="0.45">
      <c r="A484" t="s">
        <v>289</v>
      </c>
      <c r="B484">
        <v>1415</v>
      </c>
      <c r="C484" t="s">
        <v>290</v>
      </c>
      <c r="D484" t="s">
        <v>30</v>
      </c>
      <c r="E484">
        <v>7</v>
      </c>
      <c r="F484" t="s">
        <v>17</v>
      </c>
      <c r="G484">
        <v>500</v>
      </c>
      <c r="H484" t="s">
        <v>291</v>
      </c>
      <c r="I484" s="21">
        <v>513</v>
      </c>
      <c r="J484" t="s">
        <v>44</v>
      </c>
      <c r="K484" s="21">
        <v>6</v>
      </c>
      <c r="L484" t="s">
        <v>17</v>
      </c>
      <c r="M484">
        <v>321405</v>
      </c>
      <c r="N484" t="s">
        <v>299</v>
      </c>
      <c r="O484" t="s">
        <v>176</v>
      </c>
      <c r="P484" s="21">
        <v>1</v>
      </c>
      <c r="Q484" t="s">
        <v>14</v>
      </c>
      <c r="R484">
        <v>8343937782.1530638</v>
      </c>
    </row>
    <row r="485" spans="1:18" x14ac:dyDescent="0.45">
      <c r="A485" t="s">
        <v>289</v>
      </c>
      <c r="B485">
        <v>1415</v>
      </c>
      <c r="C485" t="s">
        <v>290</v>
      </c>
      <c r="D485" t="s">
        <v>30</v>
      </c>
      <c r="E485">
        <v>7</v>
      </c>
      <c r="F485" t="s">
        <v>17</v>
      </c>
      <c r="G485">
        <v>500</v>
      </c>
      <c r="H485" t="s">
        <v>291</v>
      </c>
      <c r="I485" s="21">
        <v>513</v>
      </c>
      <c r="J485" t="s">
        <v>44</v>
      </c>
      <c r="K485" s="21">
        <v>6</v>
      </c>
      <c r="L485" t="s">
        <v>17</v>
      </c>
      <c r="M485">
        <v>321406</v>
      </c>
      <c r="N485" t="s">
        <v>299</v>
      </c>
      <c r="O485" t="s">
        <v>177</v>
      </c>
      <c r="P485" s="21">
        <v>1</v>
      </c>
      <c r="Q485" t="s">
        <v>14</v>
      </c>
      <c r="R485">
        <v>2095691462.4680872</v>
      </c>
    </row>
    <row r="486" spans="1:18" x14ac:dyDescent="0.45">
      <c r="A486" t="s">
        <v>289</v>
      </c>
      <c r="B486">
        <v>1415</v>
      </c>
      <c r="C486" t="s">
        <v>290</v>
      </c>
      <c r="D486" t="s">
        <v>31</v>
      </c>
      <c r="E486">
        <v>7</v>
      </c>
      <c r="F486" t="s">
        <v>17</v>
      </c>
      <c r="G486">
        <v>500</v>
      </c>
      <c r="H486" t="s">
        <v>291</v>
      </c>
      <c r="I486" s="21">
        <v>513</v>
      </c>
      <c r="J486" t="s">
        <v>44</v>
      </c>
      <c r="K486" s="21">
        <v>6</v>
      </c>
      <c r="L486" t="s">
        <v>17</v>
      </c>
      <c r="M486">
        <v>321411</v>
      </c>
      <c r="N486" t="s">
        <v>300</v>
      </c>
      <c r="O486" t="s">
        <v>178</v>
      </c>
      <c r="P486" s="21">
        <v>1</v>
      </c>
      <c r="Q486" t="s">
        <v>14</v>
      </c>
      <c r="R486">
        <v>764418238.38249028</v>
      </c>
    </row>
    <row r="487" spans="1:18" x14ac:dyDescent="0.45">
      <c r="A487" t="s">
        <v>289</v>
      </c>
      <c r="B487">
        <v>1415</v>
      </c>
      <c r="C487" t="s">
        <v>290</v>
      </c>
      <c r="D487" t="s">
        <v>31</v>
      </c>
      <c r="E487">
        <v>7</v>
      </c>
      <c r="F487" t="s">
        <v>17</v>
      </c>
      <c r="G487">
        <v>500</v>
      </c>
      <c r="H487" t="s">
        <v>291</v>
      </c>
      <c r="I487" s="21">
        <v>513</v>
      </c>
      <c r="J487" t="s">
        <v>44</v>
      </c>
      <c r="K487" s="21">
        <v>6</v>
      </c>
      <c r="L487" t="s">
        <v>17</v>
      </c>
      <c r="M487">
        <v>321419</v>
      </c>
      <c r="N487" t="s">
        <v>300</v>
      </c>
      <c r="O487" t="s">
        <v>179</v>
      </c>
      <c r="P487" s="21">
        <v>1</v>
      </c>
      <c r="Q487" t="s">
        <v>14</v>
      </c>
      <c r="R487">
        <v>1664169136.5824468</v>
      </c>
    </row>
    <row r="488" spans="1:18" x14ac:dyDescent="0.45">
      <c r="A488" t="s">
        <v>289</v>
      </c>
      <c r="B488">
        <v>1415</v>
      </c>
      <c r="C488" t="s">
        <v>290</v>
      </c>
      <c r="D488" t="s">
        <v>31</v>
      </c>
      <c r="E488">
        <v>7</v>
      </c>
      <c r="F488" t="s">
        <v>17</v>
      </c>
      <c r="G488">
        <v>500</v>
      </c>
      <c r="H488" t="s">
        <v>291</v>
      </c>
      <c r="I488" s="21">
        <v>513</v>
      </c>
      <c r="J488" t="s">
        <v>44</v>
      </c>
      <c r="K488" s="21">
        <v>6</v>
      </c>
      <c r="L488" t="s">
        <v>17</v>
      </c>
      <c r="M488">
        <v>321432</v>
      </c>
      <c r="N488" t="s">
        <v>300</v>
      </c>
      <c r="O488" t="s">
        <v>181</v>
      </c>
      <c r="P488" s="21">
        <v>1</v>
      </c>
      <c r="Q488" t="s">
        <v>14</v>
      </c>
      <c r="R488">
        <v>471628008.29945856</v>
      </c>
    </row>
    <row r="489" spans="1:18" x14ac:dyDescent="0.45">
      <c r="A489" t="s">
        <v>289</v>
      </c>
      <c r="B489">
        <v>1415</v>
      </c>
      <c r="C489" t="s">
        <v>290</v>
      </c>
      <c r="D489" t="s">
        <v>31</v>
      </c>
      <c r="E489">
        <v>7</v>
      </c>
      <c r="F489" t="s">
        <v>17</v>
      </c>
      <c r="G489">
        <v>500</v>
      </c>
      <c r="H489" t="s">
        <v>291</v>
      </c>
      <c r="I489" s="21">
        <v>513</v>
      </c>
      <c r="J489" t="s">
        <v>44</v>
      </c>
      <c r="K489" s="21">
        <v>6</v>
      </c>
      <c r="L489" t="s">
        <v>17</v>
      </c>
      <c r="M489">
        <v>321447</v>
      </c>
      <c r="N489" t="s">
        <v>300</v>
      </c>
      <c r="O489" t="s">
        <v>180</v>
      </c>
      <c r="P489" s="21">
        <v>1</v>
      </c>
      <c r="Q489" t="s">
        <v>14</v>
      </c>
      <c r="R489">
        <v>43718684.074790448</v>
      </c>
    </row>
    <row r="490" spans="1:18" x14ac:dyDescent="0.45">
      <c r="A490" t="s">
        <v>289</v>
      </c>
      <c r="B490">
        <v>1415</v>
      </c>
      <c r="C490" t="s">
        <v>290</v>
      </c>
      <c r="D490" t="s">
        <v>31</v>
      </c>
      <c r="E490">
        <v>7</v>
      </c>
      <c r="F490" t="s">
        <v>17</v>
      </c>
      <c r="G490">
        <v>500</v>
      </c>
      <c r="H490" t="s">
        <v>291</v>
      </c>
      <c r="I490" s="21">
        <v>513</v>
      </c>
      <c r="J490" t="s">
        <v>44</v>
      </c>
      <c r="K490" s="21">
        <v>6</v>
      </c>
      <c r="L490" t="s">
        <v>17</v>
      </c>
      <c r="M490">
        <v>321462</v>
      </c>
      <c r="N490" t="s">
        <v>300</v>
      </c>
      <c r="O490" t="s">
        <v>182</v>
      </c>
      <c r="P490" s="21">
        <v>1</v>
      </c>
      <c r="Q490" t="s">
        <v>14</v>
      </c>
      <c r="R490">
        <v>491414344.02075732</v>
      </c>
    </row>
    <row r="491" spans="1:18" x14ac:dyDescent="0.45">
      <c r="A491" t="s">
        <v>289</v>
      </c>
      <c r="B491">
        <v>1415</v>
      </c>
      <c r="C491" t="s">
        <v>290</v>
      </c>
      <c r="D491" t="s">
        <v>31</v>
      </c>
      <c r="E491">
        <v>9</v>
      </c>
      <c r="F491" t="s">
        <v>23</v>
      </c>
      <c r="G491">
        <v>500</v>
      </c>
      <c r="H491" t="s">
        <v>291</v>
      </c>
      <c r="I491" s="21">
        <v>513</v>
      </c>
      <c r="J491" t="s">
        <v>44</v>
      </c>
      <c r="K491" s="21">
        <v>8</v>
      </c>
      <c r="L491" t="s">
        <v>191</v>
      </c>
      <c r="M491">
        <v>321436</v>
      </c>
      <c r="N491" t="s">
        <v>300</v>
      </c>
      <c r="O491" t="s">
        <v>192</v>
      </c>
      <c r="P491" s="21">
        <v>1</v>
      </c>
      <c r="Q491" t="s">
        <v>14</v>
      </c>
      <c r="R491">
        <v>8272954.6241743919</v>
      </c>
    </row>
    <row r="492" spans="1:18" x14ac:dyDescent="0.45">
      <c r="A492" t="s">
        <v>289</v>
      </c>
      <c r="B492">
        <v>1415</v>
      </c>
      <c r="C492" t="s">
        <v>290</v>
      </c>
      <c r="D492" t="s">
        <v>31</v>
      </c>
      <c r="E492">
        <v>9</v>
      </c>
      <c r="F492" t="s">
        <v>23</v>
      </c>
      <c r="G492">
        <v>500</v>
      </c>
      <c r="H492" t="s">
        <v>291</v>
      </c>
      <c r="I492" s="21">
        <v>513</v>
      </c>
      <c r="J492" t="s">
        <v>44</v>
      </c>
      <c r="K492" s="21">
        <v>8</v>
      </c>
      <c r="L492" t="s">
        <v>191</v>
      </c>
      <c r="M492">
        <v>321449</v>
      </c>
      <c r="N492" t="s">
        <v>293</v>
      </c>
      <c r="O492" t="s">
        <v>189</v>
      </c>
      <c r="P492" s="21">
        <v>1</v>
      </c>
      <c r="Q492" t="s">
        <v>14</v>
      </c>
      <c r="R492">
        <v>22000000</v>
      </c>
    </row>
    <row r="493" spans="1:18" x14ac:dyDescent="0.45">
      <c r="A493" t="s">
        <v>289</v>
      </c>
      <c r="B493">
        <v>1415</v>
      </c>
      <c r="C493" t="s">
        <v>290</v>
      </c>
      <c r="D493" t="s">
        <v>31</v>
      </c>
      <c r="E493">
        <v>10</v>
      </c>
      <c r="F493" t="s">
        <v>24</v>
      </c>
      <c r="G493">
        <v>500</v>
      </c>
      <c r="H493" t="s">
        <v>291</v>
      </c>
      <c r="I493" s="21">
        <v>513</v>
      </c>
      <c r="J493" t="s">
        <v>44</v>
      </c>
      <c r="K493" s="21">
        <v>9</v>
      </c>
      <c r="L493" t="s">
        <v>194</v>
      </c>
      <c r="M493">
        <v>321420</v>
      </c>
      <c r="N493" t="s">
        <v>300</v>
      </c>
      <c r="O493" t="s">
        <v>195</v>
      </c>
      <c r="P493" s="21">
        <v>1</v>
      </c>
      <c r="Q493" t="s">
        <v>14</v>
      </c>
      <c r="R493">
        <v>19885772.851410612</v>
      </c>
    </row>
    <row r="494" spans="1:18" x14ac:dyDescent="0.45">
      <c r="A494" t="s">
        <v>289</v>
      </c>
      <c r="B494">
        <v>1415</v>
      </c>
      <c r="C494" t="s">
        <v>290</v>
      </c>
      <c r="D494" t="s">
        <v>31</v>
      </c>
      <c r="E494">
        <v>10</v>
      </c>
      <c r="F494" t="s">
        <v>24</v>
      </c>
      <c r="G494">
        <v>500</v>
      </c>
      <c r="H494" t="s">
        <v>291</v>
      </c>
      <c r="I494" s="21">
        <v>513</v>
      </c>
      <c r="J494" t="s">
        <v>44</v>
      </c>
      <c r="K494" s="21">
        <v>9</v>
      </c>
      <c r="L494" t="s">
        <v>194</v>
      </c>
      <c r="M494">
        <v>321434</v>
      </c>
      <c r="N494" t="s">
        <v>300</v>
      </c>
      <c r="O494" t="s">
        <v>196</v>
      </c>
      <c r="P494" s="21">
        <v>1</v>
      </c>
      <c r="Q494" t="s">
        <v>14</v>
      </c>
      <c r="R494">
        <v>5037442.4548834097</v>
      </c>
    </row>
    <row r="495" spans="1:18" x14ac:dyDescent="0.45">
      <c r="A495" t="s">
        <v>289</v>
      </c>
      <c r="B495">
        <v>1415</v>
      </c>
      <c r="C495" t="s">
        <v>290</v>
      </c>
      <c r="D495" t="s">
        <v>31</v>
      </c>
      <c r="E495">
        <v>10</v>
      </c>
      <c r="F495" t="s">
        <v>24</v>
      </c>
      <c r="G495">
        <v>500</v>
      </c>
      <c r="H495" t="s">
        <v>291</v>
      </c>
      <c r="I495" s="21">
        <v>513</v>
      </c>
      <c r="J495" t="s">
        <v>44</v>
      </c>
      <c r="K495" s="21">
        <v>9</v>
      </c>
      <c r="L495" t="s">
        <v>194</v>
      </c>
      <c r="M495">
        <v>321437</v>
      </c>
      <c r="N495" t="s">
        <v>300</v>
      </c>
      <c r="O495" t="s">
        <v>197</v>
      </c>
      <c r="P495" s="21">
        <v>1</v>
      </c>
      <c r="Q495" t="s">
        <v>14</v>
      </c>
      <c r="R495">
        <v>18138946.234308608</v>
      </c>
    </row>
    <row r="496" spans="1:18" x14ac:dyDescent="0.45">
      <c r="A496" t="s">
        <v>289</v>
      </c>
      <c r="B496">
        <v>1415</v>
      </c>
      <c r="C496" t="s">
        <v>290</v>
      </c>
      <c r="D496" t="s">
        <v>31</v>
      </c>
      <c r="E496">
        <v>10</v>
      </c>
      <c r="F496" t="s">
        <v>24</v>
      </c>
      <c r="G496">
        <v>500</v>
      </c>
      <c r="H496" t="s">
        <v>291</v>
      </c>
      <c r="I496" s="21">
        <v>513</v>
      </c>
      <c r="J496" t="s">
        <v>44</v>
      </c>
      <c r="K496" s="21">
        <v>9</v>
      </c>
      <c r="L496" t="s">
        <v>194</v>
      </c>
      <c r="M496">
        <v>321446</v>
      </c>
      <c r="N496" t="s">
        <v>300</v>
      </c>
      <c r="O496" t="s">
        <v>198</v>
      </c>
      <c r="P496" s="21">
        <v>1</v>
      </c>
      <c r="Q496" t="s">
        <v>14</v>
      </c>
      <c r="R496">
        <v>37870192.064898662</v>
      </c>
    </row>
    <row r="497" spans="1:18" x14ac:dyDescent="0.45">
      <c r="A497" t="s">
        <v>289</v>
      </c>
      <c r="B497">
        <v>1415</v>
      </c>
      <c r="C497" t="s">
        <v>290</v>
      </c>
      <c r="D497" t="s">
        <v>29</v>
      </c>
      <c r="E497">
        <v>1</v>
      </c>
      <c r="F497" t="s">
        <v>13</v>
      </c>
      <c r="G497">
        <v>500</v>
      </c>
      <c r="H497" t="s">
        <v>291</v>
      </c>
      <c r="I497" s="21">
        <v>514</v>
      </c>
      <c r="J497" t="s">
        <v>45</v>
      </c>
      <c r="K497" s="21">
        <v>100</v>
      </c>
      <c r="L497" t="s">
        <v>237</v>
      </c>
      <c r="M497">
        <v>321429</v>
      </c>
      <c r="N497" t="s">
        <v>300</v>
      </c>
      <c r="O497" t="s">
        <v>238</v>
      </c>
      <c r="P497" s="21">
        <v>1</v>
      </c>
      <c r="Q497" t="s">
        <v>14</v>
      </c>
      <c r="R497">
        <v>152760081.97848263</v>
      </c>
    </row>
    <row r="498" spans="1:18" x14ac:dyDescent="0.45">
      <c r="A498" t="s">
        <v>289</v>
      </c>
      <c r="B498">
        <v>1415</v>
      </c>
      <c r="C498" t="s">
        <v>290</v>
      </c>
      <c r="D498" t="s">
        <v>29</v>
      </c>
      <c r="E498">
        <v>30</v>
      </c>
      <c r="F498" t="s">
        <v>205</v>
      </c>
      <c r="G498">
        <v>500</v>
      </c>
      <c r="H498" t="s">
        <v>291</v>
      </c>
      <c r="I498" s="21">
        <v>514</v>
      </c>
      <c r="J498" t="s">
        <v>45</v>
      </c>
      <c r="K498" s="21">
        <v>115</v>
      </c>
      <c r="L498" t="s">
        <v>219</v>
      </c>
      <c r="M498">
        <v>321426</v>
      </c>
      <c r="N498" t="s">
        <v>292</v>
      </c>
      <c r="O498" t="s">
        <v>206</v>
      </c>
      <c r="P498" s="21">
        <v>1</v>
      </c>
      <c r="Q498" t="s">
        <v>14</v>
      </c>
      <c r="R498">
        <v>535211261.51023525</v>
      </c>
    </row>
    <row r="499" spans="1:18" x14ac:dyDescent="0.45">
      <c r="A499" t="s">
        <v>289</v>
      </c>
      <c r="B499">
        <v>1415</v>
      </c>
      <c r="C499" t="s">
        <v>290</v>
      </c>
      <c r="D499" t="s">
        <v>29</v>
      </c>
      <c r="E499">
        <v>9</v>
      </c>
      <c r="F499" t="s">
        <v>23</v>
      </c>
      <c r="G499">
        <v>500</v>
      </c>
      <c r="H499" t="s">
        <v>291</v>
      </c>
      <c r="I499" s="21">
        <v>514</v>
      </c>
      <c r="J499" t="s">
        <v>45</v>
      </c>
      <c r="K499" s="21">
        <v>156</v>
      </c>
      <c r="L499" t="s">
        <v>242</v>
      </c>
      <c r="M499">
        <v>321428</v>
      </c>
      <c r="N499" t="s">
        <v>293</v>
      </c>
      <c r="O499" t="s">
        <v>190</v>
      </c>
      <c r="P499" s="21">
        <v>1</v>
      </c>
      <c r="Q499" t="s">
        <v>14</v>
      </c>
      <c r="R499">
        <v>351026526.27332503</v>
      </c>
    </row>
    <row r="500" spans="1:18" x14ac:dyDescent="0.45">
      <c r="A500" t="s">
        <v>289</v>
      </c>
      <c r="B500">
        <v>1415</v>
      </c>
      <c r="C500" t="s">
        <v>290</v>
      </c>
      <c r="D500" t="s">
        <v>29</v>
      </c>
      <c r="E500">
        <v>8</v>
      </c>
      <c r="F500" t="s">
        <v>22</v>
      </c>
      <c r="G500">
        <v>500</v>
      </c>
      <c r="H500" t="s">
        <v>291</v>
      </c>
      <c r="I500" s="21">
        <v>514</v>
      </c>
      <c r="J500" t="s">
        <v>45</v>
      </c>
      <c r="K500" s="21">
        <v>422</v>
      </c>
      <c r="L500" t="s">
        <v>244</v>
      </c>
      <c r="M500">
        <v>321431</v>
      </c>
      <c r="N500" t="s">
        <v>293</v>
      </c>
      <c r="O500" t="s">
        <v>184</v>
      </c>
      <c r="P500" s="21">
        <v>1</v>
      </c>
      <c r="Q500" t="s">
        <v>14</v>
      </c>
      <c r="R500">
        <v>301508598.30517113</v>
      </c>
    </row>
    <row r="501" spans="1:18" x14ac:dyDescent="0.45">
      <c r="A501" t="s">
        <v>289</v>
      </c>
      <c r="B501">
        <v>1415</v>
      </c>
      <c r="C501" t="s">
        <v>290</v>
      </c>
      <c r="D501" t="s">
        <v>29</v>
      </c>
      <c r="E501">
        <v>7</v>
      </c>
      <c r="F501" t="s">
        <v>17</v>
      </c>
      <c r="G501">
        <v>500</v>
      </c>
      <c r="H501" t="s">
        <v>291</v>
      </c>
      <c r="I501" s="21">
        <v>514</v>
      </c>
      <c r="J501" t="s">
        <v>45</v>
      </c>
      <c r="K501" s="21">
        <v>423</v>
      </c>
      <c r="L501" t="s">
        <v>246</v>
      </c>
      <c r="M501">
        <v>321433</v>
      </c>
      <c r="N501" t="s">
        <v>293</v>
      </c>
      <c r="O501" t="s">
        <v>174</v>
      </c>
      <c r="P501" s="21">
        <v>1</v>
      </c>
      <c r="Q501" t="s">
        <v>14</v>
      </c>
      <c r="R501">
        <v>502920401.54583549</v>
      </c>
    </row>
    <row r="502" spans="1:18" x14ac:dyDescent="0.45">
      <c r="A502" t="s">
        <v>289</v>
      </c>
      <c r="B502">
        <v>1415</v>
      </c>
      <c r="C502" t="s">
        <v>290</v>
      </c>
      <c r="D502" t="s">
        <v>29</v>
      </c>
      <c r="E502">
        <v>4</v>
      </c>
      <c r="F502" t="s">
        <v>15</v>
      </c>
      <c r="G502">
        <v>500</v>
      </c>
      <c r="H502" t="s">
        <v>291</v>
      </c>
      <c r="I502" s="21">
        <v>514</v>
      </c>
      <c r="J502" t="s">
        <v>45</v>
      </c>
      <c r="K502" s="21">
        <v>1168</v>
      </c>
      <c r="L502" t="s">
        <v>248</v>
      </c>
      <c r="M502">
        <v>321412</v>
      </c>
      <c r="N502" t="s">
        <v>293</v>
      </c>
      <c r="O502" t="s">
        <v>173</v>
      </c>
      <c r="P502" s="21">
        <v>1</v>
      </c>
      <c r="Q502" t="s">
        <v>14</v>
      </c>
      <c r="R502">
        <v>708737716.67670095</v>
      </c>
    </row>
    <row r="503" spans="1:18" x14ac:dyDescent="0.45">
      <c r="A503" t="s">
        <v>289</v>
      </c>
      <c r="B503">
        <v>1415</v>
      </c>
      <c r="C503" t="s">
        <v>290</v>
      </c>
      <c r="D503" t="s">
        <v>29</v>
      </c>
      <c r="E503">
        <v>7</v>
      </c>
      <c r="F503" t="s">
        <v>17</v>
      </c>
      <c r="G503">
        <v>500</v>
      </c>
      <c r="H503" t="s">
        <v>291</v>
      </c>
      <c r="I503" s="21">
        <v>514</v>
      </c>
      <c r="J503" t="s">
        <v>45</v>
      </c>
      <c r="K503" s="21">
        <v>1214</v>
      </c>
      <c r="L503" t="s">
        <v>261</v>
      </c>
      <c r="M503">
        <v>321452</v>
      </c>
      <c r="N503" t="s">
        <v>293</v>
      </c>
      <c r="O503" t="s">
        <v>18</v>
      </c>
      <c r="P503" s="21">
        <v>1</v>
      </c>
      <c r="Q503" t="s">
        <v>14</v>
      </c>
      <c r="R503">
        <v>197747999.99313462</v>
      </c>
    </row>
    <row r="504" spans="1:18" x14ac:dyDescent="0.45">
      <c r="A504" t="s">
        <v>289</v>
      </c>
      <c r="B504">
        <v>1415</v>
      </c>
      <c r="C504" t="s">
        <v>290</v>
      </c>
      <c r="D504" t="s">
        <v>221</v>
      </c>
      <c r="E504">
        <v>8</v>
      </c>
      <c r="F504" t="s">
        <v>22</v>
      </c>
      <c r="G504">
        <v>500</v>
      </c>
      <c r="H504" t="s">
        <v>291</v>
      </c>
      <c r="I504" s="21">
        <v>514</v>
      </c>
      <c r="J504" t="s">
        <v>45</v>
      </c>
      <c r="K504" s="21">
        <v>1218</v>
      </c>
      <c r="L504" t="s">
        <v>262</v>
      </c>
      <c r="M504">
        <v>321449</v>
      </c>
      <c r="N504" t="s">
        <v>293</v>
      </c>
      <c r="O504" t="s">
        <v>189</v>
      </c>
      <c r="P504" s="21">
        <v>1</v>
      </c>
      <c r="Q504" t="s">
        <v>14</v>
      </c>
      <c r="R504">
        <v>141073347.57473838</v>
      </c>
    </row>
    <row r="505" spans="1:18" x14ac:dyDescent="0.45">
      <c r="A505" t="s">
        <v>289</v>
      </c>
      <c r="B505">
        <v>1415</v>
      </c>
      <c r="C505" t="s">
        <v>290</v>
      </c>
      <c r="D505" t="s">
        <v>31</v>
      </c>
      <c r="E505">
        <v>30</v>
      </c>
      <c r="F505" t="s">
        <v>205</v>
      </c>
      <c r="G505">
        <v>500</v>
      </c>
      <c r="H505" t="s">
        <v>291</v>
      </c>
      <c r="I505" s="21">
        <v>514</v>
      </c>
      <c r="J505" t="s">
        <v>45</v>
      </c>
      <c r="K505" s="21">
        <v>1</v>
      </c>
      <c r="L505" t="s">
        <v>16</v>
      </c>
      <c r="M505">
        <v>321401</v>
      </c>
      <c r="N505" t="s">
        <v>295</v>
      </c>
      <c r="O505" t="s">
        <v>207</v>
      </c>
      <c r="P505" s="21">
        <v>1</v>
      </c>
      <c r="Q505" t="s">
        <v>14</v>
      </c>
      <c r="R505">
        <v>384608271.75697136</v>
      </c>
    </row>
    <row r="506" spans="1:18" x14ac:dyDescent="0.45">
      <c r="A506" t="s">
        <v>289</v>
      </c>
      <c r="B506">
        <v>1415</v>
      </c>
      <c r="C506" t="s">
        <v>290</v>
      </c>
      <c r="D506" t="s">
        <v>31</v>
      </c>
      <c r="E506">
        <v>31</v>
      </c>
      <c r="F506" t="s">
        <v>211</v>
      </c>
      <c r="G506">
        <v>500</v>
      </c>
      <c r="H506" t="s">
        <v>291</v>
      </c>
      <c r="I506" s="21">
        <v>514</v>
      </c>
      <c r="J506" t="s">
        <v>45</v>
      </c>
      <c r="K506" s="21">
        <v>1</v>
      </c>
      <c r="L506" t="s">
        <v>16</v>
      </c>
      <c r="M506">
        <v>321402</v>
      </c>
      <c r="N506" t="s">
        <v>296</v>
      </c>
      <c r="O506" t="s">
        <v>212</v>
      </c>
      <c r="P506" s="21">
        <v>1</v>
      </c>
      <c r="Q506" t="s">
        <v>14</v>
      </c>
      <c r="R506">
        <v>36926430.619952567</v>
      </c>
    </row>
    <row r="507" spans="1:18" x14ac:dyDescent="0.45">
      <c r="A507" t="s">
        <v>289</v>
      </c>
      <c r="B507">
        <v>1415</v>
      </c>
      <c r="C507" t="s">
        <v>290</v>
      </c>
      <c r="D507" t="s">
        <v>30</v>
      </c>
      <c r="E507">
        <v>31</v>
      </c>
      <c r="F507" t="s">
        <v>211</v>
      </c>
      <c r="G507">
        <v>500</v>
      </c>
      <c r="H507" t="s">
        <v>291</v>
      </c>
      <c r="I507" s="21">
        <v>514</v>
      </c>
      <c r="J507" t="s">
        <v>45</v>
      </c>
      <c r="K507" s="21">
        <v>1</v>
      </c>
      <c r="L507" t="s">
        <v>16</v>
      </c>
      <c r="M507">
        <v>321450</v>
      </c>
      <c r="N507" t="s">
        <v>297</v>
      </c>
      <c r="O507" t="s">
        <v>213</v>
      </c>
      <c r="P507" s="21">
        <v>1</v>
      </c>
      <c r="Q507" t="s">
        <v>14</v>
      </c>
      <c r="R507">
        <v>125193604.2027871</v>
      </c>
    </row>
    <row r="508" spans="1:18" x14ac:dyDescent="0.45">
      <c r="A508" t="s">
        <v>289</v>
      </c>
      <c r="B508">
        <v>1415</v>
      </c>
      <c r="C508" t="s">
        <v>290</v>
      </c>
      <c r="D508" t="s">
        <v>30</v>
      </c>
      <c r="E508">
        <v>30</v>
      </c>
      <c r="F508" t="s">
        <v>205</v>
      </c>
      <c r="G508">
        <v>500</v>
      </c>
      <c r="H508" t="s">
        <v>291</v>
      </c>
      <c r="I508" s="21">
        <v>514</v>
      </c>
      <c r="J508" t="s">
        <v>45</v>
      </c>
      <c r="K508" s="21">
        <v>1</v>
      </c>
      <c r="L508" t="s">
        <v>16</v>
      </c>
      <c r="M508">
        <v>321451</v>
      </c>
      <c r="N508" t="s">
        <v>298</v>
      </c>
      <c r="O508" t="s">
        <v>210</v>
      </c>
      <c r="P508" s="21">
        <v>1</v>
      </c>
      <c r="Q508" t="s">
        <v>14</v>
      </c>
      <c r="R508">
        <v>1085239662.3</v>
      </c>
    </row>
    <row r="509" spans="1:18" x14ac:dyDescent="0.45">
      <c r="A509" t="s">
        <v>289</v>
      </c>
      <c r="B509">
        <v>1415</v>
      </c>
      <c r="C509" t="s">
        <v>290</v>
      </c>
      <c r="D509" t="s">
        <v>31</v>
      </c>
      <c r="E509">
        <v>13</v>
      </c>
      <c r="F509" t="s">
        <v>25</v>
      </c>
      <c r="G509">
        <v>500</v>
      </c>
      <c r="H509" t="s">
        <v>291</v>
      </c>
      <c r="I509" s="21">
        <v>514</v>
      </c>
      <c r="J509" t="s">
        <v>45</v>
      </c>
      <c r="K509" s="21">
        <v>2</v>
      </c>
      <c r="L509" t="s">
        <v>251</v>
      </c>
      <c r="M509">
        <v>321427</v>
      </c>
      <c r="N509" t="s">
        <v>294</v>
      </c>
      <c r="O509" t="s">
        <v>202</v>
      </c>
      <c r="P509" s="21">
        <v>1</v>
      </c>
      <c r="Q509" t="s">
        <v>14</v>
      </c>
      <c r="R509">
        <v>55463843.62844754</v>
      </c>
    </row>
    <row r="510" spans="1:18" x14ac:dyDescent="0.45">
      <c r="A510" t="s">
        <v>289</v>
      </c>
      <c r="B510">
        <v>1415</v>
      </c>
      <c r="C510" t="s">
        <v>290</v>
      </c>
      <c r="D510" t="s">
        <v>30</v>
      </c>
      <c r="E510">
        <v>30</v>
      </c>
      <c r="F510" t="s">
        <v>205</v>
      </c>
      <c r="G510">
        <v>500</v>
      </c>
      <c r="H510" t="s">
        <v>291</v>
      </c>
      <c r="I510" s="21">
        <v>514</v>
      </c>
      <c r="J510" t="s">
        <v>45</v>
      </c>
      <c r="K510" s="21">
        <v>3</v>
      </c>
      <c r="L510" t="s">
        <v>253</v>
      </c>
      <c r="M510">
        <v>321410</v>
      </c>
      <c r="N510" t="s">
        <v>298</v>
      </c>
      <c r="O510" t="s">
        <v>208</v>
      </c>
      <c r="P510" s="21">
        <v>1</v>
      </c>
      <c r="Q510" t="s">
        <v>14</v>
      </c>
      <c r="R510">
        <v>24523200</v>
      </c>
    </row>
    <row r="511" spans="1:18" x14ac:dyDescent="0.45">
      <c r="A511" t="s">
        <v>289</v>
      </c>
      <c r="B511">
        <v>1415</v>
      </c>
      <c r="C511" t="s">
        <v>290</v>
      </c>
      <c r="D511" t="s">
        <v>31</v>
      </c>
      <c r="E511">
        <v>13</v>
      </c>
      <c r="F511" t="s">
        <v>25</v>
      </c>
      <c r="G511">
        <v>500</v>
      </c>
      <c r="H511" t="s">
        <v>291</v>
      </c>
      <c r="I511" s="21">
        <v>514</v>
      </c>
      <c r="J511" t="s">
        <v>45</v>
      </c>
      <c r="K511" s="21">
        <v>3</v>
      </c>
      <c r="L511" t="s">
        <v>253</v>
      </c>
      <c r="M511">
        <v>321422</v>
      </c>
      <c r="N511" t="s">
        <v>294</v>
      </c>
      <c r="O511" t="s">
        <v>201</v>
      </c>
      <c r="P511" s="21">
        <v>1</v>
      </c>
      <c r="Q511" t="s">
        <v>14</v>
      </c>
      <c r="R511">
        <v>32055194.647316437</v>
      </c>
    </row>
    <row r="512" spans="1:18" x14ac:dyDescent="0.45">
      <c r="A512" t="s">
        <v>289</v>
      </c>
      <c r="B512">
        <v>1415</v>
      </c>
      <c r="C512" t="s">
        <v>290</v>
      </c>
      <c r="D512" t="s">
        <v>31</v>
      </c>
      <c r="E512">
        <v>13</v>
      </c>
      <c r="F512" t="s">
        <v>25</v>
      </c>
      <c r="G512">
        <v>500</v>
      </c>
      <c r="H512" t="s">
        <v>291</v>
      </c>
      <c r="I512" s="21">
        <v>514</v>
      </c>
      <c r="J512" t="s">
        <v>45</v>
      </c>
      <c r="K512" s="21">
        <v>3</v>
      </c>
      <c r="L512" t="s">
        <v>253</v>
      </c>
      <c r="M512">
        <v>321439</v>
      </c>
      <c r="N512" t="s">
        <v>294</v>
      </c>
      <c r="O512" t="s">
        <v>203</v>
      </c>
      <c r="P512" s="21">
        <v>1</v>
      </c>
      <c r="Q512" t="s">
        <v>14</v>
      </c>
      <c r="R512">
        <v>24926927.97875623</v>
      </c>
    </row>
    <row r="513" spans="1:18" x14ac:dyDescent="0.45">
      <c r="A513" t="s">
        <v>289</v>
      </c>
      <c r="B513">
        <v>1415</v>
      </c>
      <c r="C513" t="s">
        <v>290</v>
      </c>
      <c r="D513" t="s">
        <v>30</v>
      </c>
      <c r="E513">
        <v>30</v>
      </c>
      <c r="F513" t="s">
        <v>205</v>
      </c>
      <c r="G513">
        <v>500</v>
      </c>
      <c r="H513" t="s">
        <v>291</v>
      </c>
      <c r="I513" s="21">
        <v>514</v>
      </c>
      <c r="J513" t="s">
        <v>45</v>
      </c>
      <c r="K513" s="21">
        <v>3</v>
      </c>
      <c r="L513" t="s">
        <v>253</v>
      </c>
      <c r="M513">
        <v>321444</v>
      </c>
      <c r="N513" t="s">
        <v>298</v>
      </c>
      <c r="O513" t="s">
        <v>209</v>
      </c>
      <c r="P513" s="21">
        <v>1</v>
      </c>
      <c r="Q513" t="s">
        <v>14</v>
      </c>
      <c r="R513">
        <v>141148800</v>
      </c>
    </row>
    <row r="514" spans="1:18" x14ac:dyDescent="0.45">
      <c r="A514" t="s">
        <v>289</v>
      </c>
      <c r="B514">
        <v>1415</v>
      </c>
      <c r="C514" t="s">
        <v>290</v>
      </c>
      <c r="D514" t="s">
        <v>31</v>
      </c>
      <c r="E514">
        <v>13</v>
      </c>
      <c r="F514" t="s">
        <v>25</v>
      </c>
      <c r="G514">
        <v>500</v>
      </c>
      <c r="H514" t="s">
        <v>291</v>
      </c>
      <c r="I514" s="21">
        <v>514</v>
      </c>
      <c r="J514" t="s">
        <v>45</v>
      </c>
      <c r="K514" s="21">
        <v>3</v>
      </c>
      <c r="L514" t="s">
        <v>253</v>
      </c>
      <c r="M514">
        <v>321445</v>
      </c>
      <c r="N514" t="s">
        <v>294</v>
      </c>
      <c r="O514" t="s">
        <v>204</v>
      </c>
      <c r="P514" s="21">
        <v>1</v>
      </c>
      <c r="Q514" t="s">
        <v>14</v>
      </c>
      <c r="R514">
        <v>80047017.641339093</v>
      </c>
    </row>
    <row r="515" spans="1:18" x14ac:dyDescent="0.45">
      <c r="A515" t="s">
        <v>289</v>
      </c>
      <c r="B515">
        <v>1415</v>
      </c>
      <c r="C515" t="s">
        <v>290</v>
      </c>
      <c r="D515" t="s">
        <v>30</v>
      </c>
      <c r="E515">
        <v>1</v>
      </c>
      <c r="F515" t="s">
        <v>13</v>
      </c>
      <c r="G515">
        <v>500</v>
      </c>
      <c r="H515" t="s">
        <v>291</v>
      </c>
      <c r="I515" s="21">
        <v>514</v>
      </c>
      <c r="J515" t="s">
        <v>45</v>
      </c>
      <c r="K515" s="21">
        <v>4</v>
      </c>
      <c r="L515" t="s">
        <v>39</v>
      </c>
      <c r="M515">
        <v>321408</v>
      </c>
      <c r="N515" t="s">
        <v>299</v>
      </c>
      <c r="O515" t="s">
        <v>40</v>
      </c>
      <c r="P515" s="21">
        <v>1</v>
      </c>
      <c r="Q515" t="s">
        <v>14</v>
      </c>
      <c r="R515">
        <v>15138034.198377438</v>
      </c>
    </row>
    <row r="516" spans="1:18" x14ac:dyDescent="0.45">
      <c r="A516" t="s">
        <v>289</v>
      </c>
      <c r="B516">
        <v>1415</v>
      </c>
      <c r="C516" t="s">
        <v>290</v>
      </c>
      <c r="D516" t="s">
        <v>31</v>
      </c>
      <c r="E516">
        <v>1</v>
      </c>
      <c r="F516" t="s">
        <v>13</v>
      </c>
      <c r="G516">
        <v>500</v>
      </c>
      <c r="H516" t="s">
        <v>291</v>
      </c>
      <c r="I516" s="21">
        <v>514</v>
      </c>
      <c r="J516" t="s">
        <v>45</v>
      </c>
      <c r="K516" s="21">
        <v>4</v>
      </c>
      <c r="L516" t="s">
        <v>39</v>
      </c>
      <c r="M516">
        <v>321448</v>
      </c>
      <c r="N516" t="s">
        <v>300</v>
      </c>
      <c r="O516" t="s">
        <v>41</v>
      </c>
      <c r="P516" s="21">
        <v>1</v>
      </c>
      <c r="Q516" t="s">
        <v>14</v>
      </c>
      <c r="R516">
        <v>271034388.53319329</v>
      </c>
    </row>
    <row r="517" spans="1:18" x14ac:dyDescent="0.45">
      <c r="A517" t="s">
        <v>289</v>
      </c>
      <c r="B517">
        <v>1415</v>
      </c>
      <c r="C517" t="s">
        <v>290</v>
      </c>
      <c r="D517" t="s">
        <v>30</v>
      </c>
      <c r="E517">
        <v>1</v>
      </c>
      <c r="F517" t="s">
        <v>13</v>
      </c>
      <c r="G517">
        <v>500</v>
      </c>
      <c r="H517" t="s">
        <v>291</v>
      </c>
      <c r="I517" s="21">
        <v>514</v>
      </c>
      <c r="J517" t="s">
        <v>45</v>
      </c>
      <c r="K517" s="21">
        <v>4</v>
      </c>
      <c r="L517" t="s">
        <v>39</v>
      </c>
      <c r="M517">
        <v>321464</v>
      </c>
      <c r="N517" t="s">
        <v>299</v>
      </c>
      <c r="O517" t="s">
        <v>255</v>
      </c>
      <c r="P517" s="21">
        <v>1</v>
      </c>
      <c r="Q517" t="s">
        <v>14</v>
      </c>
      <c r="R517">
        <v>183845000</v>
      </c>
    </row>
    <row r="518" spans="1:18" x14ac:dyDescent="0.45">
      <c r="A518" t="s">
        <v>289</v>
      </c>
      <c r="B518">
        <v>1415</v>
      </c>
      <c r="C518" t="s">
        <v>290</v>
      </c>
      <c r="D518" t="s">
        <v>30</v>
      </c>
      <c r="E518">
        <v>8</v>
      </c>
      <c r="F518" t="s">
        <v>22</v>
      </c>
      <c r="G518">
        <v>500</v>
      </c>
      <c r="H518" t="s">
        <v>291</v>
      </c>
      <c r="I518" s="21">
        <v>514</v>
      </c>
      <c r="J518" t="s">
        <v>45</v>
      </c>
      <c r="K518" s="21">
        <v>5</v>
      </c>
      <c r="L518" t="s">
        <v>22</v>
      </c>
      <c r="M518">
        <v>321407</v>
      </c>
      <c r="N518" t="s">
        <v>299</v>
      </c>
      <c r="O518" t="s">
        <v>185</v>
      </c>
      <c r="P518" s="21">
        <v>1</v>
      </c>
      <c r="Q518" t="s">
        <v>14</v>
      </c>
      <c r="R518">
        <v>1462079151.2406349</v>
      </c>
    </row>
    <row r="519" spans="1:18" x14ac:dyDescent="0.45">
      <c r="A519" t="s">
        <v>289</v>
      </c>
      <c r="B519">
        <v>1415</v>
      </c>
      <c r="C519" t="s">
        <v>290</v>
      </c>
      <c r="D519" t="s">
        <v>31</v>
      </c>
      <c r="E519">
        <v>8</v>
      </c>
      <c r="F519" t="s">
        <v>22</v>
      </c>
      <c r="G519">
        <v>500</v>
      </c>
      <c r="H519" t="s">
        <v>291</v>
      </c>
      <c r="I519" s="21">
        <v>514</v>
      </c>
      <c r="J519" t="s">
        <v>45</v>
      </c>
      <c r="K519" s="21">
        <v>5</v>
      </c>
      <c r="L519" t="s">
        <v>22</v>
      </c>
      <c r="M519">
        <v>321413</v>
      </c>
      <c r="N519" t="s">
        <v>300</v>
      </c>
      <c r="O519" t="s">
        <v>186</v>
      </c>
      <c r="P519" s="21">
        <v>1</v>
      </c>
      <c r="Q519" t="s">
        <v>14</v>
      </c>
      <c r="R519">
        <v>120199293.80303098</v>
      </c>
    </row>
    <row r="520" spans="1:18" x14ac:dyDescent="0.45">
      <c r="A520" t="s">
        <v>289</v>
      </c>
      <c r="B520">
        <v>1415</v>
      </c>
      <c r="C520" t="s">
        <v>290</v>
      </c>
      <c r="D520" t="s">
        <v>31</v>
      </c>
      <c r="E520">
        <v>8</v>
      </c>
      <c r="F520" t="s">
        <v>22</v>
      </c>
      <c r="G520">
        <v>500</v>
      </c>
      <c r="H520" t="s">
        <v>291</v>
      </c>
      <c r="I520" s="21">
        <v>514</v>
      </c>
      <c r="J520" t="s">
        <v>45</v>
      </c>
      <c r="K520" s="21">
        <v>5</v>
      </c>
      <c r="L520" t="s">
        <v>22</v>
      </c>
      <c r="M520">
        <v>321418</v>
      </c>
      <c r="N520" t="s">
        <v>300</v>
      </c>
      <c r="O520" t="s">
        <v>188</v>
      </c>
      <c r="P520" s="21">
        <v>1</v>
      </c>
      <c r="Q520" t="s">
        <v>14</v>
      </c>
      <c r="R520">
        <v>212942265.49013659</v>
      </c>
    </row>
    <row r="521" spans="1:18" x14ac:dyDescent="0.45">
      <c r="A521" t="s">
        <v>289</v>
      </c>
      <c r="B521">
        <v>1415</v>
      </c>
      <c r="C521" t="s">
        <v>290</v>
      </c>
      <c r="D521" t="s">
        <v>30</v>
      </c>
      <c r="E521">
        <v>7</v>
      </c>
      <c r="F521" t="s">
        <v>17</v>
      </c>
      <c r="G521">
        <v>500</v>
      </c>
      <c r="H521" t="s">
        <v>291</v>
      </c>
      <c r="I521" s="21">
        <v>514</v>
      </c>
      <c r="J521" t="s">
        <v>45</v>
      </c>
      <c r="K521" s="21">
        <v>6</v>
      </c>
      <c r="L521" t="s">
        <v>17</v>
      </c>
      <c r="M521">
        <v>321404</v>
      </c>
      <c r="N521" t="s">
        <v>299</v>
      </c>
      <c r="O521" t="s">
        <v>175</v>
      </c>
      <c r="P521" s="21">
        <v>1</v>
      </c>
      <c r="Q521" t="s">
        <v>14</v>
      </c>
      <c r="R521">
        <v>237527565.10891902</v>
      </c>
    </row>
    <row r="522" spans="1:18" x14ac:dyDescent="0.45">
      <c r="A522" t="s">
        <v>289</v>
      </c>
      <c r="B522">
        <v>1415</v>
      </c>
      <c r="C522" t="s">
        <v>290</v>
      </c>
      <c r="D522" t="s">
        <v>30</v>
      </c>
      <c r="E522">
        <v>7</v>
      </c>
      <c r="F522" t="s">
        <v>17</v>
      </c>
      <c r="G522">
        <v>500</v>
      </c>
      <c r="H522" t="s">
        <v>291</v>
      </c>
      <c r="I522" s="21">
        <v>514</v>
      </c>
      <c r="J522" t="s">
        <v>45</v>
      </c>
      <c r="K522" s="21">
        <v>6</v>
      </c>
      <c r="L522" t="s">
        <v>17</v>
      </c>
      <c r="M522">
        <v>321405</v>
      </c>
      <c r="N522" t="s">
        <v>299</v>
      </c>
      <c r="O522" t="s">
        <v>176</v>
      </c>
      <c r="P522" s="21">
        <v>1</v>
      </c>
      <c r="Q522" t="s">
        <v>14</v>
      </c>
      <c r="R522">
        <v>5177965613.2276173</v>
      </c>
    </row>
    <row r="523" spans="1:18" x14ac:dyDescent="0.45">
      <c r="A523" t="s">
        <v>289</v>
      </c>
      <c r="B523">
        <v>1415</v>
      </c>
      <c r="C523" t="s">
        <v>290</v>
      </c>
      <c r="D523" t="s">
        <v>30</v>
      </c>
      <c r="E523">
        <v>7</v>
      </c>
      <c r="F523" t="s">
        <v>17</v>
      </c>
      <c r="G523">
        <v>500</v>
      </c>
      <c r="H523" t="s">
        <v>291</v>
      </c>
      <c r="I523" s="21">
        <v>514</v>
      </c>
      <c r="J523" t="s">
        <v>45</v>
      </c>
      <c r="K523" s="21">
        <v>6</v>
      </c>
      <c r="L523" t="s">
        <v>17</v>
      </c>
      <c r="M523">
        <v>321406</v>
      </c>
      <c r="N523" t="s">
        <v>299</v>
      </c>
      <c r="O523" t="s">
        <v>177</v>
      </c>
      <c r="P523" s="21">
        <v>1</v>
      </c>
      <c r="Q523" t="s">
        <v>14</v>
      </c>
      <c r="R523">
        <v>1104562449.4046175</v>
      </c>
    </row>
    <row r="524" spans="1:18" x14ac:dyDescent="0.45">
      <c r="A524" t="s">
        <v>289</v>
      </c>
      <c r="B524">
        <v>1415</v>
      </c>
      <c r="C524" t="s">
        <v>290</v>
      </c>
      <c r="D524" t="s">
        <v>31</v>
      </c>
      <c r="E524">
        <v>7</v>
      </c>
      <c r="F524" t="s">
        <v>17</v>
      </c>
      <c r="G524">
        <v>500</v>
      </c>
      <c r="H524" t="s">
        <v>291</v>
      </c>
      <c r="I524" s="21">
        <v>514</v>
      </c>
      <c r="J524" t="s">
        <v>45</v>
      </c>
      <c r="K524" s="21">
        <v>6</v>
      </c>
      <c r="L524" t="s">
        <v>17</v>
      </c>
      <c r="M524">
        <v>321411</v>
      </c>
      <c r="N524" t="s">
        <v>300</v>
      </c>
      <c r="O524" t="s">
        <v>178</v>
      </c>
      <c r="P524" s="21">
        <v>1</v>
      </c>
      <c r="Q524" t="s">
        <v>14</v>
      </c>
      <c r="R524">
        <v>585555141.83964849</v>
      </c>
    </row>
    <row r="525" spans="1:18" x14ac:dyDescent="0.45">
      <c r="A525" t="s">
        <v>289</v>
      </c>
      <c r="B525">
        <v>1415</v>
      </c>
      <c r="C525" t="s">
        <v>290</v>
      </c>
      <c r="D525" t="s">
        <v>31</v>
      </c>
      <c r="E525">
        <v>7</v>
      </c>
      <c r="F525" t="s">
        <v>17</v>
      </c>
      <c r="G525">
        <v>500</v>
      </c>
      <c r="H525" t="s">
        <v>291</v>
      </c>
      <c r="I525" s="21">
        <v>514</v>
      </c>
      <c r="J525" t="s">
        <v>45</v>
      </c>
      <c r="K525" s="21">
        <v>6</v>
      </c>
      <c r="L525" t="s">
        <v>17</v>
      </c>
      <c r="M525">
        <v>321419</v>
      </c>
      <c r="N525" t="s">
        <v>300</v>
      </c>
      <c r="O525" t="s">
        <v>179</v>
      </c>
      <c r="P525" s="21">
        <v>1</v>
      </c>
      <c r="Q525" t="s">
        <v>14</v>
      </c>
      <c r="R525">
        <v>811624478.50121295</v>
      </c>
    </row>
    <row r="526" spans="1:18" x14ac:dyDescent="0.45">
      <c r="A526" t="s">
        <v>289</v>
      </c>
      <c r="B526">
        <v>1415</v>
      </c>
      <c r="C526" t="s">
        <v>290</v>
      </c>
      <c r="D526" t="s">
        <v>31</v>
      </c>
      <c r="E526">
        <v>7</v>
      </c>
      <c r="F526" t="s">
        <v>17</v>
      </c>
      <c r="G526">
        <v>500</v>
      </c>
      <c r="H526" t="s">
        <v>291</v>
      </c>
      <c r="I526" s="21">
        <v>514</v>
      </c>
      <c r="J526" t="s">
        <v>45</v>
      </c>
      <c r="K526" s="21">
        <v>6</v>
      </c>
      <c r="L526" t="s">
        <v>17</v>
      </c>
      <c r="M526">
        <v>321447</v>
      </c>
      <c r="N526" t="s">
        <v>300</v>
      </c>
      <c r="O526" t="s">
        <v>180</v>
      </c>
      <c r="P526" s="21">
        <v>1</v>
      </c>
      <c r="Q526" t="s">
        <v>14</v>
      </c>
      <c r="R526">
        <v>31807313.990973566</v>
      </c>
    </row>
    <row r="527" spans="1:18" x14ac:dyDescent="0.45">
      <c r="A527" t="s">
        <v>289</v>
      </c>
      <c r="B527">
        <v>1415</v>
      </c>
      <c r="C527" t="s">
        <v>290</v>
      </c>
      <c r="D527" t="s">
        <v>31</v>
      </c>
      <c r="E527">
        <v>7</v>
      </c>
      <c r="F527" t="s">
        <v>17</v>
      </c>
      <c r="G527">
        <v>500</v>
      </c>
      <c r="H527" t="s">
        <v>291</v>
      </c>
      <c r="I527" s="21">
        <v>514</v>
      </c>
      <c r="J527" t="s">
        <v>45</v>
      </c>
      <c r="K527" s="21">
        <v>6</v>
      </c>
      <c r="L527" t="s">
        <v>17</v>
      </c>
      <c r="M527">
        <v>321461</v>
      </c>
      <c r="N527" t="s">
        <v>300</v>
      </c>
      <c r="O527" t="s">
        <v>21</v>
      </c>
      <c r="P527" s="21">
        <v>1</v>
      </c>
      <c r="Q527" t="s">
        <v>14</v>
      </c>
      <c r="R527">
        <v>237677334.95615089</v>
      </c>
    </row>
    <row r="528" spans="1:18" x14ac:dyDescent="0.45">
      <c r="A528" t="s">
        <v>289</v>
      </c>
      <c r="B528">
        <v>1415</v>
      </c>
      <c r="C528" t="s">
        <v>290</v>
      </c>
      <c r="D528" t="s">
        <v>31</v>
      </c>
      <c r="E528">
        <v>9</v>
      </c>
      <c r="F528" t="s">
        <v>23</v>
      </c>
      <c r="G528">
        <v>500</v>
      </c>
      <c r="H528" t="s">
        <v>291</v>
      </c>
      <c r="I528" s="21">
        <v>514</v>
      </c>
      <c r="J528" t="s">
        <v>45</v>
      </c>
      <c r="K528" s="21">
        <v>8</v>
      </c>
      <c r="L528" t="s">
        <v>191</v>
      </c>
      <c r="M528">
        <v>321436</v>
      </c>
      <c r="N528" t="s">
        <v>300</v>
      </c>
      <c r="O528" t="s">
        <v>192</v>
      </c>
      <c r="P528" s="21">
        <v>1</v>
      </c>
      <c r="Q528" t="s">
        <v>14</v>
      </c>
      <c r="R528">
        <v>11447580.227989482</v>
      </c>
    </row>
    <row r="529" spans="1:18" x14ac:dyDescent="0.45">
      <c r="A529" t="s">
        <v>289</v>
      </c>
      <c r="B529">
        <v>1415</v>
      </c>
      <c r="C529" t="s">
        <v>290</v>
      </c>
      <c r="D529" t="s">
        <v>31</v>
      </c>
      <c r="E529">
        <v>10</v>
      </c>
      <c r="F529" t="s">
        <v>24</v>
      </c>
      <c r="G529">
        <v>500</v>
      </c>
      <c r="H529" t="s">
        <v>291</v>
      </c>
      <c r="I529" s="21">
        <v>514</v>
      </c>
      <c r="J529" t="s">
        <v>45</v>
      </c>
      <c r="K529" s="21">
        <v>9</v>
      </c>
      <c r="L529" t="s">
        <v>194</v>
      </c>
      <c r="M529">
        <v>321420</v>
      </c>
      <c r="N529" t="s">
        <v>300</v>
      </c>
      <c r="O529" t="s">
        <v>195</v>
      </c>
      <c r="P529" s="21">
        <v>1</v>
      </c>
      <c r="Q529" t="s">
        <v>14</v>
      </c>
      <c r="R529">
        <v>10385168.646481082</v>
      </c>
    </row>
    <row r="530" spans="1:18" x14ac:dyDescent="0.45">
      <c r="A530" t="s">
        <v>289</v>
      </c>
      <c r="B530">
        <v>1415</v>
      </c>
      <c r="C530" t="s">
        <v>290</v>
      </c>
      <c r="D530" t="s">
        <v>31</v>
      </c>
      <c r="E530">
        <v>10</v>
      </c>
      <c r="F530" t="s">
        <v>24</v>
      </c>
      <c r="G530">
        <v>500</v>
      </c>
      <c r="H530" t="s">
        <v>291</v>
      </c>
      <c r="I530" s="21">
        <v>514</v>
      </c>
      <c r="J530" t="s">
        <v>45</v>
      </c>
      <c r="K530" s="21">
        <v>9</v>
      </c>
      <c r="L530" t="s">
        <v>194</v>
      </c>
      <c r="M530">
        <v>321434</v>
      </c>
      <c r="N530" t="s">
        <v>300</v>
      </c>
      <c r="O530" t="s">
        <v>196</v>
      </c>
      <c r="P530" s="21">
        <v>1</v>
      </c>
      <c r="Q530" t="s">
        <v>14</v>
      </c>
      <c r="R530">
        <v>2630759.6808940158</v>
      </c>
    </row>
    <row r="531" spans="1:18" x14ac:dyDescent="0.45">
      <c r="A531" t="s">
        <v>289</v>
      </c>
      <c r="B531">
        <v>1415</v>
      </c>
      <c r="C531" t="s">
        <v>290</v>
      </c>
      <c r="D531" t="s">
        <v>31</v>
      </c>
      <c r="E531">
        <v>10</v>
      </c>
      <c r="F531" t="s">
        <v>24</v>
      </c>
      <c r="G531">
        <v>500</v>
      </c>
      <c r="H531" t="s">
        <v>291</v>
      </c>
      <c r="I531" s="21">
        <v>514</v>
      </c>
      <c r="J531" t="s">
        <v>45</v>
      </c>
      <c r="K531" s="21">
        <v>9</v>
      </c>
      <c r="L531" t="s">
        <v>194</v>
      </c>
      <c r="M531">
        <v>321437</v>
      </c>
      <c r="N531" t="s">
        <v>300</v>
      </c>
      <c r="O531" t="s">
        <v>197</v>
      </c>
      <c r="P531" s="21">
        <v>1</v>
      </c>
      <c r="Q531" t="s">
        <v>14</v>
      </c>
      <c r="R531">
        <v>9472903.92585296</v>
      </c>
    </row>
    <row r="532" spans="1:18" x14ac:dyDescent="0.45">
      <c r="A532" t="s">
        <v>289</v>
      </c>
      <c r="B532">
        <v>1415</v>
      </c>
      <c r="C532" t="s">
        <v>290</v>
      </c>
      <c r="D532" t="s">
        <v>31</v>
      </c>
      <c r="E532">
        <v>10</v>
      </c>
      <c r="F532" t="s">
        <v>24</v>
      </c>
      <c r="G532">
        <v>500</v>
      </c>
      <c r="H532" t="s">
        <v>291</v>
      </c>
      <c r="I532" s="21">
        <v>514</v>
      </c>
      <c r="J532" t="s">
        <v>45</v>
      </c>
      <c r="K532" s="21">
        <v>9</v>
      </c>
      <c r="L532" t="s">
        <v>194</v>
      </c>
      <c r="M532">
        <v>321446</v>
      </c>
      <c r="N532" t="s">
        <v>300</v>
      </c>
      <c r="O532" t="s">
        <v>198</v>
      </c>
      <c r="P532" s="21">
        <v>1</v>
      </c>
      <c r="Q532" t="s">
        <v>14</v>
      </c>
      <c r="R532">
        <v>19777372.205109145</v>
      </c>
    </row>
    <row r="533" spans="1:18" x14ac:dyDescent="0.45">
      <c r="A533" t="s">
        <v>289</v>
      </c>
      <c r="B533">
        <v>1415</v>
      </c>
      <c r="C533" t="s">
        <v>290</v>
      </c>
      <c r="D533" t="s">
        <v>29</v>
      </c>
      <c r="E533">
        <v>1</v>
      </c>
      <c r="F533" t="s">
        <v>13</v>
      </c>
      <c r="G533">
        <v>500</v>
      </c>
      <c r="H533" t="s">
        <v>291</v>
      </c>
      <c r="I533" s="21">
        <v>515</v>
      </c>
      <c r="J533" t="s">
        <v>46</v>
      </c>
      <c r="K533" s="21">
        <v>100</v>
      </c>
      <c r="L533" t="s">
        <v>237</v>
      </c>
      <c r="M533">
        <v>321429</v>
      </c>
      <c r="N533" t="s">
        <v>300</v>
      </c>
      <c r="O533" t="s">
        <v>238</v>
      </c>
      <c r="P533" s="21">
        <v>1</v>
      </c>
      <c r="Q533" t="s">
        <v>14</v>
      </c>
      <c r="R533">
        <v>128427668.74743956</v>
      </c>
    </row>
    <row r="534" spans="1:18" x14ac:dyDescent="0.45">
      <c r="A534" t="s">
        <v>289</v>
      </c>
      <c r="B534">
        <v>1415</v>
      </c>
      <c r="C534" t="s">
        <v>290</v>
      </c>
      <c r="D534" t="s">
        <v>29</v>
      </c>
      <c r="E534">
        <v>30</v>
      </c>
      <c r="F534" t="s">
        <v>205</v>
      </c>
      <c r="G534">
        <v>500</v>
      </c>
      <c r="H534" t="s">
        <v>291</v>
      </c>
      <c r="I534" s="21">
        <v>515</v>
      </c>
      <c r="J534" t="s">
        <v>46</v>
      </c>
      <c r="K534" s="21">
        <v>115</v>
      </c>
      <c r="L534" t="s">
        <v>219</v>
      </c>
      <c r="M534">
        <v>321426</v>
      </c>
      <c r="N534" t="s">
        <v>292</v>
      </c>
      <c r="O534" t="s">
        <v>206</v>
      </c>
      <c r="P534" s="21">
        <v>1</v>
      </c>
      <c r="Q534" t="s">
        <v>14</v>
      </c>
      <c r="R534">
        <v>389585419.15096313</v>
      </c>
    </row>
    <row r="535" spans="1:18" x14ac:dyDescent="0.45">
      <c r="A535" t="s">
        <v>289</v>
      </c>
      <c r="B535">
        <v>1415</v>
      </c>
      <c r="C535" t="s">
        <v>290</v>
      </c>
      <c r="D535" t="s">
        <v>29</v>
      </c>
      <c r="E535">
        <v>9</v>
      </c>
      <c r="F535" t="s">
        <v>23</v>
      </c>
      <c r="G535">
        <v>500</v>
      </c>
      <c r="H535" t="s">
        <v>291</v>
      </c>
      <c r="I535" s="21">
        <v>515</v>
      </c>
      <c r="J535" t="s">
        <v>46</v>
      </c>
      <c r="K535" s="21">
        <v>156</v>
      </c>
      <c r="L535" t="s">
        <v>242</v>
      </c>
      <c r="M535">
        <v>321428</v>
      </c>
      <c r="N535" t="s">
        <v>293</v>
      </c>
      <c r="O535" t="s">
        <v>190</v>
      </c>
      <c r="P535" s="21">
        <v>1</v>
      </c>
      <c r="Q535" t="s">
        <v>14</v>
      </c>
      <c r="R535">
        <v>375059973.51430333</v>
      </c>
    </row>
    <row r="536" spans="1:18" x14ac:dyDescent="0.45">
      <c r="A536" t="s">
        <v>289</v>
      </c>
      <c r="B536">
        <v>1415</v>
      </c>
      <c r="C536" t="s">
        <v>290</v>
      </c>
      <c r="D536" t="s">
        <v>29</v>
      </c>
      <c r="E536">
        <v>8</v>
      </c>
      <c r="F536" t="s">
        <v>22</v>
      </c>
      <c r="G536">
        <v>500</v>
      </c>
      <c r="H536" t="s">
        <v>291</v>
      </c>
      <c r="I536" s="21">
        <v>515</v>
      </c>
      <c r="J536" t="s">
        <v>46</v>
      </c>
      <c r="K536" s="21">
        <v>422</v>
      </c>
      <c r="L536" t="s">
        <v>244</v>
      </c>
      <c r="M536">
        <v>321431</v>
      </c>
      <c r="N536" t="s">
        <v>293</v>
      </c>
      <c r="O536" t="s">
        <v>184</v>
      </c>
      <c r="P536" s="21">
        <v>1</v>
      </c>
      <c r="Q536" t="s">
        <v>14</v>
      </c>
      <c r="R536">
        <v>277024959.20844942</v>
      </c>
    </row>
    <row r="537" spans="1:18" x14ac:dyDescent="0.45">
      <c r="A537" t="s">
        <v>289</v>
      </c>
      <c r="B537">
        <v>1415</v>
      </c>
      <c r="C537" t="s">
        <v>290</v>
      </c>
      <c r="D537" t="s">
        <v>29</v>
      </c>
      <c r="E537">
        <v>7</v>
      </c>
      <c r="F537" t="s">
        <v>17</v>
      </c>
      <c r="G537">
        <v>500</v>
      </c>
      <c r="H537" t="s">
        <v>291</v>
      </c>
      <c r="I537" s="21">
        <v>515</v>
      </c>
      <c r="J537" t="s">
        <v>46</v>
      </c>
      <c r="K537" s="21">
        <v>423</v>
      </c>
      <c r="L537" t="s">
        <v>246</v>
      </c>
      <c r="M537">
        <v>321433</v>
      </c>
      <c r="N537" t="s">
        <v>293</v>
      </c>
      <c r="O537" t="s">
        <v>174</v>
      </c>
      <c r="P537" s="21">
        <v>1</v>
      </c>
      <c r="Q537" t="s">
        <v>14</v>
      </c>
      <c r="R537">
        <v>601112628.33431005</v>
      </c>
    </row>
    <row r="538" spans="1:18" x14ac:dyDescent="0.45">
      <c r="A538" t="s">
        <v>289</v>
      </c>
      <c r="B538">
        <v>1415</v>
      </c>
      <c r="C538" t="s">
        <v>290</v>
      </c>
      <c r="D538" t="s">
        <v>31</v>
      </c>
      <c r="E538">
        <v>13</v>
      </c>
      <c r="F538" t="s">
        <v>25</v>
      </c>
      <c r="G538">
        <v>500</v>
      </c>
      <c r="H538" t="s">
        <v>291</v>
      </c>
      <c r="I538" s="21">
        <v>515</v>
      </c>
      <c r="J538" t="s">
        <v>46</v>
      </c>
      <c r="K538" s="21">
        <v>1</v>
      </c>
      <c r="L538" t="s">
        <v>16</v>
      </c>
      <c r="M538">
        <v>221016</v>
      </c>
      <c r="N538" t="s">
        <v>294</v>
      </c>
      <c r="O538" t="s">
        <v>200</v>
      </c>
      <c r="P538" s="21">
        <v>1</v>
      </c>
      <c r="Q538" t="s">
        <v>14</v>
      </c>
      <c r="R538">
        <v>30000000.000000004</v>
      </c>
    </row>
    <row r="539" spans="1:18" x14ac:dyDescent="0.45">
      <c r="A539" t="s">
        <v>289</v>
      </c>
      <c r="B539">
        <v>1415</v>
      </c>
      <c r="C539" t="s">
        <v>290</v>
      </c>
      <c r="D539" t="s">
        <v>31</v>
      </c>
      <c r="E539">
        <v>30</v>
      </c>
      <c r="F539" t="s">
        <v>205</v>
      </c>
      <c r="G539">
        <v>500</v>
      </c>
      <c r="H539" t="s">
        <v>291</v>
      </c>
      <c r="I539" s="21">
        <v>515</v>
      </c>
      <c r="J539" t="s">
        <v>46</v>
      </c>
      <c r="K539" s="21">
        <v>1</v>
      </c>
      <c r="L539" t="s">
        <v>16</v>
      </c>
      <c r="M539">
        <v>321401</v>
      </c>
      <c r="N539" t="s">
        <v>295</v>
      </c>
      <c r="O539" t="s">
        <v>207</v>
      </c>
      <c r="P539" s="21">
        <v>1</v>
      </c>
      <c r="Q539" t="s">
        <v>14</v>
      </c>
      <c r="R539">
        <v>405353910.85011059</v>
      </c>
    </row>
    <row r="540" spans="1:18" x14ac:dyDescent="0.45">
      <c r="A540" t="s">
        <v>289</v>
      </c>
      <c r="B540">
        <v>1415</v>
      </c>
      <c r="C540" t="s">
        <v>290</v>
      </c>
      <c r="D540" t="s">
        <v>31</v>
      </c>
      <c r="E540">
        <v>31</v>
      </c>
      <c r="F540" t="s">
        <v>211</v>
      </c>
      <c r="G540">
        <v>500</v>
      </c>
      <c r="H540" t="s">
        <v>291</v>
      </c>
      <c r="I540" s="21">
        <v>515</v>
      </c>
      <c r="J540" t="s">
        <v>46</v>
      </c>
      <c r="K540" s="21">
        <v>1</v>
      </c>
      <c r="L540" t="s">
        <v>16</v>
      </c>
      <c r="M540">
        <v>321402</v>
      </c>
      <c r="N540" t="s">
        <v>296</v>
      </c>
      <c r="O540" t="s">
        <v>212</v>
      </c>
      <c r="P540" s="21">
        <v>1</v>
      </c>
      <c r="Q540" t="s">
        <v>14</v>
      </c>
      <c r="R540">
        <v>46977453.601872861</v>
      </c>
    </row>
    <row r="541" spans="1:18" x14ac:dyDescent="0.45">
      <c r="A541" t="s">
        <v>289</v>
      </c>
      <c r="B541">
        <v>1415</v>
      </c>
      <c r="C541" t="s">
        <v>290</v>
      </c>
      <c r="D541" t="s">
        <v>30</v>
      </c>
      <c r="E541">
        <v>31</v>
      </c>
      <c r="F541" t="s">
        <v>211</v>
      </c>
      <c r="G541">
        <v>500</v>
      </c>
      <c r="H541" t="s">
        <v>291</v>
      </c>
      <c r="I541" s="21">
        <v>515</v>
      </c>
      <c r="J541" t="s">
        <v>46</v>
      </c>
      <c r="K541" s="21">
        <v>1</v>
      </c>
      <c r="L541" t="s">
        <v>16</v>
      </c>
      <c r="M541">
        <v>321450</v>
      </c>
      <c r="N541" t="s">
        <v>297</v>
      </c>
      <c r="O541" t="s">
        <v>213</v>
      </c>
      <c r="P541" s="21">
        <v>1</v>
      </c>
      <c r="Q541" t="s">
        <v>14</v>
      </c>
      <c r="R541">
        <v>125193604.2027871</v>
      </c>
    </row>
    <row r="542" spans="1:18" x14ac:dyDescent="0.45">
      <c r="A542" t="s">
        <v>289</v>
      </c>
      <c r="B542">
        <v>1415</v>
      </c>
      <c r="C542" t="s">
        <v>290</v>
      </c>
      <c r="D542" t="s">
        <v>30</v>
      </c>
      <c r="E542">
        <v>30</v>
      </c>
      <c r="F542" t="s">
        <v>205</v>
      </c>
      <c r="G542">
        <v>500</v>
      </c>
      <c r="H542" t="s">
        <v>291</v>
      </c>
      <c r="I542" s="21">
        <v>515</v>
      </c>
      <c r="J542" t="s">
        <v>46</v>
      </c>
      <c r="K542" s="21">
        <v>1</v>
      </c>
      <c r="L542" t="s">
        <v>16</v>
      </c>
      <c r="M542">
        <v>321451</v>
      </c>
      <c r="N542" t="s">
        <v>298</v>
      </c>
      <c r="O542" t="s">
        <v>210</v>
      </c>
      <c r="P542" s="21">
        <v>1</v>
      </c>
      <c r="Q542" t="s">
        <v>14</v>
      </c>
      <c r="R542">
        <v>808542023.51999986</v>
      </c>
    </row>
    <row r="543" spans="1:18" x14ac:dyDescent="0.45">
      <c r="A543" t="s">
        <v>289</v>
      </c>
      <c r="B543">
        <v>1415</v>
      </c>
      <c r="C543" t="s">
        <v>290</v>
      </c>
      <c r="D543" t="s">
        <v>31</v>
      </c>
      <c r="E543">
        <v>13</v>
      </c>
      <c r="F543" t="s">
        <v>25</v>
      </c>
      <c r="G543">
        <v>500</v>
      </c>
      <c r="H543" t="s">
        <v>291</v>
      </c>
      <c r="I543" s="21">
        <v>515</v>
      </c>
      <c r="J543" t="s">
        <v>46</v>
      </c>
      <c r="K543" s="21">
        <v>1</v>
      </c>
      <c r="L543" t="s">
        <v>16</v>
      </c>
      <c r="M543">
        <v>321453</v>
      </c>
      <c r="N543" t="s">
        <v>294</v>
      </c>
      <c r="O543" t="s">
        <v>27</v>
      </c>
      <c r="P543" s="21">
        <v>1</v>
      </c>
      <c r="Q543" t="s">
        <v>14</v>
      </c>
      <c r="R543">
        <v>361656179.77955568</v>
      </c>
    </row>
    <row r="544" spans="1:18" x14ac:dyDescent="0.45">
      <c r="A544" t="s">
        <v>289</v>
      </c>
      <c r="B544">
        <v>1415</v>
      </c>
      <c r="C544" t="s">
        <v>290</v>
      </c>
      <c r="D544" t="s">
        <v>31</v>
      </c>
      <c r="E544">
        <v>13</v>
      </c>
      <c r="F544" t="s">
        <v>25</v>
      </c>
      <c r="G544">
        <v>500</v>
      </c>
      <c r="H544" t="s">
        <v>291</v>
      </c>
      <c r="I544" s="21">
        <v>515</v>
      </c>
      <c r="J544" t="s">
        <v>46</v>
      </c>
      <c r="K544" s="21">
        <v>2</v>
      </c>
      <c r="L544" t="s">
        <v>251</v>
      </c>
      <c r="M544">
        <v>321427</v>
      </c>
      <c r="N544" t="s">
        <v>294</v>
      </c>
      <c r="O544" t="s">
        <v>202</v>
      </c>
      <c r="P544" s="21">
        <v>1</v>
      </c>
      <c r="Q544" t="s">
        <v>14</v>
      </c>
      <c r="R544">
        <v>36739709.938827291</v>
      </c>
    </row>
    <row r="545" spans="1:18" x14ac:dyDescent="0.45">
      <c r="A545" t="s">
        <v>289</v>
      </c>
      <c r="B545">
        <v>1415</v>
      </c>
      <c r="C545" t="s">
        <v>290</v>
      </c>
      <c r="D545" t="s">
        <v>30</v>
      </c>
      <c r="E545">
        <v>30</v>
      </c>
      <c r="F545" t="s">
        <v>205</v>
      </c>
      <c r="G545">
        <v>500</v>
      </c>
      <c r="H545" t="s">
        <v>291</v>
      </c>
      <c r="I545" s="21">
        <v>515</v>
      </c>
      <c r="J545" t="s">
        <v>46</v>
      </c>
      <c r="K545" s="21">
        <v>3</v>
      </c>
      <c r="L545" t="s">
        <v>253</v>
      </c>
      <c r="M545">
        <v>321410</v>
      </c>
      <c r="N545" t="s">
        <v>298</v>
      </c>
      <c r="O545" t="s">
        <v>208</v>
      </c>
      <c r="P545" s="21">
        <v>1</v>
      </c>
      <c r="Q545" t="s">
        <v>14</v>
      </c>
      <c r="R545">
        <v>26023200</v>
      </c>
    </row>
    <row r="546" spans="1:18" x14ac:dyDescent="0.45">
      <c r="A546" t="s">
        <v>289</v>
      </c>
      <c r="B546">
        <v>1415</v>
      </c>
      <c r="C546" t="s">
        <v>290</v>
      </c>
      <c r="D546" t="s">
        <v>31</v>
      </c>
      <c r="E546">
        <v>13</v>
      </c>
      <c r="F546" t="s">
        <v>25</v>
      </c>
      <c r="G546">
        <v>500</v>
      </c>
      <c r="H546" t="s">
        <v>291</v>
      </c>
      <c r="I546" s="21">
        <v>515</v>
      </c>
      <c r="J546" t="s">
        <v>46</v>
      </c>
      <c r="K546" s="21">
        <v>3</v>
      </c>
      <c r="L546" t="s">
        <v>253</v>
      </c>
      <c r="M546">
        <v>321422</v>
      </c>
      <c r="N546" t="s">
        <v>294</v>
      </c>
      <c r="O546" t="s">
        <v>201</v>
      </c>
      <c r="P546" s="21">
        <v>1</v>
      </c>
      <c r="Q546" t="s">
        <v>14</v>
      </c>
      <c r="R546">
        <v>28120485.924120985</v>
      </c>
    </row>
    <row r="547" spans="1:18" x14ac:dyDescent="0.45">
      <c r="A547" t="s">
        <v>289</v>
      </c>
      <c r="B547">
        <v>1415</v>
      </c>
      <c r="C547" t="s">
        <v>290</v>
      </c>
      <c r="D547" t="s">
        <v>31</v>
      </c>
      <c r="E547">
        <v>13</v>
      </c>
      <c r="F547" t="s">
        <v>25</v>
      </c>
      <c r="G547">
        <v>500</v>
      </c>
      <c r="H547" t="s">
        <v>291</v>
      </c>
      <c r="I547" s="21">
        <v>515</v>
      </c>
      <c r="J547" t="s">
        <v>46</v>
      </c>
      <c r="K547" s="21">
        <v>3</v>
      </c>
      <c r="L547" t="s">
        <v>253</v>
      </c>
      <c r="M547">
        <v>321439</v>
      </c>
      <c r="N547" t="s">
        <v>294</v>
      </c>
      <c r="O547" t="s">
        <v>203</v>
      </c>
      <c r="P547" s="21">
        <v>1</v>
      </c>
      <c r="Q547" t="s">
        <v>14</v>
      </c>
      <c r="R547">
        <v>11807193.886408878</v>
      </c>
    </row>
    <row r="548" spans="1:18" x14ac:dyDescent="0.45">
      <c r="A548" t="s">
        <v>289</v>
      </c>
      <c r="B548">
        <v>1415</v>
      </c>
      <c r="C548" t="s">
        <v>290</v>
      </c>
      <c r="D548" t="s">
        <v>30</v>
      </c>
      <c r="E548">
        <v>30</v>
      </c>
      <c r="F548" t="s">
        <v>205</v>
      </c>
      <c r="G548">
        <v>500</v>
      </c>
      <c r="H548" t="s">
        <v>291</v>
      </c>
      <c r="I548" s="21">
        <v>515</v>
      </c>
      <c r="J548" t="s">
        <v>46</v>
      </c>
      <c r="K548" s="21">
        <v>3</v>
      </c>
      <c r="L548" t="s">
        <v>253</v>
      </c>
      <c r="M548">
        <v>321444</v>
      </c>
      <c r="N548" t="s">
        <v>298</v>
      </c>
      <c r="O548" t="s">
        <v>209</v>
      </c>
      <c r="P548" s="21">
        <v>1</v>
      </c>
      <c r="Q548" t="s">
        <v>14</v>
      </c>
      <c r="R548">
        <v>116812800</v>
      </c>
    </row>
    <row r="549" spans="1:18" x14ac:dyDescent="0.45">
      <c r="A549" t="s">
        <v>289</v>
      </c>
      <c r="B549">
        <v>1415</v>
      </c>
      <c r="C549" t="s">
        <v>290</v>
      </c>
      <c r="D549" t="s">
        <v>31</v>
      </c>
      <c r="E549">
        <v>13</v>
      </c>
      <c r="F549" t="s">
        <v>25</v>
      </c>
      <c r="G549">
        <v>500</v>
      </c>
      <c r="H549" t="s">
        <v>291</v>
      </c>
      <c r="I549" s="21">
        <v>515</v>
      </c>
      <c r="J549" t="s">
        <v>46</v>
      </c>
      <c r="K549" s="21">
        <v>3</v>
      </c>
      <c r="L549" t="s">
        <v>253</v>
      </c>
      <c r="M549">
        <v>321445</v>
      </c>
      <c r="N549" t="s">
        <v>294</v>
      </c>
      <c r="O549" t="s">
        <v>204</v>
      </c>
      <c r="P549" s="21">
        <v>1</v>
      </c>
      <c r="Q549" t="s">
        <v>14</v>
      </c>
      <c r="R549">
        <v>30120000</v>
      </c>
    </row>
    <row r="550" spans="1:18" x14ac:dyDescent="0.45">
      <c r="A550" t="s">
        <v>289</v>
      </c>
      <c r="B550">
        <v>1415</v>
      </c>
      <c r="C550" t="s">
        <v>290</v>
      </c>
      <c r="D550" t="s">
        <v>30</v>
      </c>
      <c r="E550">
        <v>1</v>
      </c>
      <c r="F550" t="s">
        <v>13</v>
      </c>
      <c r="G550">
        <v>500</v>
      </c>
      <c r="H550" t="s">
        <v>291</v>
      </c>
      <c r="I550" s="21">
        <v>515</v>
      </c>
      <c r="J550" t="s">
        <v>46</v>
      </c>
      <c r="K550" s="21">
        <v>4</v>
      </c>
      <c r="L550" t="s">
        <v>39</v>
      </c>
      <c r="M550">
        <v>321408</v>
      </c>
      <c r="N550" t="s">
        <v>299</v>
      </c>
      <c r="O550" t="s">
        <v>40</v>
      </c>
      <c r="P550" s="21">
        <v>1</v>
      </c>
      <c r="Q550" t="s">
        <v>14</v>
      </c>
      <c r="R550">
        <v>30816821.516696911</v>
      </c>
    </row>
    <row r="551" spans="1:18" x14ac:dyDescent="0.45">
      <c r="A551" t="s">
        <v>289</v>
      </c>
      <c r="B551">
        <v>1415</v>
      </c>
      <c r="C551" t="s">
        <v>290</v>
      </c>
      <c r="D551" t="s">
        <v>31</v>
      </c>
      <c r="E551">
        <v>1</v>
      </c>
      <c r="F551" t="s">
        <v>13</v>
      </c>
      <c r="G551">
        <v>500</v>
      </c>
      <c r="H551" t="s">
        <v>291</v>
      </c>
      <c r="I551" s="21">
        <v>515</v>
      </c>
      <c r="J551" t="s">
        <v>46</v>
      </c>
      <c r="K551" s="21">
        <v>4</v>
      </c>
      <c r="L551" t="s">
        <v>39</v>
      </c>
      <c r="M551">
        <v>321448</v>
      </c>
      <c r="N551" t="s">
        <v>300</v>
      </c>
      <c r="O551" t="s">
        <v>41</v>
      </c>
      <c r="P551" s="21">
        <v>1</v>
      </c>
      <c r="Q551" t="s">
        <v>14</v>
      </c>
      <c r="R551">
        <v>85391317.029530391</v>
      </c>
    </row>
    <row r="552" spans="1:18" x14ac:dyDescent="0.45">
      <c r="A552" t="s">
        <v>289</v>
      </c>
      <c r="B552">
        <v>1415</v>
      </c>
      <c r="C552" t="s">
        <v>290</v>
      </c>
      <c r="D552" t="s">
        <v>30</v>
      </c>
      <c r="E552">
        <v>1</v>
      </c>
      <c r="F552" t="s">
        <v>13</v>
      </c>
      <c r="G552">
        <v>500</v>
      </c>
      <c r="H552" t="s">
        <v>291</v>
      </c>
      <c r="I552" s="21">
        <v>515</v>
      </c>
      <c r="J552" t="s">
        <v>46</v>
      </c>
      <c r="K552" s="21">
        <v>4</v>
      </c>
      <c r="L552" t="s">
        <v>39</v>
      </c>
      <c r="M552">
        <v>321464</v>
      </c>
      <c r="N552" t="s">
        <v>299</v>
      </c>
      <c r="O552" t="s">
        <v>255</v>
      </c>
      <c r="P552" s="21">
        <v>1</v>
      </c>
      <c r="Q552" t="s">
        <v>14</v>
      </c>
      <c r="R552">
        <v>112595000</v>
      </c>
    </row>
    <row r="553" spans="1:18" x14ac:dyDescent="0.45">
      <c r="A553" t="s">
        <v>289</v>
      </c>
      <c r="B553">
        <v>1415</v>
      </c>
      <c r="C553" t="s">
        <v>290</v>
      </c>
      <c r="D553" t="s">
        <v>30</v>
      </c>
      <c r="E553">
        <v>8</v>
      </c>
      <c r="F553" t="s">
        <v>22</v>
      </c>
      <c r="G553">
        <v>500</v>
      </c>
      <c r="H553" t="s">
        <v>291</v>
      </c>
      <c r="I553" s="21">
        <v>515</v>
      </c>
      <c r="J553" t="s">
        <v>46</v>
      </c>
      <c r="K553" s="21">
        <v>5</v>
      </c>
      <c r="L553" t="s">
        <v>22</v>
      </c>
      <c r="M553">
        <v>321407</v>
      </c>
      <c r="N553" t="s">
        <v>299</v>
      </c>
      <c r="O553" t="s">
        <v>185</v>
      </c>
      <c r="P553" s="21">
        <v>1</v>
      </c>
      <c r="Q553" t="s">
        <v>14</v>
      </c>
      <c r="R553">
        <v>1724683908.6007526</v>
      </c>
    </row>
    <row r="554" spans="1:18" x14ac:dyDescent="0.45">
      <c r="A554" t="s">
        <v>289</v>
      </c>
      <c r="B554">
        <v>1415</v>
      </c>
      <c r="C554" t="s">
        <v>290</v>
      </c>
      <c r="D554" t="s">
        <v>31</v>
      </c>
      <c r="E554">
        <v>8</v>
      </c>
      <c r="F554" t="s">
        <v>22</v>
      </c>
      <c r="G554">
        <v>500</v>
      </c>
      <c r="H554" t="s">
        <v>291</v>
      </c>
      <c r="I554" s="21">
        <v>515</v>
      </c>
      <c r="J554" t="s">
        <v>46</v>
      </c>
      <c r="K554" s="21">
        <v>5</v>
      </c>
      <c r="L554" t="s">
        <v>22</v>
      </c>
      <c r="M554">
        <v>321413</v>
      </c>
      <c r="N554" t="s">
        <v>300</v>
      </c>
      <c r="O554" t="s">
        <v>186</v>
      </c>
      <c r="P554" s="21">
        <v>1</v>
      </c>
      <c r="Q554" t="s">
        <v>14</v>
      </c>
      <c r="R554">
        <v>73144819.604483485</v>
      </c>
    </row>
    <row r="555" spans="1:18" x14ac:dyDescent="0.45">
      <c r="A555" t="s">
        <v>289</v>
      </c>
      <c r="B555">
        <v>1415</v>
      </c>
      <c r="C555" t="s">
        <v>290</v>
      </c>
      <c r="D555" t="s">
        <v>31</v>
      </c>
      <c r="E555">
        <v>8</v>
      </c>
      <c r="F555" t="s">
        <v>22</v>
      </c>
      <c r="G555">
        <v>500</v>
      </c>
      <c r="H555" t="s">
        <v>291</v>
      </c>
      <c r="I555" s="21">
        <v>515</v>
      </c>
      <c r="J555" t="s">
        <v>46</v>
      </c>
      <c r="K555" s="21">
        <v>5</v>
      </c>
      <c r="L555" t="s">
        <v>22</v>
      </c>
      <c r="M555">
        <v>321418</v>
      </c>
      <c r="N555" t="s">
        <v>300</v>
      </c>
      <c r="O555" t="s">
        <v>188</v>
      </c>
      <c r="P555" s="21">
        <v>1</v>
      </c>
      <c r="Q555" t="s">
        <v>14</v>
      </c>
      <c r="R555">
        <v>7641550.8950720914</v>
      </c>
    </row>
    <row r="556" spans="1:18" x14ac:dyDescent="0.45">
      <c r="A556" t="s">
        <v>289</v>
      </c>
      <c r="B556">
        <v>1415</v>
      </c>
      <c r="C556" t="s">
        <v>290</v>
      </c>
      <c r="D556" t="s">
        <v>30</v>
      </c>
      <c r="E556">
        <v>7</v>
      </c>
      <c r="F556" t="s">
        <v>17</v>
      </c>
      <c r="G556">
        <v>500</v>
      </c>
      <c r="H556" t="s">
        <v>291</v>
      </c>
      <c r="I556" s="21">
        <v>515</v>
      </c>
      <c r="J556" t="s">
        <v>46</v>
      </c>
      <c r="K556" s="21">
        <v>6</v>
      </c>
      <c r="L556" t="s">
        <v>17</v>
      </c>
      <c r="M556">
        <v>321404</v>
      </c>
      <c r="N556" t="s">
        <v>299</v>
      </c>
      <c r="O556" t="s">
        <v>175</v>
      </c>
      <c r="P556" s="21">
        <v>1</v>
      </c>
      <c r="Q556" t="s">
        <v>14</v>
      </c>
      <c r="R556">
        <v>137305042.73898342</v>
      </c>
    </row>
    <row r="557" spans="1:18" x14ac:dyDescent="0.45">
      <c r="A557" t="s">
        <v>289</v>
      </c>
      <c r="B557">
        <v>1415</v>
      </c>
      <c r="C557" t="s">
        <v>290</v>
      </c>
      <c r="D557" t="s">
        <v>30</v>
      </c>
      <c r="E557">
        <v>7</v>
      </c>
      <c r="F557" t="s">
        <v>17</v>
      </c>
      <c r="G557">
        <v>500</v>
      </c>
      <c r="H557" t="s">
        <v>291</v>
      </c>
      <c r="I557" s="21">
        <v>515</v>
      </c>
      <c r="J557" t="s">
        <v>46</v>
      </c>
      <c r="K557" s="21">
        <v>6</v>
      </c>
      <c r="L557" t="s">
        <v>17</v>
      </c>
      <c r="M557">
        <v>321405</v>
      </c>
      <c r="N557" t="s">
        <v>299</v>
      </c>
      <c r="O557" t="s">
        <v>176</v>
      </c>
      <c r="P557" s="21">
        <v>1</v>
      </c>
      <c r="Q557" t="s">
        <v>14</v>
      </c>
      <c r="R557">
        <v>983776860.12611079</v>
      </c>
    </row>
    <row r="558" spans="1:18" x14ac:dyDescent="0.45">
      <c r="A558" t="s">
        <v>289</v>
      </c>
      <c r="B558">
        <v>1415</v>
      </c>
      <c r="C558" t="s">
        <v>290</v>
      </c>
      <c r="D558" t="s">
        <v>30</v>
      </c>
      <c r="E558">
        <v>7</v>
      </c>
      <c r="F558" t="s">
        <v>17</v>
      </c>
      <c r="G558">
        <v>500</v>
      </c>
      <c r="H558" t="s">
        <v>291</v>
      </c>
      <c r="I558" s="21">
        <v>515</v>
      </c>
      <c r="J558" t="s">
        <v>46</v>
      </c>
      <c r="K558" s="21">
        <v>6</v>
      </c>
      <c r="L558" t="s">
        <v>17</v>
      </c>
      <c r="M558">
        <v>321406</v>
      </c>
      <c r="N558" t="s">
        <v>299</v>
      </c>
      <c r="O558" t="s">
        <v>177</v>
      </c>
      <c r="P558" s="21">
        <v>1</v>
      </c>
      <c r="Q558" t="s">
        <v>14</v>
      </c>
      <c r="R558">
        <v>470059686.00368941</v>
      </c>
    </row>
    <row r="559" spans="1:18" x14ac:dyDescent="0.45">
      <c r="A559" t="s">
        <v>289</v>
      </c>
      <c r="B559">
        <v>1415</v>
      </c>
      <c r="C559" t="s">
        <v>290</v>
      </c>
      <c r="D559" t="s">
        <v>31</v>
      </c>
      <c r="E559">
        <v>7</v>
      </c>
      <c r="F559" t="s">
        <v>17</v>
      </c>
      <c r="G559">
        <v>500</v>
      </c>
      <c r="H559" t="s">
        <v>291</v>
      </c>
      <c r="I559" s="21">
        <v>515</v>
      </c>
      <c r="J559" t="s">
        <v>46</v>
      </c>
      <c r="K559" s="21">
        <v>6</v>
      </c>
      <c r="L559" t="s">
        <v>17</v>
      </c>
      <c r="M559">
        <v>321411</v>
      </c>
      <c r="N559" t="s">
        <v>300</v>
      </c>
      <c r="O559" t="s">
        <v>178</v>
      </c>
      <c r="P559" s="21">
        <v>1</v>
      </c>
      <c r="Q559" t="s">
        <v>14</v>
      </c>
      <c r="R559">
        <v>59651970.129240498</v>
      </c>
    </row>
    <row r="560" spans="1:18" x14ac:dyDescent="0.45">
      <c r="A560" t="s">
        <v>289</v>
      </c>
      <c r="B560">
        <v>1415</v>
      </c>
      <c r="C560" t="s">
        <v>290</v>
      </c>
      <c r="D560" t="s">
        <v>31</v>
      </c>
      <c r="E560">
        <v>7</v>
      </c>
      <c r="F560" t="s">
        <v>17</v>
      </c>
      <c r="G560">
        <v>500</v>
      </c>
      <c r="H560" t="s">
        <v>291</v>
      </c>
      <c r="I560" s="21">
        <v>515</v>
      </c>
      <c r="J560" t="s">
        <v>46</v>
      </c>
      <c r="K560" s="21">
        <v>6</v>
      </c>
      <c r="L560" t="s">
        <v>17</v>
      </c>
      <c r="M560">
        <v>321419</v>
      </c>
      <c r="N560" t="s">
        <v>300</v>
      </c>
      <c r="O560" t="s">
        <v>179</v>
      </c>
      <c r="P560" s="21">
        <v>1</v>
      </c>
      <c r="Q560" t="s">
        <v>14</v>
      </c>
      <c r="R560">
        <v>80608285.047053412</v>
      </c>
    </row>
    <row r="561" spans="1:18" x14ac:dyDescent="0.45">
      <c r="A561" t="s">
        <v>289</v>
      </c>
      <c r="B561">
        <v>1415</v>
      </c>
      <c r="C561" t="s">
        <v>290</v>
      </c>
      <c r="D561" t="s">
        <v>31</v>
      </c>
      <c r="E561">
        <v>7</v>
      </c>
      <c r="F561" t="s">
        <v>17</v>
      </c>
      <c r="G561">
        <v>500</v>
      </c>
      <c r="H561" t="s">
        <v>291</v>
      </c>
      <c r="I561" s="21">
        <v>515</v>
      </c>
      <c r="J561" t="s">
        <v>46</v>
      </c>
      <c r="K561" s="21">
        <v>6</v>
      </c>
      <c r="L561" t="s">
        <v>17</v>
      </c>
      <c r="M561">
        <v>321447</v>
      </c>
      <c r="N561" t="s">
        <v>300</v>
      </c>
      <c r="O561" t="s">
        <v>180</v>
      </c>
      <c r="P561" s="21">
        <v>1</v>
      </c>
      <c r="Q561" t="s">
        <v>14</v>
      </c>
      <c r="R561">
        <v>23692828.497743391</v>
      </c>
    </row>
    <row r="562" spans="1:18" x14ac:dyDescent="0.45">
      <c r="A562" t="s">
        <v>289</v>
      </c>
      <c r="B562">
        <v>1415</v>
      </c>
      <c r="C562" t="s">
        <v>290</v>
      </c>
      <c r="D562" t="s">
        <v>31</v>
      </c>
      <c r="E562">
        <v>7</v>
      </c>
      <c r="F562" t="s">
        <v>17</v>
      </c>
      <c r="G562">
        <v>500</v>
      </c>
      <c r="H562" t="s">
        <v>291</v>
      </c>
      <c r="I562" s="21">
        <v>515</v>
      </c>
      <c r="J562" t="s">
        <v>46</v>
      </c>
      <c r="K562" s="21">
        <v>6</v>
      </c>
      <c r="L562" t="s">
        <v>17</v>
      </c>
      <c r="M562">
        <v>321461</v>
      </c>
      <c r="N562" t="s">
        <v>300</v>
      </c>
      <c r="O562" t="s">
        <v>21</v>
      </c>
      <c r="P562" s="21">
        <v>1</v>
      </c>
      <c r="Q562" t="s">
        <v>14</v>
      </c>
      <c r="R562">
        <v>261944001.78850588</v>
      </c>
    </row>
    <row r="563" spans="1:18" x14ac:dyDescent="0.45">
      <c r="A563" t="s">
        <v>289</v>
      </c>
      <c r="B563">
        <v>1415</v>
      </c>
      <c r="C563" t="s">
        <v>290</v>
      </c>
      <c r="D563" t="s">
        <v>31</v>
      </c>
      <c r="E563">
        <v>9</v>
      </c>
      <c r="F563" t="s">
        <v>23</v>
      </c>
      <c r="G563">
        <v>500</v>
      </c>
      <c r="H563" t="s">
        <v>291</v>
      </c>
      <c r="I563" s="21">
        <v>515</v>
      </c>
      <c r="J563" t="s">
        <v>46</v>
      </c>
      <c r="K563" s="21">
        <v>8</v>
      </c>
      <c r="L563" t="s">
        <v>191</v>
      </c>
      <c r="M563">
        <v>321424</v>
      </c>
      <c r="N563" t="s">
        <v>300</v>
      </c>
      <c r="O563" t="s">
        <v>193</v>
      </c>
      <c r="P563" s="21">
        <v>1</v>
      </c>
      <c r="Q563" t="s">
        <v>14</v>
      </c>
      <c r="R563">
        <v>16000000</v>
      </c>
    </row>
    <row r="564" spans="1:18" x14ac:dyDescent="0.45">
      <c r="A564" t="s">
        <v>289</v>
      </c>
      <c r="B564">
        <v>1415</v>
      </c>
      <c r="C564" t="s">
        <v>290</v>
      </c>
      <c r="D564" t="s">
        <v>31</v>
      </c>
      <c r="E564">
        <v>9</v>
      </c>
      <c r="F564" t="s">
        <v>23</v>
      </c>
      <c r="G564">
        <v>500</v>
      </c>
      <c r="H564" t="s">
        <v>291</v>
      </c>
      <c r="I564" s="21">
        <v>515</v>
      </c>
      <c r="J564" t="s">
        <v>46</v>
      </c>
      <c r="K564" s="21">
        <v>8</v>
      </c>
      <c r="L564" t="s">
        <v>191</v>
      </c>
      <c r="M564">
        <v>321436</v>
      </c>
      <c r="N564" t="s">
        <v>300</v>
      </c>
      <c r="O564" t="s">
        <v>192</v>
      </c>
      <c r="P564" s="21">
        <v>1</v>
      </c>
      <c r="Q564" t="s">
        <v>14</v>
      </c>
      <c r="R564">
        <v>3862816.0118171796</v>
      </c>
    </row>
    <row r="565" spans="1:18" x14ac:dyDescent="0.45">
      <c r="A565" t="s">
        <v>289</v>
      </c>
      <c r="B565">
        <v>1415</v>
      </c>
      <c r="C565" t="s">
        <v>290</v>
      </c>
      <c r="D565" t="s">
        <v>31</v>
      </c>
      <c r="E565">
        <v>9</v>
      </c>
      <c r="F565" t="s">
        <v>23</v>
      </c>
      <c r="G565">
        <v>500</v>
      </c>
      <c r="H565" t="s">
        <v>291</v>
      </c>
      <c r="I565" s="21">
        <v>515</v>
      </c>
      <c r="J565" t="s">
        <v>46</v>
      </c>
      <c r="K565" s="21">
        <v>8</v>
      </c>
      <c r="L565" t="s">
        <v>191</v>
      </c>
      <c r="M565">
        <v>321449</v>
      </c>
      <c r="N565" t="s">
        <v>293</v>
      </c>
      <c r="O565" t="s">
        <v>189</v>
      </c>
      <c r="P565" s="21">
        <v>1</v>
      </c>
      <c r="Q565" t="s">
        <v>14</v>
      </c>
      <c r="R565">
        <v>22000000</v>
      </c>
    </row>
    <row r="566" spans="1:18" x14ac:dyDescent="0.45">
      <c r="A566" t="s">
        <v>289</v>
      </c>
      <c r="B566">
        <v>1415</v>
      </c>
      <c r="C566" t="s">
        <v>290</v>
      </c>
      <c r="D566" t="s">
        <v>31</v>
      </c>
      <c r="E566">
        <v>10</v>
      </c>
      <c r="F566" t="s">
        <v>24</v>
      </c>
      <c r="G566">
        <v>500</v>
      </c>
      <c r="H566" t="s">
        <v>291</v>
      </c>
      <c r="I566" s="21">
        <v>515</v>
      </c>
      <c r="J566" t="s">
        <v>46</v>
      </c>
      <c r="K566" s="21">
        <v>9</v>
      </c>
      <c r="L566" t="s">
        <v>194</v>
      </c>
      <c r="M566">
        <v>321420</v>
      </c>
      <c r="N566" t="s">
        <v>300</v>
      </c>
      <c r="O566" t="s">
        <v>195</v>
      </c>
      <c r="P566" s="21">
        <v>1</v>
      </c>
      <c r="Q566" t="s">
        <v>14</v>
      </c>
      <c r="R566">
        <v>8620659.8180840667</v>
      </c>
    </row>
    <row r="567" spans="1:18" x14ac:dyDescent="0.45">
      <c r="A567" t="s">
        <v>289</v>
      </c>
      <c r="B567">
        <v>1415</v>
      </c>
      <c r="C567" t="s">
        <v>290</v>
      </c>
      <c r="D567" t="s">
        <v>31</v>
      </c>
      <c r="E567">
        <v>10</v>
      </c>
      <c r="F567" t="s">
        <v>24</v>
      </c>
      <c r="G567">
        <v>500</v>
      </c>
      <c r="H567" t="s">
        <v>291</v>
      </c>
      <c r="I567" s="21">
        <v>515</v>
      </c>
      <c r="J567" t="s">
        <v>46</v>
      </c>
      <c r="K567" s="21">
        <v>9</v>
      </c>
      <c r="L567" t="s">
        <v>194</v>
      </c>
      <c r="M567">
        <v>321434</v>
      </c>
      <c r="N567" t="s">
        <v>300</v>
      </c>
      <c r="O567" t="s">
        <v>196</v>
      </c>
      <c r="P567" s="21">
        <v>1</v>
      </c>
      <c r="Q567" t="s">
        <v>14</v>
      </c>
      <c r="R567">
        <v>2183776.2143422905</v>
      </c>
    </row>
    <row r="568" spans="1:18" x14ac:dyDescent="0.45">
      <c r="A568" t="s">
        <v>289</v>
      </c>
      <c r="B568">
        <v>1415</v>
      </c>
      <c r="C568" t="s">
        <v>290</v>
      </c>
      <c r="D568" t="s">
        <v>31</v>
      </c>
      <c r="E568">
        <v>10</v>
      </c>
      <c r="F568" t="s">
        <v>24</v>
      </c>
      <c r="G568">
        <v>500</v>
      </c>
      <c r="H568" t="s">
        <v>291</v>
      </c>
      <c r="I568" s="21">
        <v>515</v>
      </c>
      <c r="J568" t="s">
        <v>46</v>
      </c>
      <c r="K568" s="21">
        <v>9</v>
      </c>
      <c r="L568" t="s">
        <v>194</v>
      </c>
      <c r="M568">
        <v>321437</v>
      </c>
      <c r="N568" t="s">
        <v>300</v>
      </c>
      <c r="O568" t="s">
        <v>197</v>
      </c>
      <c r="P568" s="21">
        <v>1</v>
      </c>
      <c r="Q568" t="s">
        <v>14</v>
      </c>
      <c r="R568">
        <v>7863394.906142625</v>
      </c>
    </row>
    <row r="569" spans="1:18" x14ac:dyDescent="0.45">
      <c r="A569" t="s">
        <v>289</v>
      </c>
      <c r="B569">
        <v>1415</v>
      </c>
      <c r="C569" t="s">
        <v>290</v>
      </c>
      <c r="D569" t="s">
        <v>31</v>
      </c>
      <c r="E569">
        <v>10</v>
      </c>
      <c r="F569" t="s">
        <v>24</v>
      </c>
      <c r="G569">
        <v>500</v>
      </c>
      <c r="H569" t="s">
        <v>291</v>
      </c>
      <c r="I569" s="21">
        <v>515</v>
      </c>
      <c r="J569" t="s">
        <v>46</v>
      </c>
      <c r="K569" s="21">
        <v>9</v>
      </c>
      <c r="L569" t="s">
        <v>194</v>
      </c>
      <c r="M569">
        <v>321446</v>
      </c>
      <c r="N569" t="s">
        <v>300</v>
      </c>
      <c r="O569" t="s">
        <v>198</v>
      </c>
      <c r="P569" s="21">
        <v>1</v>
      </c>
      <c r="Q569" t="s">
        <v>14</v>
      </c>
      <c r="R569">
        <v>16417065.883051157</v>
      </c>
    </row>
    <row r="570" spans="1:18" x14ac:dyDescent="0.45">
      <c r="A570" t="s">
        <v>289</v>
      </c>
      <c r="B570">
        <v>1415</v>
      </c>
      <c r="C570" t="s">
        <v>290</v>
      </c>
      <c r="D570" t="s">
        <v>29</v>
      </c>
      <c r="E570">
        <v>1</v>
      </c>
      <c r="F570" t="s">
        <v>13</v>
      </c>
      <c r="G570">
        <v>500</v>
      </c>
      <c r="H570" t="s">
        <v>291</v>
      </c>
      <c r="I570" s="21">
        <v>517</v>
      </c>
      <c r="J570" t="s">
        <v>47</v>
      </c>
      <c r="K570" s="21">
        <v>100</v>
      </c>
      <c r="L570" t="s">
        <v>237</v>
      </c>
      <c r="M570">
        <v>321429</v>
      </c>
      <c r="N570" t="s">
        <v>300</v>
      </c>
      <c r="O570" t="s">
        <v>238</v>
      </c>
      <c r="P570" s="21">
        <v>1</v>
      </c>
      <c r="Q570" t="s">
        <v>14</v>
      </c>
      <c r="R570">
        <v>250673869.94465074</v>
      </c>
    </row>
    <row r="571" spans="1:18" x14ac:dyDescent="0.45">
      <c r="A571" t="s">
        <v>289</v>
      </c>
      <c r="B571">
        <v>1415</v>
      </c>
      <c r="C571" t="s">
        <v>290</v>
      </c>
      <c r="D571" t="s">
        <v>29</v>
      </c>
      <c r="E571">
        <v>30</v>
      </c>
      <c r="F571" t="s">
        <v>205</v>
      </c>
      <c r="G571">
        <v>500</v>
      </c>
      <c r="H571" t="s">
        <v>291</v>
      </c>
      <c r="I571" s="21">
        <v>517</v>
      </c>
      <c r="J571" t="s">
        <v>47</v>
      </c>
      <c r="K571" s="21">
        <v>115</v>
      </c>
      <c r="L571" t="s">
        <v>219</v>
      </c>
      <c r="M571">
        <v>321426</v>
      </c>
      <c r="N571" t="s">
        <v>292</v>
      </c>
      <c r="O571" t="s">
        <v>206</v>
      </c>
      <c r="P571" s="21">
        <v>1</v>
      </c>
      <c r="Q571" t="s">
        <v>14</v>
      </c>
      <c r="R571">
        <v>722538180.13801253</v>
      </c>
    </row>
    <row r="572" spans="1:18" x14ac:dyDescent="0.45">
      <c r="A572" t="s">
        <v>289</v>
      </c>
      <c r="B572">
        <v>1415</v>
      </c>
      <c r="C572" t="s">
        <v>290</v>
      </c>
      <c r="D572" t="s">
        <v>29</v>
      </c>
      <c r="E572">
        <v>9</v>
      </c>
      <c r="F572" t="s">
        <v>23</v>
      </c>
      <c r="G572">
        <v>500</v>
      </c>
      <c r="H572" t="s">
        <v>291</v>
      </c>
      <c r="I572" s="21">
        <v>517</v>
      </c>
      <c r="J572" t="s">
        <v>47</v>
      </c>
      <c r="K572" s="21">
        <v>156</v>
      </c>
      <c r="L572" t="s">
        <v>242</v>
      </c>
      <c r="M572">
        <v>321428</v>
      </c>
      <c r="N572" t="s">
        <v>293</v>
      </c>
      <c r="O572" t="s">
        <v>190</v>
      </c>
      <c r="P572" s="21">
        <v>1</v>
      </c>
      <c r="Q572" t="s">
        <v>14</v>
      </c>
      <c r="R572">
        <v>665723685.50026584</v>
      </c>
    </row>
    <row r="573" spans="1:18" x14ac:dyDescent="0.45">
      <c r="A573" t="s">
        <v>289</v>
      </c>
      <c r="B573">
        <v>1415</v>
      </c>
      <c r="C573" t="s">
        <v>290</v>
      </c>
      <c r="D573" t="s">
        <v>29</v>
      </c>
      <c r="E573">
        <v>8</v>
      </c>
      <c r="F573" t="s">
        <v>22</v>
      </c>
      <c r="G573">
        <v>500</v>
      </c>
      <c r="H573" t="s">
        <v>291</v>
      </c>
      <c r="I573" s="21">
        <v>517</v>
      </c>
      <c r="J573" t="s">
        <v>47</v>
      </c>
      <c r="K573" s="21">
        <v>422</v>
      </c>
      <c r="L573" t="s">
        <v>244</v>
      </c>
      <c r="M573">
        <v>321431</v>
      </c>
      <c r="N573" t="s">
        <v>293</v>
      </c>
      <c r="O573" t="s">
        <v>184</v>
      </c>
      <c r="P573" s="21">
        <v>1</v>
      </c>
      <c r="Q573" t="s">
        <v>14</v>
      </c>
      <c r="R573">
        <v>105508754.27531794</v>
      </c>
    </row>
    <row r="574" spans="1:18" x14ac:dyDescent="0.45">
      <c r="A574" t="s">
        <v>289</v>
      </c>
      <c r="B574">
        <v>1415</v>
      </c>
      <c r="C574" t="s">
        <v>290</v>
      </c>
      <c r="D574" t="s">
        <v>29</v>
      </c>
      <c r="E574">
        <v>7</v>
      </c>
      <c r="F574" t="s">
        <v>17</v>
      </c>
      <c r="G574">
        <v>500</v>
      </c>
      <c r="H574" t="s">
        <v>291</v>
      </c>
      <c r="I574" s="21">
        <v>517</v>
      </c>
      <c r="J574" t="s">
        <v>47</v>
      </c>
      <c r="K574" s="21">
        <v>423</v>
      </c>
      <c r="L574" t="s">
        <v>246</v>
      </c>
      <c r="M574">
        <v>321433</v>
      </c>
      <c r="N574" t="s">
        <v>293</v>
      </c>
      <c r="O574" t="s">
        <v>174</v>
      </c>
      <c r="P574" s="21">
        <v>1</v>
      </c>
      <c r="Q574" t="s">
        <v>14</v>
      </c>
      <c r="R574">
        <v>480868811.02098668</v>
      </c>
    </row>
    <row r="575" spans="1:18" x14ac:dyDescent="0.45">
      <c r="A575" t="s">
        <v>289</v>
      </c>
      <c r="B575">
        <v>1415</v>
      </c>
      <c r="C575" t="s">
        <v>290</v>
      </c>
      <c r="D575" t="s">
        <v>29</v>
      </c>
      <c r="E575">
        <v>7</v>
      </c>
      <c r="F575" t="s">
        <v>17</v>
      </c>
      <c r="G575">
        <v>500</v>
      </c>
      <c r="H575" t="s">
        <v>291</v>
      </c>
      <c r="I575" s="21">
        <v>517</v>
      </c>
      <c r="J575" t="s">
        <v>47</v>
      </c>
      <c r="K575" s="21">
        <v>1214</v>
      </c>
      <c r="L575" t="s">
        <v>261</v>
      </c>
      <c r="M575">
        <v>321452</v>
      </c>
      <c r="N575" t="s">
        <v>293</v>
      </c>
      <c r="O575" t="s">
        <v>18</v>
      </c>
      <c r="P575" s="21">
        <v>1</v>
      </c>
      <c r="Q575" t="s">
        <v>14</v>
      </c>
      <c r="R575">
        <v>52968749.761087194</v>
      </c>
    </row>
    <row r="576" spans="1:18" x14ac:dyDescent="0.45">
      <c r="A576" t="s">
        <v>289</v>
      </c>
      <c r="B576">
        <v>1415</v>
      </c>
      <c r="C576" t="s">
        <v>290</v>
      </c>
      <c r="D576" t="s">
        <v>31</v>
      </c>
      <c r="E576">
        <v>30</v>
      </c>
      <c r="F576" t="s">
        <v>205</v>
      </c>
      <c r="G576">
        <v>500</v>
      </c>
      <c r="H576" t="s">
        <v>291</v>
      </c>
      <c r="I576" s="21">
        <v>517</v>
      </c>
      <c r="J576" t="s">
        <v>47</v>
      </c>
      <c r="K576" s="21">
        <v>1</v>
      </c>
      <c r="L576" t="s">
        <v>16</v>
      </c>
      <c r="M576">
        <v>321401</v>
      </c>
      <c r="N576" t="s">
        <v>295</v>
      </c>
      <c r="O576" t="s">
        <v>207</v>
      </c>
      <c r="P576" s="21">
        <v>1</v>
      </c>
      <c r="Q576" t="s">
        <v>14</v>
      </c>
      <c r="R576">
        <v>843293597.18286836</v>
      </c>
    </row>
    <row r="577" spans="1:18" x14ac:dyDescent="0.45">
      <c r="A577" t="s">
        <v>289</v>
      </c>
      <c r="B577">
        <v>1415</v>
      </c>
      <c r="C577" t="s">
        <v>290</v>
      </c>
      <c r="D577" t="s">
        <v>31</v>
      </c>
      <c r="E577">
        <v>31</v>
      </c>
      <c r="F577" t="s">
        <v>211</v>
      </c>
      <c r="G577">
        <v>500</v>
      </c>
      <c r="H577" t="s">
        <v>291</v>
      </c>
      <c r="I577" s="21">
        <v>517</v>
      </c>
      <c r="J577" t="s">
        <v>47</v>
      </c>
      <c r="K577" s="21">
        <v>1</v>
      </c>
      <c r="L577" t="s">
        <v>16</v>
      </c>
      <c r="M577">
        <v>321402</v>
      </c>
      <c r="N577" t="s">
        <v>296</v>
      </c>
      <c r="O577" t="s">
        <v>212</v>
      </c>
      <c r="P577" s="21">
        <v>1</v>
      </c>
      <c r="Q577" t="s">
        <v>14</v>
      </c>
      <c r="R577">
        <v>92866654.896364689</v>
      </c>
    </row>
    <row r="578" spans="1:18" x14ac:dyDescent="0.45">
      <c r="A578" t="s">
        <v>289</v>
      </c>
      <c r="B578">
        <v>1415</v>
      </c>
      <c r="C578" t="s">
        <v>290</v>
      </c>
      <c r="D578" t="s">
        <v>30</v>
      </c>
      <c r="E578">
        <v>31</v>
      </c>
      <c r="F578" t="s">
        <v>211</v>
      </c>
      <c r="G578">
        <v>500</v>
      </c>
      <c r="H578" t="s">
        <v>291</v>
      </c>
      <c r="I578" s="21">
        <v>517</v>
      </c>
      <c r="J578" t="s">
        <v>47</v>
      </c>
      <c r="K578" s="21">
        <v>1</v>
      </c>
      <c r="L578" t="s">
        <v>16</v>
      </c>
      <c r="M578">
        <v>321450</v>
      </c>
      <c r="N578" t="s">
        <v>297</v>
      </c>
      <c r="O578" t="s">
        <v>213</v>
      </c>
      <c r="P578" s="21">
        <v>1</v>
      </c>
      <c r="Q578" t="s">
        <v>14</v>
      </c>
      <c r="R578">
        <v>125193604.2027871</v>
      </c>
    </row>
    <row r="579" spans="1:18" x14ac:dyDescent="0.45">
      <c r="A579" t="s">
        <v>289</v>
      </c>
      <c r="B579">
        <v>1415</v>
      </c>
      <c r="C579" t="s">
        <v>290</v>
      </c>
      <c r="D579" t="s">
        <v>30</v>
      </c>
      <c r="E579">
        <v>30</v>
      </c>
      <c r="F579" t="s">
        <v>205</v>
      </c>
      <c r="G579">
        <v>500</v>
      </c>
      <c r="H579" t="s">
        <v>291</v>
      </c>
      <c r="I579" s="21">
        <v>517</v>
      </c>
      <c r="J579" t="s">
        <v>47</v>
      </c>
      <c r="K579" s="21">
        <v>1</v>
      </c>
      <c r="L579" t="s">
        <v>16</v>
      </c>
      <c r="M579">
        <v>321451</v>
      </c>
      <c r="N579" t="s">
        <v>298</v>
      </c>
      <c r="O579" t="s">
        <v>210</v>
      </c>
      <c r="P579" s="21">
        <v>1</v>
      </c>
      <c r="Q579" t="s">
        <v>14</v>
      </c>
      <c r="R579">
        <v>2087848711.6800001</v>
      </c>
    </row>
    <row r="580" spans="1:18" x14ac:dyDescent="0.45">
      <c r="A580" t="s">
        <v>289</v>
      </c>
      <c r="B580">
        <v>1415</v>
      </c>
      <c r="C580" t="s">
        <v>290</v>
      </c>
      <c r="D580" t="s">
        <v>31</v>
      </c>
      <c r="E580">
        <v>13</v>
      </c>
      <c r="F580" t="s">
        <v>25</v>
      </c>
      <c r="G580">
        <v>500</v>
      </c>
      <c r="H580" t="s">
        <v>291</v>
      </c>
      <c r="I580" s="21">
        <v>517</v>
      </c>
      <c r="J580" t="s">
        <v>47</v>
      </c>
      <c r="K580" s="21">
        <v>2</v>
      </c>
      <c r="L580" t="s">
        <v>251</v>
      </c>
      <c r="M580">
        <v>321427</v>
      </c>
      <c r="N580" t="s">
        <v>294</v>
      </c>
      <c r="O580" t="s">
        <v>202</v>
      </c>
      <c r="P580" s="21">
        <v>1</v>
      </c>
      <c r="Q580" t="s">
        <v>14</v>
      </c>
      <c r="R580">
        <v>69131162.679552376</v>
      </c>
    </row>
    <row r="581" spans="1:18" x14ac:dyDescent="0.45">
      <c r="A581" t="s">
        <v>289</v>
      </c>
      <c r="B581">
        <v>1415</v>
      </c>
      <c r="C581" t="s">
        <v>290</v>
      </c>
      <c r="D581" t="s">
        <v>30</v>
      </c>
      <c r="E581">
        <v>30</v>
      </c>
      <c r="F581" t="s">
        <v>205</v>
      </c>
      <c r="G581">
        <v>500</v>
      </c>
      <c r="H581" t="s">
        <v>291</v>
      </c>
      <c r="I581" s="21">
        <v>517</v>
      </c>
      <c r="J581" t="s">
        <v>47</v>
      </c>
      <c r="K581" s="21">
        <v>3</v>
      </c>
      <c r="L581" t="s">
        <v>253</v>
      </c>
      <c r="M581">
        <v>321410</v>
      </c>
      <c r="N581" t="s">
        <v>298</v>
      </c>
      <c r="O581" t="s">
        <v>208</v>
      </c>
      <c r="P581" s="21">
        <v>1</v>
      </c>
      <c r="Q581" t="s">
        <v>14</v>
      </c>
      <c r="R581">
        <v>24523200</v>
      </c>
    </row>
    <row r="582" spans="1:18" x14ac:dyDescent="0.45">
      <c r="A582" t="s">
        <v>289</v>
      </c>
      <c r="B582">
        <v>1415</v>
      </c>
      <c r="C582" t="s">
        <v>290</v>
      </c>
      <c r="D582" t="s">
        <v>31</v>
      </c>
      <c r="E582">
        <v>13</v>
      </c>
      <c r="F582" t="s">
        <v>25</v>
      </c>
      <c r="G582">
        <v>500</v>
      </c>
      <c r="H582" t="s">
        <v>291</v>
      </c>
      <c r="I582" s="21">
        <v>517</v>
      </c>
      <c r="J582" t="s">
        <v>47</v>
      </c>
      <c r="K582" s="21">
        <v>3</v>
      </c>
      <c r="L582" t="s">
        <v>253</v>
      </c>
      <c r="M582">
        <v>321422</v>
      </c>
      <c r="N582" t="s">
        <v>294</v>
      </c>
      <c r="O582" t="s">
        <v>201</v>
      </c>
      <c r="P582" s="21">
        <v>1</v>
      </c>
      <c r="Q582" t="s">
        <v>14</v>
      </c>
      <c r="R582">
        <v>28120485.924120985</v>
      </c>
    </row>
    <row r="583" spans="1:18" x14ac:dyDescent="0.45">
      <c r="A583" t="s">
        <v>289</v>
      </c>
      <c r="B583">
        <v>1415</v>
      </c>
      <c r="C583" t="s">
        <v>290</v>
      </c>
      <c r="D583" t="s">
        <v>31</v>
      </c>
      <c r="E583">
        <v>13</v>
      </c>
      <c r="F583" t="s">
        <v>25</v>
      </c>
      <c r="G583">
        <v>500</v>
      </c>
      <c r="H583" t="s">
        <v>291</v>
      </c>
      <c r="I583" s="21">
        <v>517</v>
      </c>
      <c r="J583" t="s">
        <v>47</v>
      </c>
      <c r="K583" s="21">
        <v>3</v>
      </c>
      <c r="L583" t="s">
        <v>253</v>
      </c>
      <c r="M583">
        <v>321439</v>
      </c>
      <c r="N583" t="s">
        <v>294</v>
      </c>
      <c r="O583" t="s">
        <v>203</v>
      </c>
      <c r="P583" s="21">
        <v>1</v>
      </c>
      <c r="Q583" t="s">
        <v>14</v>
      </c>
      <c r="R583">
        <v>58595407.398536861</v>
      </c>
    </row>
    <row r="584" spans="1:18" x14ac:dyDescent="0.45">
      <c r="A584" t="s">
        <v>289</v>
      </c>
      <c r="B584">
        <v>1415</v>
      </c>
      <c r="C584" t="s">
        <v>290</v>
      </c>
      <c r="D584" t="s">
        <v>30</v>
      </c>
      <c r="E584">
        <v>30</v>
      </c>
      <c r="F584" t="s">
        <v>205</v>
      </c>
      <c r="G584">
        <v>500</v>
      </c>
      <c r="H584" t="s">
        <v>291</v>
      </c>
      <c r="I584" s="21">
        <v>517</v>
      </c>
      <c r="J584" t="s">
        <v>47</v>
      </c>
      <c r="K584" s="21">
        <v>3</v>
      </c>
      <c r="L584" t="s">
        <v>253</v>
      </c>
      <c r="M584">
        <v>321444</v>
      </c>
      <c r="N584" t="s">
        <v>298</v>
      </c>
      <c r="O584" t="s">
        <v>209</v>
      </c>
      <c r="P584" s="21">
        <v>1</v>
      </c>
      <c r="Q584" t="s">
        <v>14</v>
      </c>
      <c r="R584">
        <v>146016000</v>
      </c>
    </row>
    <row r="585" spans="1:18" x14ac:dyDescent="0.45">
      <c r="A585" t="s">
        <v>289</v>
      </c>
      <c r="B585">
        <v>1415</v>
      </c>
      <c r="C585" t="s">
        <v>290</v>
      </c>
      <c r="D585" t="s">
        <v>31</v>
      </c>
      <c r="E585">
        <v>13</v>
      </c>
      <c r="F585" t="s">
        <v>25</v>
      </c>
      <c r="G585">
        <v>500</v>
      </c>
      <c r="H585" t="s">
        <v>291</v>
      </c>
      <c r="I585" s="21">
        <v>517</v>
      </c>
      <c r="J585" t="s">
        <v>47</v>
      </c>
      <c r="K585" s="21">
        <v>3</v>
      </c>
      <c r="L585" t="s">
        <v>253</v>
      </c>
      <c r="M585">
        <v>321445</v>
      </c>
      <c r="N585" t="s">
        <v>294</v>
      </c>
      <c r="O585" t="s">
        <v>204</v>
      </c>
      <c r="P585" s="21">
        <v>1</v>
      </c>
      <c r="Q585" t="s">
        <v>14</v>
      </c>
      <c r="R585">
        <v>120797544.10334769</v>
      </c>
    </row>
    <row r="586" spans="1:18" x14ac:dyDescent="0.45">
      <c r="A586" t="s">
        <v>289</v>
      </c>
      <c r="B586">
        <v>1415</v>
      </c>
      <c r="C586" t="s">
        <v>290</v>
      </c>
      <c r="D586" t="s">
        <v>30</v>
      </c>
      <c r="E586">
        <v>1</v>
      </c>
      <c r="F586" t="s">
        <v>13</v>
      </c>
      <c r="G586">
        <v>500</v>
      </c>
      <c r="H586" t="s">
        <v>291</v>
      </c>
      <c r="I586" s="21">
        <v>517</v>
      </c>
      <c r="J586" t="s">
        <v>47</v>
      </c>
      <c r="K586" s="21">
        <v>4</v>
      </c>
      <c r="L586" t="s">
        <v>39</v>
      </c>
      <c r="M586">
        <v>321408</v>
      </c>
      <c r="N586" t="s">
        <v>299</v>
      </c>
      <c r="O586" t="s">
        <v>40</v>
      </c>
      <c r="P586" s="21">
        <v>1</v>
      </c>
      <c r="Q586" t="s">
        <v>14</v>
      </c>
      <c r="R586">
        <v>43063592.635384247</v>
      </c>
    </row>
    <row r="587" spans="1:18" x14ac:dyDescent="0.45">
      <c r="A587" t="s">
        <v>289</v>
      </c>
      <c r="B587">
        <v>1415</v>
      </c>
      <c r="C587" t="s">
        <v>290</v>
      </c>
      <c r="D587" t="s">
        <v>31</v>
      </c>
      <c r="E587">
        <v>1</v>
      </c>
      <c r="F587" t="s">
        <v>13</v>
      </c>
      <c r="G587">
        <v>500</v>
      </c>
      <c r="H587" t="s">
        <v>291</v>
      </c>
      <c r="I587" s="21">
        <v>517</v>
      </c>
      <c r="J587" t="s">
        <v>47</v>
      </c>
      <c r="K587" s="21">
        <v>4</v>
      </c>
      <c r="L587" t="s">
        <v>39</v>
      </c>
      <c r="M587">
        <v>321448</v>
      </c>
      <c r="N587" t="s">
        <v>300</v>
      </c>
      <c r="O587" t="s">
        <v>41</v>
      </c>
      <c r="P587" s="21">
        <v>1</v>
      </c>
      <c r="Q587" t="s">
        <v>14</v>
      </c>
      <c r="R587">
        <v>148550701.48780826</v>
      </c>
    </row>
    <row r="588" spans="1:18" x14ac:dyDescent="0.45">
      <c r="A588" t="s">
        <v>289</v>
      </c>
      <c r="B588">
        <v>1415</v>
      </c>
      <c r="C588" t="s">
        <v>290</v>
      </c>
      <c r="D588" t="s">
        <v>30</v>
      </c>
      <c r="E588">
        <v>1</v>
      </c>
      <c r="F588" t="s">
        <v>13</v>
      </c>
      <c r="G588">
        <v>500</v>
      </c>
      <c r="H588" t="s">
        <v>291</v>
      </c>
      <c r="I588" s="21">
        <v>517</v>
      </c>
      <c r="J588" t="s">
        <v>47</v>
      </c>
      <c r="K588" s="21">
        <v>4</v>
      </c>
      <c r="L588" t="s">
        <v>39</v>
      </c>
      <c r="M588">
        <v>321464</v>
      </c>
      <c r="N588" t="s">
        <v>299</v>
      </c>
      <c r="O588" t="s">
        <v>255</v>
      </c>
      <c r="P588" s="21">
        <v>1</v>
      </c>
      <c r="Q588" t="s">
        <v>14</v>
      </c>
      <c r="R588">
        <v>198095000</v>
      </c>
    </row>
    <row r="589" spans="1:18" x14ac:dyDescent="0.45">
      <c r="A589" t="s">
        <v>289</v>
      </c>
      <c r="B589">
        <v>1415</v>
      </c>
      <c r="C589" t="s">
        <v>290</v>
      </c>
      <c r="D589" t="s">
        <v>30</v>
      </c>
      <c r="E589">
        <v>8</v>
      </c>
      <c r="F589" t="s">
        <v>22</v>
      </c>
      <c r="G589">
        <v>500</v>
      </c>
      <c r="H589" t="s">
        <v>291</v>
      </c>
      <c r="I589" s="21">
        <v>517</v>
      </c>
      <c r="J589" t="s">
        <v>47</v>
      </c>
      <c r="K589" s="21">
        <v>5</v>
      </c>
      <c r="L589" t="s">
        <v>22</v>
      </c>
      <c r="M589">
        <v>321407</v>
      </c>
      <c r="N589" t="s">
        <v>299</v>
      </c>
      <c r="O589" t="s">
        <v>185</v>
      </c>
      <c r="P589" s="21">
        <v>1</v>
      </c>
      <c r="Q589" t="s">
        <v>14</v>
      </c>
      <c r="R589">
        <v>3420980236.5614991</v>
      </c>
    </row>
    <row r="590" spans="1:18" x14ac:dyDescent="0.45">
      <c r="A590" t="s">
        <v>289</v>
      </c>
      <c r="B590">
        <v>1415</v>
      </c>
      <c r="C590" t="s">
        <v>290</v>
      </c>
      <c r="D590" t="s">
        <v>31</v>
      </c>
      <c r="E590">
        <v>8</v>
      </c>
      <c r="F590" t="s">
        <v>22</v>
      </c>
      <c r="G590">
        <v>500</v>
      </c>
      <c r="H590" t="s">
        <v>291</v>
      </c>
      <c r="I590" s="21">
        <v>517</v>
      </c>
      <c r="J590" t="s">
        <v>47</v>
      </c>
      <c r="K590" s="21">
        <v>5</v>
      </c>
      <c r="L590" t="s">
        <v>22</v>
      </c>
      <c r="M590">
        <v>321413</v>
      </c>
      <c r="N590" t="s">
        <v>300</v>
      </c>
      <c r="O590" t="s">
        <v>186</v>
      </c>
      <c r="P590" s="21">
        <v>1</v>
      </c>
      <c r="Q590" t="s">
        <v>14</v>
      </c>
      <c r="R590">
        <v>197403749.69816187</v>
      </c>
    </row>
    <row r="591" spans="1:18" x14ac:dyDescent="0.45">
      <c r="A591" t="s">
        <v>289</v>
      </c>
      <c r="B591">
        <v>1415</v>
      </c>
      <c r="C591" t="s">
        <v>290</v>
      </c>
      <c r="D591" t="s">
        <v>31</v>
      </c>
      <c r="E591">
        <v>8</v>
      </c>
      <c r="F591" t="s">
        <v>22</v>
      </c>
      <c r="G591">
        <v>500</v>
      </c>
      <c r="H591" t="s">
        <v>291</v>
      </c>
      <c r="I591" s="21">
        <v>517</v>
      </c>
      <c r="J591" t="s">
        <v>47</v>
      </c>
      <c r="K591" s="21">
        <v>5</v>
      </c>
      <c r="L591" t="s">
        <v>22</v>
      </c>
      <c r="M591">
        <v>321417</v>
      </c>
      <c r="N591" t="s">
        <v>293</v>
      </c>
      <c r="O591" t="s">
        <v>187</v>
      </c>
      <c r="P591" s="21">
        <v>1</v>
      </c>
      <c r="Q591" t="s">
        <v>14</v>
      </c>
      <c r="R591">
        <v>131633602.01035614</v>
      </c>
    </row>
    <row r="592" spans="1:18" x14ac:dyDescent="0.45">
      <c r="A592" t="s">
        <v>289</v>
      </c>
      <c r="B592">
        <v>1415</v>
      </c>
      <c r="C592" t="s">
        <v>290</v>
      </c>
      <c r="D592" t="s">
        <v>31</v>
      </c>
      <c r="E592">
        <v>8</v>
      </c>
      <c r="F592" t="s">
        <v>22</v>
      </c>
      <c r="G592">
        <v>500</v>
      </c>
      <c r="H592" t="s">
        <v>291</v>
      </c>
      <c r="I592" s="21">
        <v>517</v>
      </c>
      <c r="J592" t="s">
        <v>47</v>
      </c>
      <c r="K592" s="21">
        <v>5</v>
      </c>
      <c r="L592" t="s">
        <v>22</v>
      </c>
      <c r="M592">
        <v>321418</v>
      </c>
      <c r="N592" t="s">
        <v>300</v>
      </c>
      <c r="O592" t="s">
        <v>188</v>
      </c>
      <c r="P592" s="21">
        <v>1</v>
      </c>
      <c r="Q592" t="s">
        <v>14</v>
      </c>
      <c r="R592">
        <v>581826884.12286174</v>
      </c>
    </row>
    <row r="593" spans="1:18" x14ac:dyDescent="0.45">
      <c r="A593" t="s">
        <v>289</v>
      </c>
      <c r="B593">
        <v>1415</v>
      </c>
      <c r="C593" t="s">
        <v>290</v>
      </c>
      <c r="D593" t="s">
        <v>30</v>
      </c>
      <c r="E593">
        <v>7</v>
      </c>
      <c r="F593" t="s">
        <v>17</v>
      </c>
      <c r="G593">
        <v>500</v>
      </c>
      <c r="H593" t="s">
        <v>291</v>
      </c>
      <c r="I593" s="21">
        <v>517</v>
      </c>
      <c r="J593" t="s">
        <v>47</v>
      </c>
      <c r="K593" s="21">
        <v>6</v>
      </c>
      <c r="L593" t="s">
        <v>17</v>
      </c>
      <c r="M593">
        <v>321405</v>
      </c>
      <c r="N593" t="s">
        <v>299</v>
      </c>
      <c r="O593" t="s">
        <v>176</v>
      </c>
      <c r="P593" s="21">
        <v>1</v>
      </c>
      <c r="Q593" t="s">
        <v>14</v>
      </c>
      <c r="R593">
        <v>13234294996.606668</v>
      </c>
    </row>
    <row r="594" spans="1:18" x14ac:dyDescent="0.45">
      <c r="A594" t="s">
        <v>289</v>
      </c>
      <c r="B594">
        <v>1415</v>
      </c>
      <c r="C594" t="s">
        <v>290</v>
      </c>
      <c r="D594" t="s">
        <v>30</v>
      </c>
      <c r="E594">
        <v>7</v>
      </c>
      <c r="F594" t="s">
        <v>17</v>
      </c>
      <c r="G594">
        <v>500</v>
      </c>
      <c r="H594" t="s">
        <v>291</v>
      </c>
      <c r="I594" s="21">
        <v>517</v>
      </c>
      <c r="J594" t="s">
        <v>47</v>
      </c>
      <c r="K594" s="21">
        <v>6</v>
      </c>
      <c r="L594" t="s">
        <v>17</v>
      </c>
      <c r="M594">
        <v>321406</v>
      </c>
      <c r="N594" t="s">
        <v>299</v>
      </c>
      <c r="O594" t="s">
        <v>177</v>
      </c>
      <c r="P594" s="21">
        <v>1</v>
      </c>
      <c r="Q594" t="s">
        <v>14</v>
      </c>
      <c r="R594">
        <v>2368645432.2889223</v>
      </c>
    </row>
    <row r="595" spans="1:18" x14ac:dyDescent="0.45">
      <c r="A595" t="s">
        <v>289</v>
      </c>
      <c r="B595">
        <v>1415</v>
      </c>
      <c r="C595" t="s">
        <v>290</v>
      </c>
      <c r="D595" t="s">
        <v>31</v>
      </c>
      <c r="E595">
        <v>7</v>
      </c>
      <c r="F595" t="s">
        <v>17</v>
      </c>
      <c r="G595">
        <v>500</v>
      </c>
      <c r="H595" t="s">
        <v>291</v>
      </c>
      <c r="I595" s="21">
        <v>517</v>
      </c>
      <c r="J595" t="s">
        <v>47</v>
      </c>
      <c r="K595" s="21">
        <v>6</v>
      </c>
      <c r="L595" t="s">
        <v>17</v>
      </c>
      <c r="M595">
        <v>321411</v>
      </c>
      <c r="N595" t="s">
        <v>300</v>
      </c>
      <c r="O595" t="s">
        <v>178</v>
      </c>
      <c r="P595" s="21">
        <v>1</v>
      </c>
      <c r="Q595" t="s">
        <v>14</v>
      </c>
      <c r="R595">
        <v>1085807974.6533184</v>
      </c>
    </row>
    <row r="596" spans="1:18" x14ac:dyDescent="0.45">
      <c r="A596" t="s">
        <v>289</v>
      </c>
      <c r="B596">
        <v>1415</v>
      </c>
      <c r="C596" t="s">
        <v>290</v>
      </c>
      <c r="D596" t="s">
        <v>31</v>
      </c>
      <c r="E596">
        <v>7</v>
      </c>
      <c r="F596" t="s">
        <v>17</v>
      </c>
      <c r="G596">
        <v>500</v>
      </c>
      <c r="H596" t="s">
        <v>291</v>
      </c>
      <c r="I596" s="21">
        <v>517</v>
      </c>
      <c r="J596" t="s">
        <v>47</v>
      </c>
      <c r="K596" s="21">
        <v>6</v>
      </c>
      <c r="L596" t="s">
        <v>17</v>
      </c>
      <c r="M596">
        <v>321419</v>
      </c>
      <c r="N596" t="s">
        <v>300</v>
      </c>
      <c r="O596" t="s">
        <v>179</v>
      </c>
      <c r="P596" s="21">
        <v>1</v>
      </c>
      <c r="Q596" t="s">
        <v>14</v>
      </c>
      <c r="R596">
        <v>2897102937.1571355</v>
      </c>
    </row>
    <row r="597" spans="1:18" x14ac:dyDescent="0.45">
      <c r="A597" t="s">
        <v>289</v>
      </c>
      <c r="B597">
        <v>1415</v>
      </c>
      <c r="C597" t="s">
        <v>290</v>
      </c>
      <c r="D597" t="s">
        <v>31</v>
      </c>
      <c r="E597">
        <v>7</v>
      </c>
      <c r="F597" t="s">
        <v>17</v>
      </c>
      <c r="G597">
        <v>500</v>
      </c>
      <c r="H597" t="s">
        <v>291</v>
      </c>
      <c r="I597" s="21">
        <v>517</v>
      </c>
      <c r="J597" t="s">
        <v>47</v>
      </c>
      <c r="K597" s="21">
        <v>6</v>
      </c>
      <c r="L597" t="s">
        <v>17</v>
      </c>
      <c r="M597">
        <v>321447</v>
      </c>
      <c r="N597" t="s">
        <v>300</v>
      </c>
      <c r="O597" t="s">
        <v>180</v>
      </c>
      <c r="P597" s="21">
        <v>1</v>
      </c>
      <c r="Q597" t="s">
        <v>14</v>
      </c>
      <c r="R597">
        <v>63007627.981947131</v>
      </c>
    </row>
    <row r="598" spans="1:18" x14ac:dyDescent="0.45">
      <c r="A598" t="s">
        <v>289</v>
      </c>
      <c r="B598">
        <v>1415</v>
      </c>
      <c r="C598" t="s">
        <v>290</v>
      </c>
      <c r="D598" t="s">
        <v>31</v>
      </c>
      <c r="E598">
        <v>7</v>
      </c>
      <c r="F598" t="s">
        <v>17</v>
      </c>
      <c r="G598">
        <v>500</v>
      </c>
      <c r="H598" t="s">
        <v>291</v>
      </c>
      <c r="I598" s="21">
        <v>517</v>
      </c>
      <c r="J598" t="s">
        <v>47</v>
      </c>
      <c r="K598" s="21">
        <v>6</v>
      </c>
      <c r="L598" t="s">
        <v>17</v>
      </c>
      <c r="M598">
        <v>321455</v>
      </c>
      <c r="N598" t="s">
        <v>300</v>
      </c>
      <c r="O598" t="s">
        <v>19</v>
      </c>
      <c r="P598" s="21">
        <v>1</v>
      </c>
      <c r="Q598" t="s">
        <v>14</v>
      </c>
      <c r="R598">
        <v>37600000</v>
      </c>
    </row>
    <row r="599" spans="1:18" x14ac:dyDescent="0.45">
      <c r="A599" t="s">
        <v>289</v>
      </c>
      <c r="B599">
        <v>1415</v>
      </c>
      <c r="C599" t="s">
        <v>290</v>
      </c>
      <c r="D599" t="s">
        <v>31</v>
      </c>
      <c r="E599">
        <v>9</v>
      </c>
      <c r="F599" t="s">
        <v>23</v>
      </c>
      <c r="G599">
        <v>500</v>
      </c>
      <c r="H599" t="s">
        <v>291</v>
      </c>
      <c r="I599" s="21">
        <v>517</v>
      </c>
      <c r="J599" t="s">
        <v>47</v>
      </c>
      <c r="K599" s="21">
        <v>8</v>
      </c>
      <c r="L599" t="s">
        <v>191</v>
      </c>
      <c r="M599">
        <v>321424</v>
      </c>
      <c r="N599" t="s">
        <v>300</v>
      </c>
      <c r="O599" t="s">
        <v>193</v>
      </c>
      <c r="P599" s="21">
        <v>1</v>
      </c>
      <c r="Q599" t="s">
        <v>14</v>
      </c>
      <c r="R599">
        <v>14000000</v>
      </c>
    </row>
    <row r="600" spans="1:18" x14ac:dyDescent="0.45">
      <c r="A600" t="s">
        <v>289</v>
      </c>
      <c r="B600">
        <v>1415</v>
      </c>
      <c r="C600" t="s">
        <v>290</v>
      </c>
      <c r="D600" t="s">
        <v>31</v>
      </c>
      <c r="E600">
        <v>9</v>
      </c>
      <c r="F600" t="s">
        <v>23</v>
      </c>
      <c r="G600">
        <v>500</v>
      </c>
      <c r="H600" t="s">
        <v>291</v>
      </c>
      <c r="I600" s="21">
        <v>517</v>
      </c>
      <c r="J600" t="s">
        <v>47</v>
      </c>
      <c r="K600" s="21">
        <v>8</v>
      </c>
      <c r="L600" t="s">
        <v>191</v>
      </c>
      <c r="M600">
        <v>321436</v>
      </c>
      <c r="N600" t="s">
        <v>300</v>
      </c>
      <c r="O600" t="s">
        <v>192</v>
      </c>
      <c r="P600" s="21">
        <v>1</v>
      </c>
      <c r="Q600" t="s">
        <v>14</v>
      </c>
      <c r="R600">
        <v>7352716.705061553</v>
      </c>
    </row>
    <row r="601" spans="1:18" x14ac:dyDescent="0.45">
      <c r="A601" t="s">
        <v>289</v>
      </c>
      <c r="B601">
        <v>1415</v>
      </c>
      <c r="C601" t="s">
        <v>290</v>
      </c>
      <c r="D601" t="s">
        <v>31</v>
      </c>
      <c r="E601">
        <v>9</v>
      </c>
      <c r="F601" t="s">
        <v>23</v>
      </c>
      <c r="G601">
        <v>500</v>
      </c>
      <c r="H601" t="s">
        <v>291</v>
      </c>
      <c r="I601" s="21">
        <v>517</v>
      </c>
      <c r="J601" t="s">
        <v>47</v>
      </c>
      <c r="K601" s="21">
        <v>8</v>
      </c>
      <c r="L601" t="s">
        <v>191</v>
      </c>
      <c r="M601">
        <v>321449</v>
      </c>
      <c r="N601" t="s">
        <v>293</v>
      </c>
      <c r="O601" t="s">
        <v>189</v>
      </c>
      <c r="P601" s="21">
        <v>1</v>
      </c>
      <c r="Q601" t="s">
        <v>14</v>
      </c>
      <c r="R601">
        <v>22000000</v>
      </c>
    </row>
    <row r="602" spans="1:18" x14ac:dyDescent="0.45">
      <c r="A602" t="s">
        <v>289</v>
      </c>
      <c r="B602">
        <v>1415</v>
      </c>
      <c r="C602" t="s">
        <v>290</v>
      </c>
      <c r="D602" t="s">
        <v>31</v>
      </c>
      <c r="E602">
        <v>10</v>
      </c>
      <c r="F602" t="s">
        <v>24</v>
      </c>
      <c r="G602">
        <v>500</v>
      </c>
      <c r="H602" t="s">
        <v>291</v>
      </c>
      <c r="I602" s="21">
        <v>517</v>
      </c>
      <c r="J602" t="s">
        <v>47</v>
      </c>
      <c r="K602" s="21">
        <v>9</v>
      </c>
      <c r="L602" t="s">
        <v>194</v>
      </c>
      <c r="M602">
        <v>321420</v>
      </c>
      <c r="N602" t="s">
        <v>300</v>
      </c>
      <c r="O602" t="s">
        <v>195</v>
      </c>
      <c r="P602" s="21">
        <v>1</v>
      </c>
      <c r="Q602" t="s">
        <v>14</v>
      </c>
      <c r="R602">
        <v>20525935.528072901</v>
      </c>
    </row>
    <row r="603" spans="1:18" x14ac:dyDescent="0.45">
      <c r="A603" t="s">
        <v>289</v>
      </c>
      <c r="B603">
        <v>1415</v>
      </c>
      <c r="C603" t="s">
        <v>290</v>
      </c>
      <c r="D603" t="s">
        <v>31</v>
      </c>
      <c r="E603">
        <v>10</v>
      </c>
      <c r="F603" t="s">
        <v>24</v>
      </c>
      <c r="G603">
        <v>500</v>
      </c>
      <c r="H603" t="s">
        <v>291</v>
      </c>
      <c r="I603" s="21">
        <v>517</v>
      </c>
      <c r="J603" t="s">
        <v>47</v>
      </c>
      <c r="K603" s="21">
        <v>9</v>
      </c>
      <c r="L603" t="s">
        <v>194</v>
      </c>
      <c r="M603">
        <v>321434</v>
      </c>
      <c r="N603" t="s">
        <v>300</v>
      </c>
      <c r="O603" t="s">
        <v>196</v>
      </c>
      <c r="P603" s="21">
        <v>1</v>
      </c>
      <c r="Q603" t="s">
        <v>14</v>
      </c>
      <c r="R603">
        <v>5199607.771240307</v>
      </c>
    </row>
    <row r="604" spans="1:18" x14ac:dyDescent="0.45">
      <c r="A604" t="s">
        <v>289</v>
      </c>
      <c r="B604">
        <v>1415</v>
      </c>
      <c r="C604" t="s">
        <v>290</v>
      </c>
      <c r="D604" t="s">
        <v>31</v>
      </c>
      <c r="E604">
        <v>10</v>
      </c>
      <c r="F604" t="s">
        <v>24</v>
      </c>
      <c r="G604">
        <v>500</v>
      </c>
      <c r="H604" t="s">
        <v>291</v>
      </c>
      <c r="I604" s="21">
        <v>517</v>
      </c>
      <c r="J604" t="s">
        <v>47</v>
      </c>
      <c r="K604" s="21">
        <v>9</v>
      </c>
      <c r="L604" t="s">
        <v>194</v>
      </c>
      <c r="M604">
        <v>321437</v>
      </c>
      <c r="N604" t="s">
        <v>300</v>
      </c>
      <c r="O604" t="s">
        <v>197</v>
      </c>
      <c r="P604" s="21">
        <v>1</v>
      </c>
      <c r="Q604" t="s">
        <v>14</v>
      </c>
      <c r="R604">
        <v>18722875.07931523</v>
      </c>
    </row>
    <row r="605" spans="1:18" x14ac:dyDescent="0.45">
      <c r="A605" t="s">
        <v>289</v>
      </c>
      <c r="B605">
        <v>1415</v>
      </c>
      <c r="C605" t="s">
        <v>290</v>
      </c>
      <c r="D605" t="s">
        <v>31</v>
      </c>
      <c r="E605">
        <v>10</v>
      </c>
      <c r="F605" t="s">
        <v>24</v>
      </c>
      <c r="G605">
        <v>500</v>
      </c>
      <c r="H605" t="s">
        <v>291</v>
      </c>
      <c r="I605" s="21">
        <v>517</v>
      </c>
      <c r="J605" t="s">
        <v>47</v>
      </c>
      <c r="K605" s="21">
        <v>9</v>
      </c>
      <c r="L605" t="s">
        <v>194</v>
      </c>
      <c r="M605">
        <v>321446</v>
      </c>
      <c r="N605" t="s">
        <v>300</v>
      </c>
      <c r="O605" t="s">
        <v>198</v>
      </c>
      <c r="P605" s="21">
        <v>1</v>
      </c>
      <c r="Q605" t="s">
        <v>14</v>
      </c>
      <c r="R605">
        <v>39089309.053668901</v>
      </c>
    </row>
    <row r="606" spans="1:18" x14ac:dyDescent="0.45">
      <c r="A606" t="s">
        <v>289</v>
      </c>
      <c r="B606">
        <v>1415</v>
      </c>
      <c r="C606" t="s">
        <v>290</v>
      </c>
      <c r="D606" t="s">
        <v>29</v>
      </c>
      <c r="E606">
        <v>1</v>
      </c>
      <c r="F606" t="s">
        <v>13</v>
      </c>
      <c r="G606">
        <v>500</v>
      </c>
      <c r="H606" t="s">
        <v>291</v>
      </c>
      <c r="I606" s="21">
        <v>518</v>
      </c>
      <c r="J606" t="s">
        <v>48</v>
      </c>
      <c r="K606" s="21">
        <v>100</v>
      </c>
      <c r="L606" t="s">
        <v>237</v>
      </c>
      <c r="M606">
        <v>321429</v>
      </c>
      <c r="N606" t="s">
        <v>300</v>
      </c>
      <c r="O606" t="s">
        <v>238</v>
      </c>
      <c r="P606" s="21">
        <v>1</v>
      </c>
      <c r="Q606" t="s">
        <v>14</v>
      </c>
      <c r="R606">
        <v>231945106.16188827</v>
      </c>
    </row>
    <row r="607" spans="1:18" x14ac:dyDescent="0.45">
      <c r="A607" t="s">
        <v>289</v>
      </c>
      <c r="B607">
        <v>1415</v>
      </c>
      <c r="C607" t="s">
        <v>290</v>
      </c>
      <c r="D607" t="s">
        <v>29</v>
      </c>
      <c r="E607">
        <v>30</v>
      </c>
      <c r="F607" t="s">
        <v>205</v>
      </c>
      <c r="G607">
        <v>500</v>
      </c>
      <c r="H607" t="s">
        <v>291</v>
      </c>
      <c r="I607" s="21">
        <v>518</v>
      </c>
      <c r="J607" t="s">
        <v>48</v>
      </c>
      <c r="K607" s="21">
        <v>115</v>
      </c>
      <c r="L607" t="s">
        <v>219</v>
      </c>
      <c r="M607">
        <v>321426</v>
      </c>
      <c r="N607" t="s">
        <v>292</v>
      </c>
      <c r="O607" t="s">
        <v>206</v>
      </c>
      <c r="P607" s="21">
        <v>1</v>
      </c>
      <c r="Q607" t="s">
        <v>14</v>
      </c>
      <c r="R607">
        <v>558614099.83285773</v>
      </c>
    </row>
    <row r="608" spans="1:18" x14ac:dyDescent="0.45">
      <c r="A608" t="s">
        <v>289</v>
      </c>
      <c r="B608">
        <v>1415</v>
      </c>
      <c r="C608" t="s">
        <v>290</v>
      </c>
      <c r="D608" t="s">
        <v>29</v>
      </c>
      <c r="E608">
        <v>9</v>
      </c>
      <c r="F608" t="s">
        <v>23</v>
      </c>
      <c r="G608">
        <v>500</v>
      </c>
      <c r="H608" t="s">
        <v>291</v>
      </c>
      <c r="I608" s="21">
        <v>518</v>
      </c>
      <c r="J608" t="s">
        <v>48</v>
      </c>
      <c r="K608" s="21">
        <v>156</v>
      </c>
      <c r="L608" t="s">
        <v>242</v>
      </c>
      <c r="M608">
        <v>321428</v>
      </c>
      <c r="N608" t="s">
        <v>293</v>
      </c>
      <c r="O608" t="s">
        <v>190</v>
      </c>
      <c r="P608" s="21">
        <v>1</v>
      </c>
      <c r="Q608" t="s">
        <v>14</v>
      </c>
      <c r="R608">
        <v>372291119.41418439</v>
      </c>
    </row>
    <row r="609" spans="1:18" x14ac:dyDescent="0.45">
      <c r="A609" t="s">
        <v>289</v>
      </c>
      <c r="B609">
        <v>1415</v>
      </c>
      <c r="C609" t="s">
        <v>290</v>
      </c>
      <c r="D609" t="s">
        <v>29</v>
      </c>
      <c r="E609">
        <v>8</v>
      </c>
      <c r="F609" t="s">
        <v>22</v>
      </c>
      <c r="G609">
        <v>500</v>
      </c>
      <c r="H609" t="s">
        <v>291</v>
      </c>
      <c r="I609" s="21">
        <v>518</v>
      </c>
      <c r="J609" t="s">
        <v>48</v>
      </c>
      <c r="K609" s="21">
        <v>422</v>
      </c>
      <c r="L609" t="s">
        <v>244</v>
      </c>
      <c r="M609">
        <v>321431</v>
      </c>
      <c r="N609" t="s">
        <v>293</v>
      </c>
      <c r="O609" t="s">
        <v>184</v>
      </c>
      <c r="P609" s="21">
        <v>1</v>
      </c>
      <c r="Q609" t="s">
        <v>14</v>
      </c>
      <c r="R609">
        <v>187443359.07632741</v>
      </c>
    </row>
    <row r="610" spans="1:18" x14ac:dyDescent="0.45">
      <c r="A610" t="s">
        <v>289</v>
      </c>
      <c r="B610">
        <v>1415</v>
      </c>
      <c r="C610" t="s">
        <v>290</v>
      </c>
      <c r="D610" t="s">
        <v>29</v>
      </c>
      <c r="E610">
        <v>7</v>
      </c>
      <c r="F610" t="s">
        <v>17</v>
      </c>
      <c r="G610">
        <v>500</v>
      </c>
      <c r="H610" t="s">
        <v>291</v>
      </c>
      <c r="I610" s="21">
        <v>518</v>
      </c>
      <c r="J610" t="s">
        <v>48</v>
      </c>
      <c r="K610" s="21">
        <v>423</v>
      </c>
      <c r="L610" t="s">
        <v>246</v>
      </c>
      <c r="M610">
        <v>321433</v>
      </c>
      <c r="N610" t="s">
        <v>293</v>
      </c>
      <c r="O610" t="s">
        <v>174</v>
      </c>
      <c r="P610" s="21">
        <v>1</v>
      </c>
      <c r="Q610" t="s">
        <v>14</v>
      </c>
      <c r="R610">
        <v>288943610.69684708</v>
      </c>
    </row>
    <row r="611" spans="1:18" x14ac:dyDescent="0.45">
      <c r="A611" t="s">
        <v>289</v>
      </c>
      <c r="B611">
        <v>1415</v>
      </c>
      <c r="C611" t="s">
        <v>290</v>
      </c>
      <c r="D611" t="s">
        <v>31</v>
      </c>
      <c r="E611">
        <v>30</v>
      </c>
      <c r="F611" t="s">
        <v>205</v>
      </c>
      <c r="G611">
        <v>500</v>
      </c>
      <c r="H611" t="s">
        <v>291</v>
      </c>
      <c r="I611" s="21">
        <v>518</v>
      </c>
      <c r="J611" t="s">
        <v>48</v>
      </c>
      <c r="K611" s="21">
        <v>1</v>
      </c>
      <c r="L611" t="s">
        <v>16</v>
      </c>
      <c r="M611">
        <v>321401</v>
      </c>
      <c r="N611" t="s">
        <v>295</v>
      </c>
      <c r="O611" t="s">
        <v>207</v>
      </c>
      <c r="P611" s="21">
        <v>1</v>
      </c>
      <c r="Q611" t="s">
        <v>14</v>
      </c>
      <c r="R611">
        <v>762125296.73621917</v>
      </c>
    </row>
    <row r="612" spans="1:18" x14ac:dyDescent="0.45">
      <c r="A612" t="s">
        <v>289</v>
      </c>
      <c r="B612">
        <v>1415</v>
      </c>
      <c r="C612" t="s">
        <v>290</v>
      </c>
      <c r="D612" t="s">
        <v>31</v>
      </c>
      <c r="E612">
        <v>31</v>
      </c>
      <c r="F612" t="s">
        <v>211</v>
      </c>
      <c r="G612">
        <v>500</v>
      </c>
      <c r="H612" t="s">
        <v>291</v>
      </c>
      <c r="I612" s="21">
        <v>518</v>
      </c>
      <c r="J612" t="s">
        <v>48</v>
      </c>
      <c r="K612" s="21">
        <v>1</v>
      </c>
      <c r="L612" t="s">
        <v>16</v>
      </c>
      <c r="M612">
        <v>321402</v>
      </c>
      <c r="N612" t="s">
        <v>296</v>
      </c>
      <c r="O612" t="s">
        <v>212</v>
      </c>
      <c r="P612" s="21">
        <v>1</v>
      </c>
      <c r="Q612" t="s">
        <v>14</v>
      </c>
      <c r="R612">
        <v>79465100.896394804</v>
      </c>
    </row>
    <row r="613" spans="1:18" x14ac:dyDescent="0.45">
      <c r="A613" t="s">
        <v>289</v>
      </c>
      <c r="B613">
        <v>1415</v>
      </c>
      <c r="C613" t="s">
        <v>290</v>
      </c>
      <c r="D613" t="s">
        <v>30</v>
      </c>
      <c r="E613">
        <v>31</v>
      </c>
      <c r="F613" t="s">
        <v>211</v>
      </c>
      <c r="G613">
        <v>500</v>
      </c>
      <c r="H613" t="s">
        <v>291</v>
      </c>
      <c r="I613" s="21">
        <v>518</v>
      </c>
      <c r="J613" t="s">
        <v>48</v>
      </c>
      <c r="K613" s="21">
        <v>1</v>
      </c>
      <c r="L613" t="s">
        <v>16</v>
      </c>
      <c r="M613">
        <v>321450</v>
      </c>
      <c r="N613" t="s">
        <v>297</v>
      </c>
      <c r="O613" t="s">
        <v>213</v>
      </c>
      <c r="P613" s="21">
        <v>1</v>
      </c>
      <c r="Q613" t="s">
        <v>14</v>
      </c>
      <c r="R613">
        <v>125193604.2027871</v>
      </c>
    </row>
    <row r="614" spans="1:18" x14ac:dyDescent="0.45">
      <c r="A614" t="s">
        <v>289</v>
      </c>
      <c r="B614">
        <v>1415</v>
      </c>
      <c r="C614" t="s">
        <v>290</v>
      </c>
      <c r="D614" t="s">
        <v>30</v>
      </c>
      <c r="E614">
        <v>30</v>
      </c>
      <c r="F614" t="s">
        <v>205</v>
      </c>
      <c r="G614">
        <v>500</v>
      </c>
      <c r="H614" t="s">
        <v>291</v>
      </c>
      <c r="I614" s="21">
        <v>518</v>
      </c>
      <c r="J614" t="s">
        <v>48</v>
      </c>
      <c r="K614" s="21">
        <v>1</v>
      </c>
      <c r="L614" t="s">
        <v>16</v>
      </c>
      <c r="M614">
        <v>321451</v>
      </c>
      <c r="N614" t="s">
        <v>298</v>
      </c>
      <c r="O614" t="s">
        <v>210</v>
      </c>
      <c r="P614" s="21">
        <v>1</v>
      </c>
      <c r="Q614" t="s">
        <v>14</v>
      </c>
      <c r="R614">
        <v>1316721204.2399998</v>
      </c>
    </row>
    <row r="615" spans="1:18" x14ac:dyDescent="0.45">
      <c r="A615" t="s">
        <v>289</v>
      </c>
      <c r="B615">
        <v>1415</v>
      </c>
      <c r="C615" t="s">
        <v>290</v>
      </c>
      <c r="D615" t="s">
        <v>31</v>
      </c>
      <c r="E615">
        <v>13</v>
      </c>
      <c r="F615" t="s">
        <v>25</v>
      </c>
      <c r="G615">
        <v>500</v>
      </c>
      <c r="H615" t="s">
        <v>291</v>
      </c>
      <c r="I615" s="21">
        <v>518</v>
      </c>
      <c r="J615" t="s">
        <v>48</v>
      </c>
      <c r="K615" s="21">
        <v>2</v>
      </c>
      <c r="L615" t="s">
        <v>251</v>
      </c>
      <c r="M615">
        <v>321427</v>
      </c>
      <c r="N615" t="s">
        <v>294</v>
      </c>
      <c r="O615" t="s">
        <v>202</v>
      </c>
      <c r="P615" s="21">
        <v>1</v>
      </c>
      <c r="Q615" t="s">
        <v>14</v>
      </c>
      <c r="R615">
        <v>48270547.533651985</v>
      </c>
    </row>
    <row r="616" spans="1:18" x14ac:dyDescent="0.45">
      <c r="A616" t="s">
        <v>289</v>
      </c>
      <c r="B616">
        <v>1415</v>
      </c>
      <c r="C616" t="s">
        <v>290</v>
      </c>
      <c r="D616" t="s">
        <v>30</v>
      </c>
      <c r="E616">
        <v>30</v>
      </c>
      <c r="F616" t="s">
        <v>205</v>
      </c>
      <c r="G616">
        <v>500</v>
      </c>
      <c r="H616" t="s">
        <v>291</v>
      </c>
      <c r="I616" s="21">
        <v>518</v>
      </c>
      <c r="J616" t="s">
        <v>48</v>
      </c>
      <c r="K616" s="21">
        <v>3</v>
      </c>
      <c r="L616" t="s">
        <v>253</v>
      </c>
      <c r="M616">
        <v>321410</v>
      </c>
      <c r="N616" t="s">
        <v>298</v>
      </c>
      <c r="O616" t="s">
        <v>208</v>
      </c>
      <c r="P616" s="21">
        <v>1</v>
      </c>
      <c r="Q616" t="s">
        <v>14</v>
      </c>
      <c r="R616">
        <v>24523200</v>
      </c>
    </row>
    <row r="617" spans="1:18" x14ac:dyDescent="0.45">
      <c r="A617" t="s">
        <v>289</v>
      </c>
      <c r="B617">
        <v>1415</v>
      </c>
      <c r="C617" t="s">
        <v>290</v>
      </c>
      <c r="D617" t="s">
        <v>31</v>
      </c>
      <c r="E617">
        <v>13</v>
      </c>
      <c r="F617" t="s">
        <v>25</v>
      </c>
      <c r="G617">
        <v>500</v>
      </c>
      <c r="H617" t="s">
        <v>291</v>
      </c>
      <c r="I617" s="21">
        <v>518</v>
      </c>
      <c r="J617" t="s">
        <v>48</v>
      </c>
      <c r="K617" s="21">
        <v>3</v>
      </c>
      <c r="L617" t="s">
        <v>253</v>
      </c>
      <c r="M617">
        <v>321422</v>
      </c>
      <c r="N617" t="s">
        <v>294</v>
      </c>
      <c r="O617" t="s">
        <v>201</v>
      </c>
      <c r="P617" s="21">
        <v>1</v>
      </c>
      <c r="Q617" t="s">
        <v>14</v>
      </c>
      <c r="R617">
        <v>28120485.924120985</v>
      </c>
    </row>
    <row r="618" spans="1:18" x14ac:dyDescent="0.45">
      <c r="A618" t="s">
        <v>289</v>
      </c>
      <c r="B618">
        <v>1415</v>
      </c>
      <c r="C618" t="s">
        <v>290</v>
      </c>
      <c r="D618" t="s">
        <v>31</v>
      </c>
      <c r="E618">
        <v>13</v>
      </c>
      <c r="F618" t="s">
        <v>25</v>
      </c>
      <c r="G618">
        <v>500</v>
      </c>
      <c r="H618" t="s">
        <v>291</v>
      </c>
      <c r="I618" s="21">
        <v>518</v>
      </c>
      <c r="J618" t="s">
        <v>48</v>
      </c>
      <c r="K618" s="21">
        <v>3</v>
      </c>
      <c r="L618" t="s">
        <v>253</v>
      </c>
      <c r="M618">
        <v>321439</v>
      </c>
      <c r="N618" t="s">
        <v>294</v>
      </c>
      <c r="O618" t="s">
        <v>203</v>
      </c>
      <c r="P618" s="21">
        <v>1</v>
      </c>
      <c r="Q618" t="s">
        <v>14</v>
      </c>
      <c r="R618">
        <v>36897241.430568546</v>
      </c>
    </row>
    <row r="619" spans="1:18" x14ac:dyDescent="0.45">
      <c r="A619" t="s">
        <v>289</v>
      </c>
      <c r="B619">
        <v>1415</v>
      </c>
      <c r="C619" t="s">
        <v>290</v>
      </c>
      <c r="D619" t="s">
        <v>30</v>
      </c>
      <c r="E619">
        <v>30</v>
      </c>
      <c r="F619" t="s">
        <v>205</v>
      </c>
      <c r="G619">
        <v>500</v>
      </c>
      <c r="H619" t="s">
        <v>291</v>
      </c>
      <c r="I619" s="21">
        <v>518</v>
      </c>
      <c r="J619" t="s">
        <v>48</v>
      </c>
      <c r="K619" s="21">
        <v>3</v>
      </c>
      <c r="L619" t="s">
        <v>253</v>
      </c>
      <c r="M619">
        <v>321444</v>
      </c>
      <c r="N619" t="s">
        <v>298</v>
      </c>
      <c r="O619" t="s">
        <v>209</v>
      </c>
      <c r="P619" s="21">
        <v>1</v>
      </c>
      <c r="Q619" t="s">
        <v>14</v>
      </c>
      <c r="R619">
        <v>155750400.00000003</v>
      </c>
    </row>
    <row r="620" spans="1:18" x14ac:dyDescent="0.45">
      <c r="A620" t="s">
        <v>289</v>
      </c>
      <c r="B620">
        <v>1415</v>
      </c>
      <c r="C620" t="s">
        <v>290</v>
      </c>
      <c r="D620" t="s">
        <v>31</v>
      </c>
      <c r="E620">
        <v>13</v>
      </c>
      <c r="F620" t="s">
        <v>25</v>
      </c>
      <c r="G620">
        <v>500</v>
      </c>
      <c r="H620" t="s">
        <v>291</v>
      </c>
      <c r="I620" s="21">
        <v>518</v>
      </c>
      <c r="J620" t="s">
        <v>48</v>
      </c>
      <c r="K620" s="21">
        <v>3</v>
      </c>
      <c r="L620" t="s">
        <v>253</v>
      </c>
      <c r="M620">
        <v>321445</v>
      </c>
      <c r="N620" t="s">
        <v>294</v>
      </c>
      <c r="O620" t="s">
        <v>204</v>
      </c>
      <c r="P620" s="21">
        <v>1</v>
      </c>
      <c r="Q620" t="s">
        <v>14</v>
      </c>
      <c r="R620">
        <v>107077005.13960271</v>
      </c>
    </row>
    <row r="621" spans="1:18" x14ac:dyDescent="0.45">
      <c r="A621" t="s">
        <v>289</v>
      </c>
      <c r="B621">
        <v>1415</v>
      </c>
      <c r="C621" t="s">
        <v>290</v>
      </c>
      <c r="D621" t="s">
        <v>30</v>
      </c>
      <c r="E621">
        <v>1</v>
      </c>
      <c r="F621" t="s">
        <v>13</v>
      </c>
      <c r="G621">
        <v>500</v>
      </c>
      <c r="H621" t="s">
        <v>291</v>
      </c>
      <c r="I621" s="21">
        <v>518</v>
      </c>
      <c r="J621" t="s">
        <v>48</v>
      </c>
      <c r="K621" s="21">
        <v>4</v>
      </c>
      <c r="L621" t="s">
        <v>39</v>
      </c>
      <c r="M621">
        <v>321408</v>
      </c>
      <c r="N621" t="s">
        <v>299</v>
      </c>
      <c r="O621" t="s">
        <v>40</v>
      </c>
      <c r="P621" s="21">
        <v>1</v>
      </c>
      <c r="Q621" t="s">
        <v>14</v>
      </c>
      <c r="R621">
        <v>45379223.155136041</v>
      </c>
    </row>
    <row r="622" spans="1:18" x14ac:dyDescent="0.45">
      <c r="A622" t="s">
        <v>289</v>
      </c>
      <c r="B622">
        <v>1415</v>
      </c>
      <c r="C622" t="s">
        <v>290</v>
      </c>
      <c r="D622" t="s">
        <v>31</v>
      </c>
      <c r="E622">
        <v>1</v>
      </c>
      <c r="F622" t="s">
        <v>13</v>
      </c>
      <c r="G622">
        <v>500</v>
      </c>
      <c r="H622" t="s">
        <v>291</v>
      </c>
      <c r="I622" s="21">
        <v>518</v>
      </c>
      <c r="J622" t="s">
        <v>48</v>
      </c>
      <c r="K622" s="21">
        <v>4</v>
      </c>
      <c r="L622" t="s">
        <v>39</v>
      </c>
      <c r="M622">
        <v>321448</v>
      </c>
      <c r="N622" t="s">
        <v>300</v>
      </c>
      <c r="O622" t="s">
        <v>41</v>
      </c>
      <c r="P622" s="21">
        <v>1</v>
      </c>
      <c r="Q622" t="s">
        <v>14</v>
      </c>
      <c r="R622">
        <v>97028686.463854387</v>
      </c>
    </row>
    <row r="623" spans="1:18" x14ac:dyDescent="0.45">
      <c r="A623" t="s">
        <v>289</v>
      </c>
      <c r="B623">
        <v>1415</v>
      </c>
      <c r="C623" t="s">
        <v>290</v>
      </c>
      <c r="D623" t="s">
        <v>30</v>
      </c>
      <c r="E623">
        <v>1</v>
      </c>
      <c r="F623" t="s">
        <v>13</v>
      </c>
      <c r="G623">
        <v>500</v>
      </c>
      <c r="H623" t="s">
        <v>291</v>
      </c>
      <c r="I623" s="21">
        <v>518</v>
      </c>
      <c r="J623" t="s">
        <v>48</v>
      </c>
      <c r="K623" s="21">
        <v>4</v>
      </c>
      <c r="L623" t="s">
        <v>39</v>
      </c>
      <c r="M623">
        <v>321464</v>
      </c>
      <c r="N623" t="s">
        <v>299</v>
      </c>
      <c r="O623" t="s">
        <v>255</v>
      </c>
      <c r="P623" s="21">
        <v>1</v>
      </c>
      <c r="Q623" t="s">
        <v>14</v>
      </c>
      <c r="R623">
        <v>226595000</v>
      </c>
    </row>
    <row r="624" spans="1:18" x14ac:dyDescent="0.45">
      <c r="A624" t="s">
        <v>289</v>
      </c>
      <c r="B624">
        <v>1415</v>
      </c>
      <c r="C624" t="s">
        <v>290</v>
      </c>
      <c r="D624" t="s">
        <v>30</v>
      </c>
      <c r="E624">
        <v>8</v>
      </c>
      <c r="F624" t="s">
        <v>22</v>
      </c>
      <c r="G624">
        <v>500</v>
      </c>
      <c r="H624" t="s">
        <v>291</v>
      </c>
      <c r="I624" s="21">
        <v>518</v>
      </c>
      <c r="J624" t="s">
        <v>48</v>
      </c>
      <c r="K624" s="21">
        <v>5</v>
      </c>
      <c r="L624" t="s">
        <v>22</v>
      </c>
      <c r="M624">
        <v>321407</v>
      </c>
      <c r="N624" t="s">
        <v>299</v>
      </c>
      <c r="O624" t="s">
        <v>185</v>
      </c>
      <c r="P624" s="21">
        <v>1</v>
      </c>
      <c r="Q624" t="s">
        <v>14</v>
      </c>
      <c r="R624">
        <v>1351352791.6805863</v>
      </c>
    </row>
    <row r="625" spans="1:18" x14ac:dyDescent="0.45">
      <c r="A625" t="s">
        <v>289</v>
      </c>
      <c r="B625">
        <v>1415</v>
      </c>
      <c r="C625" t="s">
        <v>290</v>
      </c>
      <c r="D625" t="s">
        <v>31</v>
      </c>
      <c r="E625">
        <v>8</v>
      </c>
      <c r="F625" t="s">
        <v>22</v>
      </c>
      <c r="G625">
        <v>500</v>
      </c>
      <c r="H625" t="s">
        <v>291</v>
      </c>
      <c r="I625" s="21">
        <v>518</v>
      </c>
      <c r="J625" t="s">
        <v>48</v>
      </c>
      <c r="K625" s="21">
        <v>5</v>
      </c>
      <c r="L625" t="s">
        <v>22</v>
      </c>
      <c r="M625">
        <v>321413</v>
      </c>
      <c r="N625" t="s">
        <v>300</v>
      </c>
      <c r="O625" t="s">
        <v>186</v>
      </c>
      <c r="P625" s="21">
        <v>1</v>
      </c>
      <c r="Q625" t="s">
        <v>14</v>
      </c>
      <c r="R625">
        <v>187496214.53873846</v>
      </c>
    </row>
    <row r="626" spans="1:18" x14ac:dyDescent="0.45">
      <c r="A626" t="s">
        <v>289</v>
      </c>
      <c r="B626">
        <v>1415</v>
      </c>
      <c r="C626" t="s">
        <v>290</v>
      </c>
      <c r="D626" t="s">
        <v>31</v>
      </c>
      <c r="E626">
        <v>8</v>
      </c>
      <c r="F626" t="s">
        <v>22</v>
      </c>
      <c r="G626">
        <v>500</v>
      </c>
      <c r="H626" t="s">
        <v>291</v>
      </c>
      <c r="I626" s="21">
        <v>518</v>
      </c>
      <c r="J626" t="s">
        <v>48</v>
      </c>
      <c r="K626" s="21">
        <v>5</v>
      </c>
      <c r="L626" t="s">
        <v>22</v>
      </c>
      <c r="M626">
        <v>321418</v>
      </c>
      <c r="N626" t="s">
        <v>300</v>
      </c>
      <c r="O626" t="s">
        <v>188</v>
      </c>
      <c r="P626" s="21">
        <v>1</v>
      </c>
      <c r="Q626" t="s">
        <v>14</v>
      </c>
      <c r="R626">
        <v>54540463.252980724</v>
      </c>
    </row>
    <row r="627" spans="1:18" x14ac:dyDescent="0.45">
      <c r="A627" t="s">
        <v>289</v>
      </c>
      <c r="B627">
        <v>1415</v>
      </c>
      <c r="C627" t="s">
        <v>290</v>
      </c>
      <c r="D627" t="s">
        <v>30</v>
      </c>
      <c r="E627">
        <v>7</v>
      </c>
      <c r="F627" t="s">
        <v>17</v>
      </c>
      <c r="G627">
        <v>500</v>
      </c>
      <c r="H627" t="s">
        <v>291</v>
      </c>
      <c r="I627" s="21">
        <v>518</v>
      </c>
      <c r="J627" t="s">
        <v>48</v>
      </c>
      <c r="K627" s="21">
        <v>6</v>
      </c>
      <c r="L627" t="s">
        <v>17</v>
      </c>
      <c r="M627">
        <v>321404</v>
      </c>
      <c r="N627" t="s">
        <v>299</v>
      </c>
      <c r="O627" t="s">
        <v>175</v>
      </c>
      <c r="P627" s="21">
        <v>1</v>
      </c>
      <c r="Q627" t="s">
        <v>14</v>
      </c>
      <c r="R627">
        <v>603601056.66686785</v>
      </c>
    </row>
    <row r="628" spans="1:18" x14ac:dyDescent="0.45">
      <c r="A628" t="s">
        <v>289</v>
      </c>
      <c r="B628">
        <v>1415</v>
      </c>
      <c r="C628" t="s">
        <v>290</v>
      </c>
      <c r="D628" t="s">
        <v>30</v>
      </c>
      <c r="E628">
        <v>7</v>
      </c>
      <c r="F628" t="s">
        <v>17</v>
      </c>
      <c r="G628">
        <v>500</v>
      </c>
      <c r="H628" t="s">
        <v>291</v>
      </c>
      <c r="I628" s="21">
        <v>518</v>
      </c>
      <c r="J628" t="s">
        <v>48</v>
      </c>
      <c r="K628" s="21">
        <v>6</v>
      </c>
      <c r="L628" t="s">
        <v>17</v>
      </c>
      <c r="M628">
        <v>321405</v>
      </c>
      <c r="N628" t="s">
        <v>299</v>
      </c>
      <c r="O628" t="s">
        <v>176</v>
      </c>
      <c r="P628" s="21">
        <v>1</v>
      </c>
      <c r="Q628" t="s">
        <v>14</v>
      </c>
      <c r="R628">
        <v>7321054872.9123201</v>
      </c>
    </row>
    <row r="629" spans="1:18" x14ac:dyDescent="0.45">
      <c r="A629" t="s">
        <v>289</v>
      </c>
      <c r="B629">
        <v>1415</v>
      </c>
      <c r="C629" t="s">
        <v>290</v>
      </c>
      <c r="D629" t="s">
        <v>30</v>
      </c>
      <c r="E629">
        <v>7</v>
      </c>
      <c r="F629" t="s">
        <v>17</v>
      </c>
      <c r="G629">
        <v>500</v>
      </c>
      <c r="H629" t="s">
        <v>291</v>
      </c>
      <c r="I629" s="21">
        <v>518</v>
      </c>
      <c r="J629" t="s">
        <v>48</v>
      </c>
      <c r="K629" s="21">
        <v>6</v>
      </c>
      <c r="L629" t="s">
        <v>17</v>
      </c>
      <c r="M629">
        <v>321406</v>
      </c>
      <c r="N629" t="s">
        <v>299</v>
      </c>
      <c r="O629" t="s">
        <v>177</v>
      </c>
      <c r="P629" s="21">
        <v>1</v>
      </c>
      <c r="Q629" t="s">
        <v>14</v>
      </c>
      <c r="R629">
        <v>1397462629.7221928</v>
      </c>
    </row>
    <row r="630" spans="1:18" x14ac:dyDescent="0.45">
      <c r="A630" t="s">
        <v>289</v>
      </c>
      <c r="B630">
        <v>1415</v>
      </c>
      <c r="C630" t="s">
        <v>290</v>
      </c>
      <c r="D630" t="s">
        <v>31</v>
      </c>
      <c r="E630">
        <v>7</v>
      </c>
      <c r="F630" t="s">
        <v>17</v>
      </c>
      <c r="G630">
        <v>500</v>
      </c>
      <c r="H630" t="s">
        <v>291</v>
      </c>
      <c r="I630" s="21">
        <v>518</v>
      </c>
      <c r="J630" t="s">
        <v>48</v>
      </c>
      <c r="K630" s="21">
        <v>6</v>
      </c>
      <c r="L630" t="s">
        <v>17</v>
      </c>
      <c r="M630">
        <v>321411</v>
      </c>
      <c r="N630" t="s">
        <v>300</v>
      </c>
      <c r="O630" t="s">
        <v>178</v>
      </c>
      <c r="P630" s="21">
        <v>1</v>
      </c>
      <c r="Q630" t="s">
        <v>14</v>
      </c>
      <c r="R630">
        <v>692794929.83854449</v>
      </c>
    </row>
    <row r="631" spans="1:18" x14ac:dyDescent="0.45">
      <c r="A631" t="s">
        <v>289</v>
      </c>
      <c r="B631">
        <v>1415</v>
      </c>
      <c r="C631" t="s">
        <v>290</v>
      </c>
      <c r="D631" t="s">
        <v>31</v>
      </c>
      <c r="E631">
        <v>7</v>
      </c>
      <c r="F631" t="s">
        <v>17</v>
      </c>
      <c r="G631">
        <v>500</v>
      </c>
      <c r="H631" t="s">
        <v>291</v>
      </c>
      <c r="I631" s="21">
        <v>518</v>
      </c>
      <c r="J631" t="s">
        <v>48</v>
      </c>
      <c r="K631" s="21">
        <v>6</v>
      </c>
      <c r="L631" t="s">
        <v>17</v>
      </c>
      <c r="M631">
        <v>321419</v>
      </c>
      <c r="N631" t="s">
        <v>300</v>
      </c>
      <c r="O631" t="s">
        <v>179</v>
      </c>
      <c r="P631" s="21">
        <v>1</v>
      </c>
      <c r="Q631" t="s">
        <v>14</v>
      </c>
      <c r="R631">
        <v>1098566514.367511</v>
      </c>
    </row>
    <row r="632" spans="1:18" x14ac:dyDescent="0.45">
      <c r="A632" t="s">
        <v>289</v>
      </c>
      <c r="B632">
        <v>1415</v>
      </c>
      <c r="C632" t="s">
        <v>290</v>
      </c>
      <c r="D632" t="s">
        <v>31</v>
      </c>
      <c r="E632">
        <v>7</v>
      </c>
      <c r="F632" t="s">
        <v>17</v>
      </c>
      <c r="G632">
        <v>500</v>
      </c>
      <c r="H632" t="s">
        <v>291</v>
      </c>
      <c r="I632" s="21">
        <v>518</v>
      </c>
      <c r="J632" t="s">
        <v>48</v>
      </c>
      <c r="K632" s="21">
        <v>6</v>
      </c>
      <c r="L632" t="s">
        <v>17</v>
      </c>
      <c r="M632">
        <v>321447</v>
      </c>
      <c r="N632" t="s">
        <v>300</v>
      </c>
      <c r="O632" t="s">
        <v>180</v>
      </c>
      <c r="P632" s="21">
        <v>1</v>
      </c>
      <c r="Q632" t="s">
        <v>14</v>
      </c>
      <c r="R632">
        <v>52209512.572533853</v>
      </c>
    </row>
    <row r="633" spans="1:18" x14ac:dyDescent="0.45">
      <c r="A633" t="s">
        <v>289</v>
      </c>
      <c r="B633">
        <v>1415</v>
      </c>
      <c r="C633" t="s">
        <v>290</v>
      </c>
      <c r="D633" t="s">
        <v>31</v>
      </c>
      <c r="E633">
        <v>7</v>
      </c>
      <c r="F633" t="s">
        <v>17</v>
      </c>
      <c r="G633">
        <v>500</v>
      </c>
      <c r="H633" t="s">
        <v>291</v>
      </c>
      <c r="I633" s="21">
        <v>518</v>
      </c>
      <c r="J633" t="s">
        <v>48</v>
      </c>
      <c r="K633" s="21">
        <v>6</v>
      </c>
      <c r="L633" t="s">
        <v>17</v>
      </c>
      <c r="M633">
        <v>321457</v>
      </c>
      <c r="N633" t="s">
        <v>300</v>
      </c>
      <c r="O633" t="s">
        <v>20</v>
      </c>
      <c r="P633" s="21">
        <v>1</v>
      </c>
      <c r="Q633" t="s">
        <v>14</v>
      </c>
      <c r="R633">
        <v>160984000</v>
      </c>
    </row>
    <row r="634" spans="1:18" x14ac:dyDescent="0.45">
      <c r="A634" t="s">
        <v>289</v>
      </c>
      <c r="B634">
        <v>1415</v>
      </c>
      <c r="C634" t="s">
        <v>290</v>
      </c>
      <c r="D634" t="s">
        <v>31</v>
      </c>
      <c r="E634">
        <v>7</v>
      </c>
      <c r="F634" t="s">
        <v>17</v>
      </c>
      <c r="G634">
        <v>500</v>
      </c>
      <c r="H634" t="s">
        <v>291</v>
      </c>
      <c r="I634" s="21">
        <v>518</v>
      </c>
      <c r="J634" t="s">
        <v>48</v>
      </c>
      <c r="K634" s="21">
        <v>6</v>
      </c>
      <c r="L634" t="s">
        <v>17</v>
      </c>
      <c r="M634">
        <v>321461</v>
      </c>
      <c r="N634" t="s">
        <v>300</v>
      </c>
      <c r="O634" t="s">
        <v>21</v>
      </c>
      <c r="P634" s="21">
        <v>1</v>
      </c>
      <c r="Q634" t="s">
        <v>14</v>
      </c>
      <c r="R634">
        <v>201109334.7064712</v>
      </c>
    </row>
    <row r="635" spans="1:18" x14ac:dyDescent="0.45">
      <c r="A635" t="s">
        <v>289</v>
      </c>
      <c r="B635">
        <v>1415</v>
      </c>
      <c r="C635" t="s">
        <v>290</v>
      </c>
      <c r="D635" t="s">
        <v>31</v>
      </c>
      <c r="E635">
        <v>9</v>
      </c>
      <c r="F635" t="s">
        <v>23</v>
      </c>
      <c r="G635">
        <v>500</v>
      </c>
      <c r="H635" t="s">
        <v>291</v>
      </c>
      <c r="I635" s="21">
        <v>518</v>
      </c>
      <c r="J635" t="s">
        <v>48</v>
      </c>
      <c r="K635" s="21">
        <v>8</v>
      </c>
      <c r="L635" t="s">
        <v>191</v>
      </c>
      <c r="M635">
        <v>321424</v>
      </c>
      <c r="N635" t="s">
        <v>300</v>
      </c>
      <c r="O635" t="s">
        <v>193</v>
      </c>
      <c r="P635" s="21">
        <v>1</v>
      </c>
      <c r="Q635" t="s">
        <v>14</v>
      </c>
      <c r="R635">
        <v>12000000</v>
      </c>
    </row>
    <row r="636" spans="1:18" x14ac:dyDescent="0.45">
      <c r="A636" t="s">
        <v>289</v>
      </c>
      <c r="B636">
        <v>1415</v>
      </c>
      <c r="C636" t="s">
        <v>290</v>
      </c>
      <c r="D636" t="s">
        <v>31</v>
      </c>
      <c r="E636">
        <v>9</v>
      </c>
      <c r="F636" t="s">
        <v>23</v>
      </c>
      <c r="G636">
        <v>500</v>
      </c>
      <c r="H636" t="s">
        <v>291</v>
      </c>
      <c r="I636" s="21">
        <v>518</v>
      </c>
      <c r="J636" t="s">
        <v>48</v>
      </c>
      <c r="K636" s="21">
        <v>8</v>
      </c>
      <c r="L636" t="s">
        <v>191</v>
      </c>
      <c r="M636">
        <v>321436</v>
      </c>
      <c r="N636" t="s">
        <v>300</v>
      </c>
      <c r="O636" t="s">
        <v>192</v>
      </c>
      <c r="P636" s="21">
        <v>1</v>
      </c>
      <c r="Q636" t="s">
        <v>14</v>
      </c>
      <c r="R636">
        <v>7231638.715704076</v>
      </c>
    </row>
    <row r="637" spans="1:18" x14ac:dyDescent="0.45">
      <c r="A637" t="s">
        <v>289</v>
      </c>
      <c r="B637">
        <v>1415</v>
      </c>
      <c r="C637" t="s">
        <v>290</v>
      </c>
      <c r="D637" t="s">
        <v>31</v>
      </c>
      <c r="E637">
        <v>9</v>
      </c>
      <c r="F637" t="s">
        <v>23</v>
      </c>
      <c r="G637">
        <v>500</v>
      </c>
      <c r="H637" t="s">
        <v>291</v>
      </c>
      <c r="I637" s="21">
        <v>518</v>
      </c>
      <c r="J637" t="s">
        <v>48</v>
      </c>
      <c r="K637" s="21">
        <v>8</v>
      </c>
      <c r="L637" t="s">
        <v>191</v>
      </c>
      <c r="M637">
        <v>321449</v>
      </c>
      <c r="N637" t="s">
        <v>293</v>
      </c>
      <c r="O637" t="s">
        <v>189</v>
      </c>
      <c r="P637" s="21">
        <v>1</v>
      </c>
      <c r="Q637" t="s">
        <v>14</v>
      </c>
      <c r="R637">
        <v>22000000</v>
      </c>
    </row>
    <row r="638" spans="1:18" x14ac:dyDescent="0.45">
      <c r="A638" t="s">
        <v>289</v>
      </c>
      <c r="B638">
        <v>1415</v>
      </c>
      <c r="C638" t="s">
        <v>290</v>
      </c>
      <c r="D638" t="s">
        <v>31</v>
      </c>
      <c r="E638">
        <v>10</v>
      </c>
      <c r="F638" t="s">
        <v>24</v>
      </c>
      <c r="G638">
        <v>500</v>
      </c>
      <c r="H638" t="s">
        <v>291</v>
      </c>
      <c r="I638" s="21">
        <v>518</v>
      </c>
      <c r="J638" t="s">
        <v>48</v>
      </c>
      <c r="K638" s="21">
        <v>9</v>
      </c>
      <c r="L638" t="s">
        <v>194</v>
      </c>
      <c r="M638">
        <v>321420</v>
      </c>
      <c r="N638" t="s">
        <v>300</v>
      </c>
      <c r="O638" t="s">
        <v>195</v>
      </c>
      <c r="P638" s="21">
        <v>1</v>
      </c>
      <c r="Q638" t="s">
        <v>14</v>
      </c>
      <c r="R638">
        <v>15511860.74033729</v>
      </c>
    </row>
    <row r="639" spans="1:18" x14ac:dyDescent="0.45">
      <c r="A639" t="s">
        <v>289</v>
      </c>
      <c r="B639">
        <v>1415</v>
      </c>
      <c r="C639" t="s">
        <v>290</v>
      </c>
      <c r="D639" t="s">
        <v>31</v>
      </c>
      <c r="E639">
        <v>10</v>
      </c>
      <c r="F639" t="s">
        <v>24</v>
      </c>
      <c r="G639">
        <v>500</v>
      </c>
      <c r="H639" t="s">
        <v>291</v>
      </c>
      <c r="I639" s="21">
        <v>518</v>
      </c>
      <c r="J639" t="s">
        <v>48</v>
      </c>
      <c r="K639" s="21">
        <v>9</v>
      </c>
      <c r="L639" t="s">
        <v>194</v>
      </c>
      <c r="M639">
        <v>321434</v>
      </c>
      <c r="N639" t="s">
        <v>300</v>
      </c>
      <c r="O639" t="s">
        <v>196</v>
      </c>
      <c r="P639" s="21">
        <v>1</v>
      </c>
      <c r="Q639" t="s">
        <v>14</v>
      </c>
      <c r="R639">
        <v>3929447.7731133956</v>
      </c>
    </row>
    <row r="640" spans="1:18" x14ac:dyDescent="0.45">
      <c r="A640" t="s">
        <v>289</v>
      </c>
      <c r="B640">
        <v>1415</v>
      </c>
      <c r="C640" t="s">
        <v>290</v>
      </c>
      <c r="D640" t="s">
        <v>31</v>
      </c>
      <c r="E640">
        <v>10</v>
      </c>
      <c r="F640" t="s">
        <v>24</v>
      </c>
      <c r="G640">
        <v>500</v>
      </c>
      <c r="H640" t="s">
        <v>291</v>
      </c>
      <c r="I640" s="21">
        <v>518</v>
      </c>
      <c r="J640" t="s">
        <v>48</v>
      </c>
      <c r="K640" s="21">
        <v>9</v>
      </c>
      <c r="L640" t="s">
        <v>194</v>
      </c>
      <c r="M640">
        <v>321437</v>
      </c>
      <c r="N640" t="s">
        <v>300</v>
      </c>
      <c r="O640" t="s">
        <v>197</v>
      </c>
      <c r="P640" s="21">
        <v>1</v>
      </c>
      <c r="Q640" t="s">
        <v>14</v>
      </c>
      <c r="R640">
        <v>14149251.832729321</v>
      </c>
    </row>
    <row r="641" spans="1:18" x14ac:dyDescent="0.45">
      <c r="A641" t="s">
        <v>289</v>
      </c>
      <c r="B641">
        <v>1415</v>
      </c>
      <c r="C641" t="s">
        <v>290</v>
      </c>
      <c r="D641" t="s">
        <v>31</v>
      </c>
      <c r="E641">
        <v>10</v>
      </c>
      <c r="F641" t="s">
        <v>24</v>
      </c>
      <c r="G641">
        <v>500</v>
      </c>
      <c r="H641" t="s">
        <v>291</v>
      </c>
      <c r="I641" s="21">
        <v>518</v>
      </c>
      <c r="J641" t="s">
        <v>48</v>
      </c>
      <c r="K641" s="21">
        <v>9</v>
      </c>
      <c r="L641" t="s">
        <v>194</v>
      </c>
      <c r="M641">
        <v>321446</v>
      </c>
      <c r="N641" t="s">
        <v>300</v>
      </c>
      <c r="O641" t="s">
        <v>198</v>
      </c>
      <c r="P641" s="21">
        <v>1</v>
      </c>
      <c r="Q641" t="s">
        <v>14</v>
      </c>
      <c r="R641">
        <v>29540574.05311577</v>
      </c>
    </row>
    <row r="642" spans="1:18" x14ac:dyDescent="0.45">
      <c r="A642" t="s">
        <v>289</v>
      </c>
      <c r="B642">
        <v>1415</v>
      </c>
      <c r="C642" t="s">
        <v>290</v>
      </c>
      <c r="D642" t="s">
        <v>29</v>
      </c>
      <c r="E642">
        <v>1</v>
      </c>
      <c r="F642" t="s">
        <v>13</v>
      </c>
      <c r="G642">
        <v>500</v>
      </c>
      <c r="H642" t="s">
        <v>291</v>
      </c>
      <c r="I642" s="21">
        <v>519</v>
      </c>
      <c r="J642" t="s">
        <v>49</v>
      </c>
      <c r="K642" s="21">
        <v>100</v>
      </c>
      <c r="L642" t="s">
        <v>237</v>
      </c>
      <c r="M642">
        <v>321429</v>
      </c>
      <c r="N642" t="s">
        <v>300</v>
      </c>
      <c r="O642" t="s">
        <v>238</v>
      </c>
      <c r="P642" s="21">
        <v>1</v>
      </c>
      <c r="Q642" t="s">
        <v>14</v>
      </c>
      <c r="R642">
        <v>208018659.42059243</v>
      </c>
    </row>
    <row r="643" spans="1:18" x14ac:dyDescent="0.45">
      <c r="A643" t="s">
        <v>289</v>
      </c>
      <c r="B643">
        <v>1415</v>
      </c>
      <c r="C643" t="s">
        <v>290</v>
      </c>
      <c r="D643" t="s">
        <v>29</v>
      </c>
      <c r="E643">
        <v>30</v>
      </c>
      <c r="F643" t="s">
        <v>205</v>
      </c>
      <c r="G643">
        <v>500</v>
      </c>
      <c r="H643" t="s">
        <v>291</v>
      </c>
      <c r="I643" s="21">
        <v>519</v>
      </c>
      <c r="J643" t="s">
        <v>49</v>
      </c>
      <c r="K643" s="21">
        <v>115</v>
      </c>
      <c r="L643" t="s">
        <v>219</v>
      </c>
      <c r="M643">
        <v>321426</v>
      </c>
      <c r="N643" t="s">
        <v>292</v>
      </c>
      <c r="O643" t="s">
        <v>206</v>
      </c>
      <c r="P643" s="21">
        <v>1</v>
      </c>
      <c r="Q643" t="s">
        <v>14</v>
      </c>
      <c r="R643">
        <v>350146114.46745652</v>
      </c>
    </row>
    <row r="644" spans="1:18" x14ac:dyDescent="0.45">
      <c r="A644" t="s">
        <v>289</v>
      </c>
      <c r="B644">
        <v>1415</v>
      </c>
      <c r="C644" t="s">
        <v>290</v>
      </c>
      <c r="D644" t="s">
        <v>29</v>
      </c>
      <c r="E644">
        <v>9</v>
      </c>
      <c r="F644" t="s">
        <v>23</v>
      </c>
      <c r="G644">
        <v>500</v>
      </c>
      <c r="H644" t="s">
        <v>291</v>
      </c>
      <c r="I644" s="21">
        <v>519</v>
      </c>
      <c r="J644" t="s">
        <v>49</v>
      </c>
      <c r="K644" s="21">
        <v>156</v>
      </c>
      <c r="L644" t="s">
        <v>242</v>
      </c>
      <c r="M644">
        <v>321428</v>
      </c>
      <c r="N644" t="s">
        <v>293</v>
      </c>
      <c r="O644" t="s">
        <v>190</v>
      </c>
      <c r="P644" s="21">
        <v>1</v>
      </c>
      <c r="Q644" t="s">
        <v>14</v>
      </c>
      <c r="R644">
        <v>356129162.89221609</v>
      </c>
    </row>
    <row r="645" spans="1:18" x14ac:dyDescent="0.45">
      <c r="A645" t="s">
        <v>289</v>
      </c>
      <c r="B645">
        <v>1415</v>
      </c>
      <c r="C645" t="s">
        <v>290</v>
      </c>
      <c r="D645" t="s">
        <v>29</v>
      </c>
      <c r="E645">
        <v>8</v>
      </c>
      <c r="F645" t="s">
        <v>22</v>
      </c>
      <c r="G645">
        <v>500</v>
      </c>
      <c r="H645" t="s">
        <v>291</v>
      </c>
      <c r="I645" s="21">
        <v>519</v>
      </c>
      <c r="J645" t="s">
        <v>49</v>
      </c>
      <c r="K645" s="21">
        <v>422</v>
      </c>
      <c r="L645" t="s">
        <v>244</v>
      </c>
      <c r="M645">
        <v>321431</v>
      </c>
      <c r="N645" t="s">
        <v>293</v>
      </c>
      <c r="O645" t="s">
        <v>184</v>
      </c>
      <c r="P645" s="21">
        <v>1</v>
      </c>
      <c r="Q645" t="s">
        <v>14</v>
      </c>
      <c r="R645">
        <v>168081599.9885112</v>
      </c>
    </row>
    <row r="646" spans="1:18" x14ac:dyDescent="0.45">
      <c r="A646" t="s">
        <v>289</v>
      </c>
      <c r="B646">
        <v>1415</v>
      </c>
      <c r="C646" t="s">
        <v>290</v>
      </c>
      <c r="D646" t="s">
        <v>29</v>
      </c>
      <c r="E646">
        <v>7</v>
      </c>
      <c r="F646" t="s">
        <v>17</v>
      </c>
      <c r="G646">
        <v>500</v>
      </c>
      <c r="H646" t="s">
        <v>291</v>
      </c>
      <c r="I646" s="21">
        <v>519</v>
      </c>
      <c r="J646" t="s">
        <v>49</v>
      </c>
      <c r="K646" s="21">
        <v>423</v>
      </c>
      <c r="L646" t="s">
        <v>246</v>
      </c>
      <c r="M646">
        <v>321433</v>
      </c>
      <c r="N646" t="s">
        <v>293</v>
      </c>
      <c r="O646" t="s">
        <v>174</v>
      </c>
      <c r="P646" s="21">
        <v>1</v>
      </c>
      <c r="Q646" t="s">
        <v>14</v>
      </c>
      <c r="R646">
        <v>413696749.69684708</v>
      </c>
    </row>
    <row r="647" spans="1:18" x14ac:dyDescent="0.45">
      <c r="A647" t="s">
        <v>289</v>
      </c>
      <c r="B647">
        <v>1415</v>
      </c>
      <c r="C647" t="s">
        <v>290</v>
      </c>
      <c r="D647" t="s">
        <v>31</v>
      </c>
      <c r="E647">
        <v>30</v>
      </c>
      <c r="F647" t="s">
        <v>205</v>
      </c>
      <c r="G647">
        <v>500</v>
      </c>
      <c r="H647" t="s">
        <v>291</v>
      </c>
      <c r="I647" s="21">
        <v>519</v>
      </c>
      <c r="J647" t="s">
        <v>49</v>
      </c>
      <c r="K647" s="21">
        <v>1</v>
      </c>
      <c r="L647" t="s">
        <v>16</v>
      </c>
      <c r="M647">
        <v>321401</v>
      </c>
      <c r="N647" t="s">
        <v>295</v>
      </c>
      <c r="O647" t="s">
        <v>207</v>
      </c>
      <c r="P647" s="21">
        <v>1</v>
      </c>
      <c r="Q647" t="s">
        <v>14</v>
      </c>
      <c r="R647">
        <v>466434479.50250673</v>
      </c>
    </row>
    <row r="648" spans="1:18" x14ac:dyDescent="0.45">
      <c r="A648" t="s">
        <v>289</v>
      </c>
      <c r="B648">
        <v>1415</v>
      </c>
      <c r="C648" t="s">
        <v>290</v>
      </c>
      <c r="D648" t="s">
        <v>31</v>
      </c>
      <c r="E648">
        <v>31</v>
      </c>
      <c r="F648" t="s">
        <v>211</v>
      </c>
      <c r="G648">
        <v>500</v>
      </c>
      <c r="H648" t="s">
        <v>291</v>
      </c>
      <c r="I648" s="21">
        <v>519</v>
      </c>
      <c r="J648" t="s">
        <v>49</v>
      </c>
      <c r="K648" s="21">
        <v>1</v>
      </c>
      <c r="L648" t="s">
        <v>16</v>
      </c>
      <c r="M648">
        <v>321402</v>
      </c>
      <c r="N648" t="s">
        <v>296</v>
      </c>
      <c r="O648" t="s">
        <v>212</v>
      </c>
      <c r="P648" s="21">
        <v>1</v>
      </c>
      <c r="Q648" t="s">
        <v>14</v>
      </c>
      <c r="R648">
        <v>226986917.437446</v>
      </c>
    </row>
    <row r="649" spans="1:18" x14ac:dyDescent="0.45">
      <c r="A649" t="s">
        <v>289</v>
      </c>
      <c r="B649">
        <v>1415</v>
      </c>
      <c r="C649" t="s">
        <v>290</v>
      </c>
      <c r="D649" t="s">
        <v>30</v>
      </c>
      <c r="E649">
        <v>31</v>
      </c>
      <c r="F649" t="s">
        <v>211</v>
      </c>
      <c r="G649">
        <v>500</v>
      </c>
      <c r="H649" t="s">
        <v>291</v>
      </c>
      <c r="I649" s="21">
        <v>519</v>
      </c>
      <c r="J649" t="s">
        <v>49</v>
      </c>
      <c r="K649" s="21">
        <v>1</v>
      </c>
      <c r="L649" t="s">
        <v>16</v>
      </c>
      <c r="M649">
        <v>321450</v>
      </c>
      <c r="N649" t="s">
        <v>297</v>
      </c>
      <c r="O649" t="s">
        <v>213</v>
      </c>
      <c r="P649" s="21">
        <v>1</v>
      </c>
      <c r="Q649" t="s">
        <v>14</v>
      </c>
      <c r="R649">
        <v>500774416.81114841</v>
      </c>
    </row>
    <row r="650" spans="1:18" x14ac:dyDescent="0.45">
      <c r="A650" t="s">
        <v>289</v>
      </c>
      <c r="B650">
        <v>1415</v>
      </c>
      <c r="C650" t="s">
        <v>290</v>
      </c>
      <c r="D650" t="s">
        <v>30</v>
      </c>
      <c r="E650">
        <v>30</v>
      </c>
      <c r="F650" t="s">
        <v>205</v>
      </c>
      <c r="G650">
        <v>500</v>
      </c>
      <c r="H650" t="s">
        <v>291</v>
      </c>
      <c r="I650" s="21">
        <v>519</v>
      </c>
      <c r="J650" t="s">
        <v>49</v>
      </c>
      <c r="K650" s="21">
        <v>1</v>
      </c>
      <c r="L650" t="s">
        <v>16</v>
      </c>
      <c r="M650">
        <v>321451</v>
      </c>
      <c r="N650" t="s">
        <v>298</v>
      </c>
      <c r="O650" t="s">
        <v>210</v>
      </c>
      <c r="P650" s="21">
        <v>1</v>
      </c>
      <c r="Q650" t="s">
        <v>14</v>
      </c>
      <c r="R650">
        <v>1183686157.1400001</v>
      </c>
    </row>
    <row r="651" spans="1:18" x14ac:dyDescent="0.45">
      <c r="A651" t="s">
        <v>289</v>
      </c>
      <c r="B651">
        <v>1415</v>
      </c>
      <c r="C651" t="s">
        <v>290</v>
      </c>
      <c r="D651" t="s">
        <v>31</v>
      </c>
      <c r="E651">
        <v>13</v>
      </c>
      <c r="F651" t="s">
        <v>25</v>
      </c>
      <c r="G651">
        <v>500</v>
      </c>
      <c r="H651" t="s">
        <v>291</v>
      </c>
      <c r="I651" s="21">
        <v>519</v>
      </c>
      <c r="J651" t="s">
        <v>49</v>
      </c>
      <c r="K651" s="21">
        <v>1</v>
      </c>
      <c r="L651" t="s">
        <v>16</v>
      </c>
      <c r="M651">
        <v>321453</v>
      </c>
      <c r="N651" t="s">
        <v>294</v>
      </c>
      <c r="O651" t="s">
        <v>27</v>
      </c>
      <c r="P651" s="21">
        <v>1</v>
      </c>
      <c r="Q651" t="s">
        <v>14</v>
      </c>
      <c r="R651">
        <v>2354410997.1200008</v>
      </c>
    </row>
    <row r="652" spans="1:18" x14ac:dyDescent="0.45">
      <c r="A652" t="s">
        <v>289</v>
      </c>
      <c r="B652">
        <v>1415</v>
      </c>
      <c r="C652" t="s">
        <v>290</v>
      </c>
      <c r="D652" t="s">
        <v>31</v>
      </c>
      <c r="E652">
        <v>13</v>
      </c>
      <c r="F652" t="s">
        <v>25</v>
      </c>
      <c r="G652">
        <v>500</v>
      </c>
      <c r="H652" t="s">
        <v>291</v>
      </c>
      <c r="I652" s="21">
        <v>519</v>
      </c>
      <c r="J652" t="s">
        <v>49</v>
      </c>
      <c r="K652" s="21">
        <v>2</v>
      </c>
      <c r="L652" t="s">
        <v>251</v>
      </c>
      <c r="M652">
        <v>321427</v>
      </c>
      <c r="N652" t="s">
        <v>294</v>
      </c>
      <c r="O652" t="s">
        <v>202</v>
      </c>
      <c r="P652" s="21">
        <v>1</v>
      </c>
      <c r="Q652" t="s">
        <v>14</v>
      </c>
      <c r="R652">
        <v>49746169.123246409</v>
      </c>
    </row>
    <row r="653" spans="1:18" x14ac:dyDescent="0.45">
      <c r="A653" t="s">
        <v>289</v>
      </c>
      <c r="B653">
        <v>1415</v>
      </c>
      <c r="C653" t="s">
        <v>290</v>
      </c>
      <c r="D653" t="s">
        <v>30</v>
      </c>
      <c r="E653">
        <v>30</v>
      </c>
      <c r="F653" t="s">
        <v>205</v>
      </c>
      <c r="G653">
        <v>500</v>
      </c>
      <c r="H653" t="s">
        <v>291</v>
      </c>
      <c r="I653" s="21">
        <v>519</v>
      </c>
      <c r="J653" t="s">
        <v>49</v>
      </c>
      <c r="K653" s="21">
        <v>3</v>
      </c>
      <c r="L653" t="s">
        <v>253</v>
      </c>
      <c r="M653">
        <v>321410</v>
      </c>
      <c r="N653" t="s">
        <v>298</v>
      </c>
      <c r="O653" t="s">
        <v>208</v>
      </c>
      <c r="P653" s="21">
        <v>1</v>
      </c>
      <c r="Q653" t="s">
        <v>14</v>
      </c>
      <c r="R653">
        <v>24523200</v>
      </c>
    </row>
    <row r="654" spans="1:18" x14ac:dyDescent="0.45">
      <c r="A654" t="s">
        <v>289</v>
      </c>
      <c r="B654">
        <v>1415</v>
      </c>
      <c r="C654" t="s">
        <v>290</v>
      </c>
      <c r="D654" t="s">
        <v>31</v>
      </c>
      <c r="E654">
        <v>13</v>
      </c>
      <c r="F654" t="s">
        <v>25</v>
      </c>
      <c r="G654">
        <v>500</v>
      </c>
      <c r="H654" t="s">
        <v>291</v>
      </c>
      <c r="I654" s="21">
        <v>519</v>
      </c>
      <c r="J654" t="s">
        <v>49</v>
      </c>
      <c r="K654" s="21">
        <v>3</v>
      </c>
      <c r="L654" t="s">
        <v>253</v>
      </c>
      <c r="M654">
        <v>321422</v>
      </c>
      <c r="N654" t="s">
        <v>294</v>
      </c>
      <c r="O654" t="s">
        <v>201</v>
      </c>
      <c r="P654" s="21">
        <v>1</v>
      </c>
      <c r="Q654" t="s">
        <v>14</v>
      </c>
      <c r="R654">
        <v>28120485.924120985</v>
      </c>
    </row>
    <row r="655" spans="1:18" x14ac:dyDescent="0.45">
      <c r="A655" t="s">
        <v>289</v>
      </c>
      <c r="B655">
        <v>1415</v>
      </c>
      <c r="C655" t="s">
        <v>290</v>
      </c>
      <c r="D655" t="s">
        <v>31</v>
      </c>
      <c r="E655">
        <v>13</v>
      </c>
      <c r="F655" t="s">
        <v>25</v>
      </c>
      <c r="G655">
        <v>500</v>
      </c>
      <c r="H655" t="s">
        <v>291</v>
      </c>
      <c r="I655" s="21">
        <v>519</v>
      </c>
      <c r="J655" t="s">
        <v>49</v>
      </c>
      <c r="K655" s="21">
        <v>3</v>
      </c>
      <c r="L655" t="s">
        <v>253</v>
      </c>
      <c r="M655">
        <v>321439</v>
      </c>
      <c r="N655" t="s">
        <v>294</v>
      </c>
      <c r="O655" t="s">
        <v>203</v>
      </c>
      <c r="P655" s="21">
        <v>1</v>
      </c>
      <c r="Q655" t="s">
        <v>14</v>
      </c>
      <c r="R655">
        <v>39484657.931740634</v>
      </c>
    </row>
    <row r="656" spans="1:18" x14ac:dyDescent="0.45">
      <c r="A656" t="s">
        <v>289</v>
      </c>
      <c r="B656">
        <v>1415</v>
      </c>
      <c r="C656" t="s">
        <v>290</v>
      </c>
      <c r="D656" t="s">
        <v>30</v>
      </c>
      <c r="E656">
        <v>30</v>
      </c>
      <c r="F656" t="s">
        <v>205</v>
      </c>
      <c r="G656">
        <v>500</v>
      </c>
      <c r="H656" t="s">
        <v>291</v>
      </c>
      <c r="I656" s="21">
        <v>519</v>
      </c>
      <c r="J656" t="s">
        <v>49</v>
      </c>
      <c r="K656" s="21">
        <v>3</v>
      </c>
      <c r="L656" t="s">
        <v>253</v>
      </c>
      <c r="M656">
        <v>321444</v>
      </c>
      <c r="N656" t="s">
        <v>298</v>
      </c>
      <c r="O656" t="s">
        <v>209</v>
      </c>
      <c r="P656" s="21">
        <v>1</v>
      </c>
      <c r="Q656" t="s">
        <v>14</v>
      </c>
      <c r="R656">
        <v>170352000</v>
      </c>
    </row>
    <row r="657" spans="1:18" x14ac:dyDescent="0.45">
      <c r="A657" t="s">
        <v>289</v>
      </c>
      <c r="B657">
        <v>1415</v>
      </c>
      <c r="C657" t="s">
        <v>290</v>
      </c>
      <c r="D657" t="s">
        <v>31</v>
      </c>
      <c r="E657">
        <v>13</v>
      </c>
      <c r="F657" t="s">
        <v>25</v>
      </c>
      <c r="G657">
        <v>500</v>
      </c>
      <c r="H657" t="s">
        <v>291</v>
      </c>
      <c r="I657" s="21">
        <v>519</v>
      </c>
      <c r="J657" t="s">
        <v>49</v>
      </c>
      <c r="K657" s="21">
        <v>3</v>
      </c>
      <c r="L657" t="s">
        <v>253</v>
      </c>
      <c r="M657">
        <v>321445</v>
      </c>
      <c r="N657" t="s">
        <v>294</v>
      </c>
      <c r="O657" t="s">
        <v>204</v>
      </c>
      <c r="P657" s="21">
        <v>1</v>
      </c>
      <c r="Q657" t="s">
        <v>14</v>
      </c>
      <c r="R657">
        <v>86034649.256841242</v>
      </c>
    </row>
    <row r="658" spans="1:18" x14ac:dyDescent="0.45">
      <c r="A658" t="s">
        <v>289</v>
      </c>
      <c r="B658">
        <v>1415</v>
      </c>
      <c r="C658" t="s">
        <v>290</v>
      </c>
      <c r="D658" t="s">
        <v>30</v>
      </c>
      <c r="E658">
        <v>1</v>
      </c>
      <c r="F658" t="s">
        <v>13</v>
      </c>
      <c r="G658">
        <v>500</v>
      </c>
      <c r="H658" t="s">
        <v>291</v>
      </c>
      <c r="I658" s="21">
        <v>519</v>
      </c>
      <c r="J658" t="s">
        <v>49</v>
      </c>
      <c r="K658" s="21">
        <v>4</v>
      </c>
      <c r="L658" t="s">
        <v>39</v>
      </c>
      <c r="M658">
        <v>321408</v>
      </c>
      <c r="N658" t="s">
        <v>299</v>
      </c>
      <c r="O658" t="s">
        <v>40</v>
      </c>
      <c r="P658" s="21">
        <v>1</v>
      </c>
      <c r="Q658" t="s">
        <v>14</v>
      </c>
      <c r="R658">
        <v>86950553.990680262</v>
      </c>
    </row>
    <row r="659" spans="1:18" x14ac:dyDescent="0.45">
      <c r="A659" t="s">
        <v>289</v>
      </c>
      <c r="B659">
        <v>1415</v>
      </c>
      <c r="C659" t="s">
        <v>290</v>
      </c>
      <c r="D659" t="s">
        <v>31</v>
      </c>
      <c r="E659">
        <v>1</v>
      </c>
      <c r="F659" t="s">
        <v>13</v>
      </c>
      <c r="G659">
        <v>500</v>
      </c>
      <c r="H659" t="s">
        <v>291</v>
      </c>
      <c r="I659" s="21">
        <v>519</v>
      </c>
      <c r="J659" t="s">
        <v>49</v>
      </c>
      <c r="K659" s="21">
        <v>4</v>
      </c>
      <c r="L659" t="s">
        <v>39</v>
      </c>
      <c r="M659">
        <v>321448</v>
      </c>
      <c r="N659" t="s">
        <v>300</v>
      </c>
      <c r="O659" t="s">
        <v>41</v>
      </c>
      <c r="P659" s="21">
        <v>1</v>
      </c>
      <c r="Q659" t="s">
        <v>14</v>
      </c>
      <c r="R659">
        <v>64725503.068663098</v>
      </c>
    </row>
    <row r="660" spans="1:18" x14ac:dyDescent="0.45">
      <c r="A660" t="s">
        <v>289</v>
      </c>
      <c r="B660">
        <v>1415</v>
      </c>
      <c r="C660" t="s">
        <v>290</v>
      </c>
      <c r="D660" t="s">
        <v>30</v>
      </c>
      <c r="E660">
        <v>1</v>
      </c>
      <c r="F660" t="s">
        <v>13</v>
      </c>
      <c r="G660">
        <v>500</v>
      </c>
      <c r="H660" t="s">
        <v>291</v>
      </c>
      <c r="I660" s="21">
        <v>519</v>
      </c>
      <c r="J660" t="s">
        <v>49</v>
      </c>
      <c r="K660" s="21">
        <v>4</v>
      </c>
      <c r="L660" t="s">
        <v>39</v>
      </c>
      <c r="M660">
        <v>321464</v>
      </c>
      <c r="N660" t="s">
        <v>299</v>
      </c>
      <c r="O660" t="s">
        <v>255</v>
      </c>
      <c r="P660" s="21">
        <v>1</v>
      </c>
      <c r="Q660" t="s">
        <v>14</v>
      </c>
      <c r="R660">
        <v>255095000</v>
      </c>
    </row>
    <row r="661" spans="1:18" x14ac:dyDescent="0.45">
      <c r="A661" t="s">
        <v>289</v>
      </c>
      <c r="B661">
        <v>1415</v>
      </c>
      <c r="C661" t="s">
        <v>290</v>
      </c>
      <c r="D661" t="s">
        <v>30</v>
      </c>
      <c r="E661">
        <v>8</v>
      </c>
      <c r="F661" t="s">
        <v>22</v>
      </c>
      <c r="G661">
        <v>500</v>
      </c>
      <c r="H661" t="s">
        <v>291</v>
      </c>
      <c r="I661" s="21">
        <v>519</v>
      </c>
      <c r="J661" t="s">
        <v>49</v>
      </c>
      <c r="K661" s="21">
        <v>5</v>
      </c>
      <c r="L661" t="s">
        <v>22</v>
      </c>
      <c r="M661">
        <v>321407</v>
      </c>
      <c r="N661" t="s">
        <v>299</v>
      </c>
      <c r="O661" t="s">
        <v>185</v>
      </c>
      <c r="P661" s="21">
        <v>1</v>
      </c>
      <c r="Q661" t="s">
        <v>14</v>
      </c>
      <c r="R661">
        <v>2216598422.7609797</v>
      </c>
    </row>
    <row r="662" spans="1:18" x14ac:dyDescent="0.45">
      <c r="A662" t="s">
        <v>289</v>
      </c>
      <c r="B662">
        <v>1415</v>
      </c>
      <c r="C662" t="s">
        <v>290</v>
      </c>
      <c r="D662" t="s">
        <v>31</v>
      </c>
      <c r="E662">
        <v>8</v>
      </c>
      <c r="F662" t="s">
        <v>22</v>
      </c>
      <c r="G662">
        <v>500</v>
      </c>
      <c r="H662" t="s">
        <v>291</v>
      </c>
      <c r="I662" s="21">
        <v>519</v>
      </c>
      <c r="J662" t="s">
        <v>49</v>
      </c>
      <c r="K662" s="21">
        <v>5</v>
      </c>
      <c r="L662" t="s">
        <v>22</v>
      </c>
      <c r="M662">
        <v>321413</v>
      </c>
      <c r="N662" t="s">
        <v>300</v>
      </c>
      <c r="O662" t="s">
        <v>186</v>
      </c>
      <c r="P662" s="21">
        <v>1</v>
      </c>
      <c r="Q662" t="s">
        <v>14</v>
      </c>
      <c r="R662">
        <v>159296970.28566498</v>
      </c>
    </row>
    <row r="663" spans="1:18" x14ac:dyDescent="0.45">
      <c r="A663" t="s">
        <v>289</v>
      </c>
      <c r="B663">
        <v>1415</v>
      </c>
      <c r="C663" t="s">
        <v>290</v>
      </c>
      <c r="D663" t="s">
        <v>31</v>
      </c>
      <c r="E663">
        <v>8</v>
      </c>
      <c r="F663" t="s">
        <v>22</v>
      </c>
      <c r="G663">
        <v>500</v>
      </c>
      <c r="H663" t="s">
        <v>291</v>
      </c>
      <c r="I663" s="21">
        <v>519</v>
      </c>
      <c r="J663" t="s">
        <v>49</v>
      </c>
      <c r="K663" s="21">
        <v>5</v>
      </c>
      <c r="L663" t="s">
        <v>22</v>
      </c>
      <c r="M663">
        <v>321417</v>
      </c>
      <c r="N663" t="s">
        <v>293</v>
      </c>
      <c r="O663" t="s">
        <v>187</v>
      </c>
      <c r="P663" s="21">
        <v>1</v>
      </c>
      <c r="Q663" t="s">
        <v>14</v>
      </c>
      <c r="R663">
        <v>137576668.74300119</v>
      </c>
    </row>
    <row r="664" spans="1:18" x14ac:dyDescent="0.45">
      <c r="A664" t="s">
        <v>289</v>
      </c>
      <c r="B664">
        <v>1415</v>
      </c>
      <c r="C664" t="s">
        <v>290</v>
      </c>
      <c r="D664" t="s">
        <v>31</v>
      </c>
      <c r="E664">
        <v>8</v>
      </c>
      <c r="F664" t="s">
        <v>22</v>
      </c>
      <c r="G664">
        <v>500</v>
      </c>
      <c r="H664" t="s">
        <v>291</v>
      </c>
      <c r="I664" s="21">
        <v>519</v>
      </c>
      <c r="J664" t="s">
        <v>49</v>
      </c>
      <c r="K664" s="21">
        <v>5</v>
      </c>
      <c r="L664" t="s">
        <v>22</v>
      </c>
      <c r="M664">
        <v>321418</v>
      </c>
      <c r="N664" t="s">
        <v>300</v>
      </c>
      <c r="O664" t="s">
        <v>188</v>
      </c>
      <c r="P664" s="21">
        <v>1</v>
      </c>
      <c r="Q664" t="s">
        <v>14</v>
      </c>
      <c r="R664">
        <v>198621793.07526249</v>
      </c>
    </row>
    <row r="665" spans="1:18" x14ac:dyDescent="0.45">
      <c r="A665" t="s">
        <v>289</v>
      </c>
      <c r="B665">
        <v>1415</v>
      </c>
      <c r="C665" t="s">
        <v>290</v>
      </c>
      <c r="D665" t="s">
        <v>30</v>
      </c>
      <c r="E665">
        <v>7</v>
      </c>
      <c r="F665" t="s">
        <v>17</v>
      </c>
      <c r="G665">
        <v>500</v>
      </c>
      <c r="H665" t="s">
        <v>291</v>
      </c>
      <c r="I665" s="21">
        <v>519</v>
      </c>
      <c r="J665" t="s">
        <v>49</v>
      </c>
      <c r="K665" s="21">
        <v>6</v>
      </c>
      <c r="L665" t="s">
        <v>17</v>
      </c>
      <c r="M665">
        <v>321404</v>
      </c>
      <c r="N665" t="s">
        <v>299</v>
      </c>
      <c r="O665" t="s">
        <v>175</v>
      </c>
      <c r="P665" s="21">
        <v>1</v>
      </c>
      <c r="Q665" t="s">
        <v>14</v>
      </c>
      <c r="R665">
        <v>431447586.89183998</v>
      </c>
    </row>
    <row r="666" spans="1:18" x14ac:dyDescent="0.45">
      <c r="A666" t="s">
        <v>289</v>
      </c>
      <c r="B666">
        <v>1415</v>
      </c>
      <c r="C666" t="s">
        <v>290</v>
      </c>
      <c r="D666" t="s">
        <v>30</v>
      </c>
      <c r="E666">
        <v>7</v>
      </c>
      <c r="F666" t="s">
        <v>17</v>
      </c>
      <c r="G666">
        <v>500</v>
      </c>
      <c r="H666" t="s">
        <v>291</v>
      </c>
      <c r="I666" s="21">
        <v>519</v>
      </c>
      <c r="J666" t="s">
        <v>49</v>
      </c>
      <c r="K666" s="21">
        <v>6</v>
      </c>
      <c r="L666" t="s">
        <v>17</v>
      </c>
      <c r="M666">
        <v>321405</v>
      </c>
      <c r="N666" t="s">
        <v>299</v>
      </c>
      <c r="O666" t="s">
        <v>176</v>
      </c>
      <c r="P666" s="21">
        <v>1</v>
      </c>
      <c r="Q666" t="s">
        <v>14</v>
      </c>
      <c r="R666">
        <v>7438235308.2653732</v>
      </c>
    </row>
    <row r="667" spans="1:18" x14ac:dyDescent="0.45">
      <c r="A667" t="s">
        <v>289</v>
      </c>
      <c r="B667">
        <v>1415</v>
      </c>
      <c r="C667" t="s">
        <v>290</v>
      </c>
      <c r="D667" t="s">
        <v>30</v>
      </c>
      <c r="E667">
        <v>7</v>
      </c>
      <c r="F667" t="s">
        <v>17</v>
      </c>
      <c r="G667">
        <v>500</v>
      </c>
      <c r="H667" t="s">
        <v>291</v>
      </c>
      <c r="I667" s="21">
        <v>519</v>
      </c>
      <c r="J667" t="s">
        <v>49</v>
      </c>
      <c r="K667" s="21">
        <v>6</v>
      </c>
      <c r="L667" t="s">
        <v>17</v>
      </c>
      <c r="M667">
        <v>321406</v>
      </c>
      <c r="N667" t="s">
        <v>299</v>
      </c>
      <c r="O667" t="s">
        <v>177</v>
      </c>
      <c r="P667" s="21">
        <v>1</v>
      </c>
      <c r="Q667" t="s">
        <v>14</v>
      </c>
      <c r="R667">
        <v>1951330992.1431978</v>
      </c>
    </row>
    <row r="668" spans="1:18" x14ac:dyDescent="0.45">
      <c r="A668" t="s">
        <v>289</v>
      </c>
      <c r="B668">
        <v>1415</v>
      </c>
      <c r="C668" t="s">
        <v>290</v>
      </c>
      <c r="D668" t="s">
        <v>31</v>
      </c>
      <c r="E668">
        <v>7</v>
      </c>
      <c r="F668" t="s">
        <v>17</v>
      </c>
      <c r="G668">
        <v>500</v>
      </c>
      <c r="H668" t="s">
        <v>291</v>
      </c>
      <c r="I668" s="21">
        <v>519</v>
      </c>
      <c r="J668" t="s">
        <v>49</v>
      </c>
      <c r="K668" s="21">
        <v>6</v>
      </c>
      <c r="L668" t="s">
        <v>17</v>
      </c>
      <c r="M668">
        <v>321411</v>
      </c>
      <c r="N668" t="s">
        <v>300</v>
      </c>
      <c r="O668" t="s">
        <v>178</v>
      </c>
      <c r="P668" s="21">
        <v>1</v>
      </c>
      <c r="Q668" t="s">
        <v>14</v>
      </c>
      <c r="R668">
        <v>541467340.6801945</v>
      </c>
    </row>
    <row r="669" spans="1:18" x14ac:dyDescent="0.45">
      <c r="A669" t="s">
        <v>289</v>
      </c>
      <c r="B669">
        <v>1415</v>
      </c>
      <c r="C669" t="s">
        <v>290</v>
      </c>
      <c r="D669" t="s">
        <v>31</v>
      </c>
      <c r="E669">
        <v>7</v>
      </c>
      <c r="F669" t="s">
        <v>17</v>
      </c>
      <c r="G669">
        <v>500</v>
      </c>
      <c r="H669" t="s">
        <v>291</v>
      </c>
      <c r="I669" s="21">
        <v>519</v>
      </c>
      <c r="J669" t="s">
        <v>49</v>
      </c>
      <c r="K669" s="21">
        <v>6</v>
      </c>
      <c r="L669" t="s">
        <v>17</v>
      </c>
      <c r="M669">
        <v>321419</v>
      </c>
      <c r="N669" t="s">
        <v>300</v>
      </c>
      <c r="O669" t="s">
        <v>179</v>
      </c>
      <c r="P669" s="21">
        <v>1</v>
      </c>
      <c r="Q669" t="s">
        <v>14</v>
      </c>
      <c r="R669">
        <v>1481177165.0738623</v>
      </c>
    </row>
    <row r="670" spans="1:18" x14ac:dyDescent="0.45">
      <c r="A670" t="s">
        <v>289</v>
      </c>
      <c r="B670">
        <v>1415</v>
      </c>
      <c r="C670" t="s">
        <v>290</v>
      </c>
      <c r="D670" t="s">
        <v>31</v>
      </c>
      <c r="E670">
        <v>7</v>
      </c>
      <c r="F670" t="s">
        <v>17</v>
      </c>
      <c r="G670">
        <v>500</v>
      </c>
      <c r="H670" t="s">
        <v>291</v>
      </c>
      <c r="I670" s="21">
        <v>519</v>
      </c>
      <c r="J670" t="s">
        <v>49</v>
      </c>
      <c r="K670" s="21">
        <v>6</v>
      </c>
      <c r="L670" t="s">
        <v>17</v>
      </c>
      <c r="M670">
        <v>321447</v>
      </c>
      <c r="N670" t="s">
        <v>300</v>
      </c>
      <c r="O670" t="s">
        <v>180</v>
      </c>
      <c r="P670" s="21">
        <v>1</v>
      </c>
      <c r="Q670" t="s">
        <v>14</v>
      </c>
      <c r="R670">
        <v>48021174.725983225</v>
      </c>
    </row>
    <row r="671" spans="1:18" x14ac:dyDescent="0.45">
      <c r="A671" t="s">
        <v>289</v>
      </c>
      <c r="B671">
        <v>1415</v>
      </c>
      <c r="C671" t="s">
        <v>290</v>
      </c>
      <c r="D671" t="s">
        <v>31</v>
      </c>
      <c r="E671">
        <v>7</v>
      </c>
      <c r="F671" t="s">
        <v>17</v>
      </c>
      <c r="G671">
        <v>500</v>
      </c>
      <c r="H671" t="s">
        <v>291</v>
      </c>
      <c r="I671" s="21">
        <v>519</v>
      </c>
      <c r="J671" t="s">
        <v>49</v>
      </c>
      <c r="K671" s="21">
        <v>6</v>
      </c>
      <c r="L671" t="s">
        <v>17</v>
      </c>
      <c r="M671">
        <v>321455</v>
      </c>
      <c r="N671" t="s">
        <v>300</v>
      </c>
      <c r="O671" t="s">
        <v>19</v>
      </c>
      <c r="P671" s="21">
        <v>1</v>
      </c>
      <c r="Q671" t="s">
        <v>14</v>
      </c>
      <c r="R671">
        <v>143335666.66666666</v>
      </c>
    </row>
    <row r="672" spans="1:18" x14ac:dyDescent="0.45">
      <c r="A672" t="s">
        <v>289</v>
      </c>
      <c r="B672">
        <v>1415</v>
      </c>
      <c r="C672" t="s">
        <v>290</v>
      </c>
      <c r="D672" t="s">
        <v>31</v>
      </c>
      <c r="E672">
        <v>7</v>
      </c>
      <c r="F672" t="s">
        <v>17</v>
      </c>
      <c r="G672">
        <v>500</v>
      </c>
      <c r="H672" t="s">
        <v>291</v>
      </c>
      <c r="I672" s="21">
        <v>519</v>
      </c>
      <c r="J672" t="s">
        <v>49</v>
      </c>
      <c r="K672" s="21">
        <v>6</v>
      </c>
      <c r="L672" t="s">
        <v>17</v>
      </c>
      <c r="M672">
        <v>321457</v>
      </c>
      <c r="N672" t="s">
        <v>300</v>
      </c>
      <c r="O672" t="s">
        <v>20</v>
      </c>
      <c r="P672" s="21">
        <v>1</v>
      </c>
      <c r="Q672" t="s">
        <v>14</v>
      </c>
      <c r="R672">
        <v>160984000</v>
      </c>
    </row>
    <row r="673" spans="1:18" x14ac:dyDescent="0.45">
      <c r="A673" t="s">
        <v>289</v>
      </c>
      <c r="B673">
        <v>1415</v>
      </c>
      <c r="C673" t="s">
        <v>290</v>
      </c>
      <c r="D673" t="s">
        <v>31</v>
      </c>
      <c r="E673">
        <v>7</v>
      </c>
      <c r="F673" t="s">
        <v>17</v>
      </c>
      <c r="G673">
        <v>500</v>
      </c>
      <c r="H673" t="s">
        <v>291</v>
      </c>
      <c r="I673" s="21">
        <v>519</v>
      </c>
      <c r="J673" t="s">
        <v>49</v>
      </c>
      <c r="K673" s="21">
        <v>6</v>
      </c>
      <c r="L673" t="s">
        <v>17</v>
      </c>
      <c r="M673">
        <v>321461</v>
      </c>
      <c r="N673" t="s">
        <v>300</v>
      </c>
      <c r="O673" t="s">
        <v>21</v>
      </c>
      <c r="P673" s="21">
        <v>1</v>
      </c>
      <c r="Q673" t="s">
        <v>14</v>
      </c>
      <c r="R673">
        <v>354985335.75710839</v>
      </c>
    </row>
    <row r="674" spans="1:18" x14ac:dyDescent="0.45">
      <c r="A674" t="s">
        <v>289</v>
      </c>
      <c r="B674">
        <v>1415</v>
      </c>
      <c r="C674" t="s">
        <v>290</v>
      </c>
      <c r="D674" t="s">
        <v>31</v>
      </c>
      <c r="E674">
        <v>9</v>
      </c>
      <c r="F674" t="s">
        <v>23</v>
      </c>
      <c r="G674">
        <v>500</v>
      </c>
      <c r="H674" t="s">
        <v>291</v>
      </c>
      <c r="I674" s="21">
        <v>519</v>
      </c>
      <c r="J674" t="s">
        <v>49</v>
      </c>
      <c r="K674" s="21">
        <v>8</v>
      </c>
      <c r="L674" t="s">
        <v>191</v>
      </c>
      <c r="M674">
        <v>321424</v>
      </c>
      <c r="N674" t="s">
        <v>300</v>
      </c>
      <c r="O674" t="s">
        <v>193</v>
      </c>
      <c r="P674" s="21">
        <v>1</v>
      </c>
      <c r="Q674" t="s">
        <v>14</v>
      </c>
      <c r="R674">
        <v>16000000</v>
      </c>
    </row>
    <row r="675" spans="1:18" x14ac:dyDescent="0.45">
      <c r="A675" t="s">
        <v>289</v>
      </c>
      <c r="B675">
        <v>1415</v>
      </c>
      <c r="C675" t="s">
        <v>290</v>
      </c>
      <c r="D675" t="s">
        <v>31</v>
      </c>
      <c r="E675">
        <v>9</v>
      </c>
      <c r="F675" t="s">
        <v>23</v>
      </c>
      <c r="G675">
        <v>500</v>
      </c>
      <c r="H675" t="s">
        <v>291</v>
      </c>
      <c r="I675" s="21">
        <v>519</v>
      </c>
      <c r="J675" t="s">
        <v>49</v>
      </c>
      <c r="K675" s="21">
        <v>8</v>
      </c>
      <c r="L675" t="s">
        <v>191</v>
      </c>
      <c r="M675">
        <v>321436</v>
      </c>
      <c r="N675" t="s">
        <v>300</v>
      </c>
      <c r="O675" t="s">
        <v>192</v>
      </c>
      <c r="P675" s="21">
        <v>1</v>
      </c>
      <c r="Q675" t="s">
        <v>14</v>
      </c>
      <c r="R675">
        <v>4450424.9601674732</v>
      </c>
    </row>
    <row r="676" spans="1:18" x14ac:dyDescent="0.45">
      <c r="A676" t="s">
        <v>289</v>
      </c>
      <c r="B676">
        <v>1415</v>
      </c>
      <c r="C676" t="s">
        <v>290</v>
      </c>
      <c r="D676" t="s">
        <v>31</v>
      </c>
      <c r="E676">
        <v>9</v>
      </c>
      <c r="F676" t="s">
        <v>23</v>
      </c>
      <c r="G676">
        <v>500</v>
      </c>
      <c r="H676" t="s">
        <v>291</v>
      </c>
      <c r="I676" s="21">
        <v>519</v>
      </c>
      <c r="J676" t="s">
        <v>49</v>
      </c>
      <c r="K676" s="21">
        <v>8</v>
      </c>
      <c r="L676" t="s">
        <v>191</v>
      </c>
      <c r="M676">
        <v>321449</v>
      </c>
      <c r="N676" t="s">
        <v>293</v>
      </c>
      <c r="O676" t="s">
        <v>189</v>
      </c>
      <c r="P676" s="21">
        <v>1</v>
      </c>
      <c r="Q676" t="s">
        <v>14</v>
      </c>
      <c r="R676">
        <v>22000000</v>
      </c>
    </row>
    <row r="677" spans="1:18" x14ac:dyDescent="0.45">
      <c r="A677" t="s">
        <v>289</v>
      </c>
      <c r="B677">
        <v>1415</v>
      </c>
      <c r="C677" t="s">
        <v>290</v>
      </c>
      <c r="D677" t="s">
        <v>31</v>
      </c>
      <c r="E677">
        <v>10</v>
      </c>
      <c r="F677" t="s">
        <v>24</v>
      </c>
      <c r="G677">
        <v>500</v>
      </c>
      <c r="H677" t="s">
        <v>291</v>
      </c>
      <c r="I677" s="21">
        <v>519</v>
      </c>
      <c r="J677" t="s">
        <v>49</v>
      </c>
      <c r="K677" s="21">
        <v>9</v>
      </c>
      <c r="L677" t="s">
        <v>194</v>
      </c>
      <c r="M677">
        <v>321420</v>
      </c>
      <c r="N677" t="s">
        <v>300</v>
      </c>
      <c r="O677" t="s">
        <v>195</v>
      </c>
      <c r="P677" s="21">
        <v>1</v>
      </c>
      <c r="Q677" t="s">
        <v>14</v>
      </c>
      <c r="R677">
        <v>11587379.185495732</v>
      </c>
    </row>
    <row r="678" spans="1:18" x14ac:dyDescent="0.45">
      <c r="A678" t="s">
        <v>289</v>
      </c>
      <c r="B678">
        <v>1415</v>
      </c>
      <c r="C678" t="s">
        <v>290</v>
      </c>
      <c r="D678" t="s">
        <v>31</v>
      </c>
      <c r="E678">
        <v>10</v>
      </c>
      <c r="F678" t="s">
        <v>24</v>
      </c>
      <c r="G678">
        <v>500</v>
      </c>
      <c r="H678" t="s">
        <v>291</v>
      </c>
      <c r="I678" s="21">
        <v>519</v>
      </c>
      <c r="J678" t="s">
        <v>49</v>
      </c>
      <c r="K678" s="21">
        <v>9</v>
      </c>
      <c r="L678" t="s">
        <v>194</v>
      </c>
      <c r="M678">
        <v>321434</v>
      </c>
      <c r="N678" t="s">
        <v>300</v>
      </c>
      <c r="O678" t="s">
        <v>196</v>
      </c>
      <c r="P678" s="21">
        <v>1</v>
      </c>
      <c r="Q678" t="s">
        <v>14</v>
      </c>
      <c r="R678">
        <v>15615417.627171453</v>
      </c>
    </row>
    <row r="679" spans="1:18" x14ac:dyDescent="0.45">
      <c r="A679" t="s">
        <v>289</v>
      </c>
      <c r="B679">
        <v>1415</v>
      </c>
      <c r="C679" t="s">
        <v>290</v>
      </c>
      <c r="D679" t="s">
        <v>31</v>
      </c>
      <c r="E679">
        <v>10</v>
      </c>
      <c r="F679" t="s">
        <v>24</v>
      </c>
      <c r="G679">
        <v>500</v>
      </c>
      <c r="H679" t="s">
        <v>291</v>
      </c>
      <c r="I679" s="21">
        <v>519</v>
      </c>
      <c r="J679" t="s">
        <v>49</v>
      </c>
      <c r="K679" s="21">
        <v>9</v>
      </c>
      <c r="L679" t="s">
        <v>194</v>
      </c>
      <c r="M679">
        <v>321437</v>
      </c>
      <c r="N679" t="s">
        <v>300</v>
      </c>
      <c r="O679" t="s">
        <v>197</v>
      </c>
      <c r="P679" s="21">
        <v>1</v>
      </c>
      <c r="Q679" t="s">
        <v>14</v>
      </c>
      <c r="R679">
        <v>10569508.643831477</v>
      </c>
    </row>
    <row r="680" spans="1:18" x14ac:dyDescent="0.45">
      <c r="A680" t="s">
        <v>289</v>
      </c>
      <c r="B680">
        <v>1415</v>
      </c>
      <c r="C680" t="s">
        <v>290</v>
      </c>
      <c r="D680" t="s">
        <v>31</v>
      </c>
      <c r="E680">
        <v>10</v>
      </c>
      <c r="F680" t="s">
        <v>24</v>
      </c>
      <c r="G680">
        <v>500</v>
      </c>
      <c r="H680" t="s">
        <v>291</v>
      </c>
      <c r="I680" s="21">
        <v>519</v>
      </c>
      <c r="J680" t="s">
        <v>49</v>
      </c>
      <c r="K680" s="21">
        <v>9</v>
      </c>
      <c r="L680" t="s">
        <v>194</v>
      </c>
      <c r="M680">
        <v>321446</v>
      </c>
      <c r="N680" t="s">
        <v>300</v>
      </c>
      <c r="O680" t="s">
        <v>198</v>
      </c>
      <c r="P680" s="21">
        <v>1</v>
      </c>
      <c r="Q680" t="s">
        <v>14</v>
      </c>
      <c r="R680">
        <v>22066845.405629016</v>
      </c>
    </row>
    <row r="681" spans="1:18" x14ac:dyDescent="0.45">
      <c r="A681" t="s">
        <v>289</v>
      </c>
      <c r="B681">
        <v>1415</v>
      </c>
      <c r="C681" t="s">
        <v>290</v>
      </c>
      <c r="D681" t="s">
        <v>29</v>
      </c>
      <c r="E681">
        <v>1</v>
      </c>
      <c r="F681" t="s">
        <v>13</v>
      </c>
      <c r="G681">
        <v>500</v>
      </c>
      <c r="H681" t="s">
        <v>291</v>
      </c>
      <c r="I681" s="21">
        <v>520</v>
      </c>
      <c r="J681" t="s">
        <v>50</v>
      </c>
      <c r="K681" s="21">
        <v>100</v>
      </c>
      <c r="L681" t="s">
        <v>237</v>
      </c>
      <c r="M681">
        <v>321429</v>
      </c>
      <c r="N681" t="s">
        <v>300</v>
      </c>
      <c r="O681" t="s">
        <v>238</v>
      </c>
      <c r="P681" s="21">
        <v>1</v>
      </c>
      <c r="Q681" t="s">
        <v>14</v>
      </c>
      <c r="R681">
        <v>208487819.2441107</v>
      </c>
    </row>
    <row r="682" spans="1:18" x14ac:dyDescent="0.45">
      <c r="A682" t="s">
        <v>289</v>
      </c>
      <c r="B682">
        <v>1415</v>
      </c>
      <c r="C682" t="s">
        <v>290</v>
      </c>
      <c r="D682" t="s">
        <v>29</v>
      </c>
      <c r="E682">
        <v>30</v>
      </c>
      <c r="F682" t="s">
        <v>205</v>
      </c>
      <c r="G682">
        <v>500</v>
      </c>
      <c r="H682" t="s">
        <v>291</v>
      </c>
      <c r="I682" s="21">
        <v>520</v>
      </c>
      <c r="J682" t="s">
        <v>50</v>
      </c>
      <c r="K682" s="21">
        <v>115</v>
      </c>
      <c r="L682" t="s">
        <v>219</v>
      </c>
      <c r="M682">
        <v>321426</v>
      </c>
      <c r="N682" t="s">
        <v>292</v>
      </c>
      <c r="O682" t="s">
        <v>206</v>
      </c>
      <c r="P682" s="21">
        <v>1</v>
      </c>
      <c r="Q682" t="s">
        <v>14</v>
      </c>
      <c r="R682">
        <v>300826098.16201466</v>
      </c>
    </row>
    <row r="683" spans="1:18" x14ac:dyDescent="0.45">
      <c r="A683" t="s">
        <v>289</v>
      </c>
      <c r="B683">
        <v>1415</v>
      </c>
      <c r="C683" t="s">
        <v>290</v>
      </c>
      <c r="D683" t="s">
        <v>29</v>
      </c>
      <c r="E683">
        <v>9</v>
      </c>
      <c r="F683" t="s">
        <v>23</v>
      </c>
      <c r="G683">
        <v>500</v>
      </c>
      <c r="H683" t="s">
        <v>291</v>
      </c>
      <c r="I683" s="21">
        <v>520</v>
      </c>
      <c r="J683" t="s">
        <v>50</v>
      </c>
      <c r="K683" s="21">
        <v>156</v>
      </c>
      <c r="L683" t="s">
        <v>242</v>
      </c>
      <c r="M683">
        <v>321428</v>
      </c>
      <c r="N683" t="s">
        <v>293</v>
      </c>
      <c r="O683" t="s">
        <v>190</v>
      </c>
      <c r="P683" s="21">
        <v>1</v>
      </c>
      <c r="Q683" t="s">
        <v>14</v>
      </c>
      <c r="R683">
        <v>461674453.70072055</v>
      </c>
    </row>
    <row r="684" spans="1:18" x14ac:dyDescent="0.45">
      <c r="A684" t="s">
        <v>289</v>
      </c>
      <c r="B684">
        <v>1415</v>
      </c>
      <c r="C684" t="s">
        <v>290</v>
      </c>
      <c r="D684" t="s">
        <v>29</v>
      </c>
      <c r="E684">
        <v>8</v>
      </c>
      <c r="F684" t="s">
        <v>22</v>
      </c>
      <c r="G684">
        <v>500</v>
      </c>
      <c r="H684" t="s">
        <v>291</v>
      </c>
      <c r="I684" s="21">
        <v>520</v>
      </c>
      <c r="J684" t="s">
        <v>50</v>
      </c>
      <c r="K684" s="21">
        <v>422</v>
      </c>
      <c r="L684" t="s">
        <v>244</v>
      </c>
      <c r="M684">
        <v>321431</v>
      </c>
      <c r="N684" t="s">
        <v>293</v>
      </c>
      <c r="O684" t="s">
        <v>184</v>
      </c>
      <c r="P684" s="21">
        <v>1</v>
      </c>
      <c r="Q684" t="s">
        <v>14</v>
      </c>
      <c r="R684">
        <v>259578957.42275941</v>
      </c>
    </row>
    <row r="685" spans="1:18" x14ac:dyDescent="0.45">
      <c r="A685" t="s">
        <v>289</v>
      </c>
      <c r="B685">
        <v>1415</v>
      </c>
      <c r="C685" t="s">
        <v>290</v>
      </c>
      <c r="D685" t="s">
        <v>29</v>
      </c>
      <c r="E685">
        <v>7</v>
      </c>
      <c r="F685" t="s">
        <v>17</v>
      </c>
      <c r="G685">
        <v>500</v>
      </c>
      <c r="H685" t="s">
        <v>291</v>
      </c>
      <c r="I685" s="21">
        <v>520</v>
      </c>
      <c r="J685" t="s">
        <v>50</v>
      </c>
      <c r="K685" s="21">
        <v>423</v>
      </c>
      <c r="L685" t="s">
        <v>246</v>
      </c>
      <c r="M685">
        <v>321433</v>
      </c>
      <c r="N685" t="s">
        <v>293</v>
      </c>
      <c r="O685" t="s">
        <v>174</v>
      </c>
      <c r="P685" s="21">
        <v>1</v>
      </c>
      <c r="Q685" t="s">
        <v>14</v>
      </c>
      <c r="R685">
        <v>283434109.90490377</v>
      </c>
    </row>
    <row r="686" spans="1:18" x14ac:dyDescent="0.45">
      <c r="A686" t="s">
        <v>289</v>
      </c>
      <c r="B686">
        <v>1415</v>
      </c>
      <c r="C686" t="s">
        <v>290</v>
      </c>
      <c r="D686" t="s">
        <v>29</v>
      </c>
      <c r="E686">
        <v>4</v>
      </c>
      <c r="F686" t="s">
        <v>15</v>
      </c>
      <c r="G686">
        <v>500</v>
      </c>
      <c r="H686" t="s">
        <v>291</v>
      </c>
      <c r="I686" s="21">
        <v>520</v>
      </c>
      <c r="J686" t="s">
        <v>50</v>
      </c>
      <c r="K686" s="21">
        <v>1168</v>
      </c>
      <c r="L686" t="s">
        <v>248</v>
      </c>
      <c r="M686">
        <v>321412</v>
      </c>
      <c r="N686" t="s">
        <v>293</v>
      </c>
      <c r="O686" t="s">
        <v>173</v>
      </c>
      <c r="P686" s="21">
        <v>1</v>
      </c>
      <c r="Q686" t="s">
        <v>14</v>
      </c>
      <c r="R686">
        <v>82628883.187104598</v>
      </c>
    </row>
    <row r="687" spans="1:18" x14ac:dyDescent="0.45">
      <c r="A687" t="s">
        <v>289</v>
      </c>
      <c r="B687">
        <v>1415</v>
      </c>
      <c r="C687" t="s">
        <v>290</v>
      </c>
      <c r="D687" t="s">
        <v>29</v>
      </c>
      <c r="E687">
        <v>8</v>
      </c>
      <c r="F687" t="s">
        <v>22</v>
      </c>
      <c r="G687">
        <v>500</v>
      </c>
      <c r="H687" t="s">
        <v>291</v>
      </c>
      <c r="I687" s="21">
        <v>520</v>
      </c>
      <c r="J687" t="s">
        <v>50</v>
      </c>
      <c r="K687" s="21">
        <v>1243</v>
      </c>
      <c r="L687" t="s">
        <v>249</v>
      </c>
      <c r="M687">
        <v>321417</v>
      </c>
      <c r="N687" t="s">
        <v>293</v>
      </c>
      <c r="O687" t="s">
        <v>183</v>
      </c>
      <c r="P687" s="21">
        <v>1</v>
      </c>
      <c r="Q687" t="s">
        <v>14</v>
      </c>
      <c r="R687">
        <v>800000000</v>
      </c>
    </row>
    <row r="688" spans="1:18" x14ac:dyDescent="0.45">
      <c r="A688" t="s">
        <v>289</v>
      </c>
      <c r="B688">
        <v>1415</v>
      </c>
      <c r="C688" t="s">
        <v>290</v>
      </c>
      <c r="D688" t="s">
        <v>31</v>
      </c>
      <c r="E688">
        <v>13</v>
      </c>
      <c r="F688" t="s">
        <v>25</v>
      </c>
      <c r="G688">
        <v>500</v>
      </c>
      <c r="H688" t="s">
        <v>291</v>
      </c>
      <c r="I688" s="21">
        <v>520</v>
      </c>
      <c r="J688" t="s">
        <v>50</v>
      </c>
      <c r="K688" s="21">
        <v>1</v>
      </c>
      <c r="L688" t="s">
        <v>16</v>
      </c>
      <c r="M688">
        <v>221016</v>
      </c>
      <c r="N688" t="s">
        <v>294</v>
      </c>
      <c r="O688" t="s">
        <v>200</v>
      </c>
      <c r="P688" s="21">
        <v>1</v>
      </c>
      <c r="Q688" t="s">
        <v>14</v>
      </c>
      <c r="R688">
        <v>30000000.000000004</v>
      </c>
    </row>
    <row r="689" spans="1:18" x14ac:dyDescent="0.45">
      <c r="A689" t="s">
        <v>289</v>
      </c>
      <c r="B689">
        <v>1415</v>
      </c>
      <c r="C689" t="s">
        <v>290</v>
      </c>
      <c r="D689" t="s">
        <v>31</v>
      </c>
      <c r="E689">
        <v>30</v>
      </c>
      <c r="F689" t="s">
        <v>205</v>
      </c>
      <c r="G689">
        <v>500</v>
      </c>
      <c r="H689" t="s">
        <v>291</v>
      </c>
      <c r="I689" s="21">
        <v>520</v>
      </c>
      <c r="J689" t="s">
        <v>50</v>
      </c>
      <c r="K689" s="21">
        <v>1</v>
      </c>
      <c r="L689" t="s">
        <v>16</v>
      </c>
      <c r="M689">
        <v>321401</v>
      </c>
      <c r="N689" t="s">
        <v>295</v>
      </c>
      <c r="O689" t="s">
        <v>207</v>
      </c>
      <c r="P689" s="21">
        <v>1</v>
      </c>
      <c r="Q689" t="s">
        <v>14</v>
      </c>
      <c r="R689">
        <v>280174079.95132965</v>
      </c>
    </row>
    <row r="690" spans="1:18" x14ac:dyDescent="0.45">
      <c r="A690" t="s">
        <v>289</v>
      </c>
      <c r="B690">
        <v>1415</v>
      </c>
      <c r="C690" t="s">
        <v>290</v>
      </c>
      <c r="D690" t="s">
        <v>31</v>
      </c>
      <c r="E690">
        <v>31</v>
      </c>
      <c r="F690" t="s">
        <v>211</v>
      </c>
      <c r="G690">
        <v>500</v>
      </c>
      <c r="H690" t="s">
        <v>291</v>
      </c>
      <c r="I690" s="21">
        <v>520</v>
      </c>
      <c r="J690" t="s">
        <v>50</v>
      </c>
      <c r="K690" s="21">
        <v>1</v>
      </c>
      <c r="L690" t="s">
        <v>16</v>
      </c>
      <c r="M690">
        <v>321402</v>
      </c>
      <c r="N690" t="s">
        <v>296</v>
      </c>
      <c r="O690" t="s">
        <v>212</v>
      </c>
      <c r="P690" s="21">
        <v>1</v>
      </c>
      <c r="Q690" t="s">
        <v>14</v>
      </c>
      <c r="R690">
        <v>66912632.127723671</v>
      </c>
    </row>
    <row r="691" spans="1:18" x14ac:dyDescent="0.45">
      <c r="A691" t="s">
        <v>289</v>
      </c>
      <c r="B691">
        <v>1415</v>
      </c>
      <c r="C691" t="s">
        <v>290</v>
      </c>
      <c r="D691" t="s">
        <v>30</v>
      </c>
      <c r="E691">
        <v>31</v>
      </c>
      <c r="F691" t="s">
        <v>211</v>
      </c>
      <c r="G691">
        <v>500</v>
      </c>
      <c r="H691" t="s">
        <v>291</v>
      </c>
      <c r="I691" s="21">
        <v>520</v>
      </c>
      <c r="J691" t="s">
        <v>50</v>
      </c>
      <c r="K691" s="21">
        <v>1</v>
      </c>
      <c r="L691" t="s">
        <v>16</v>
      </c>
      <c r="M691">
        <v>321450</v>
      </c>
      <c r="N691" t="s">
        <v>297</v>
      </c>
      <c r="O691" t="s">
        <v>213</v>
      </c>
      <c r="P691" s="21">
        <v>1</v>
      </c>
      <c r="Q691" t="s">
        <v>14</v>
      </c>
      <c r="R691">
        <v>125193604.2027871</v>
      </c>
    </row>
    <row r="692" spans="1:18" x14ac:dyDescent="0.45">
      <c r="A692" t="s">
        <v>289</v>
      </c>
      <c r="B692">
        <v>1415</v>
      </c>
      <c r="C692" t="s">
        <v>290</v>
      </c>
      <c r="D692" t="s">
        <v>30</v>
      </c>
      <c r="E692">
        <v>30</v>
      </c>
      <c r="F692" t="s">
        <v>205</v>
      </c>
      <c r="G692">
        <v>500</v>
      </c>
      <c r="H692" t="s">
        <v>291</v>
      </c>
      <c r="I692" s="21">
        <v>520</v>
      </c>
      <c r="J692" t="s">
        <v>50</v>
      </c>
      <c r="K692" s="21">
        <v>1</v>
      </c>
      <c r="L692" t="s">
        <v>16</v>
      </c>
      <c r="M692">
        <v>321451</v>
      </c>
      <c r="N692" t="s">
        <v>298</v>
      </c>
      <c r="O692" t="s">
        <v>210</v>
      </c>
      <c r="P692" s="21">
        <v>1</v>
      </c>
      <c r="Q692" t="s">
        <v>14</v>
      </c>
      <c r="R692">
        <v>1335062569.1999998</v>
      </c>
    </row>
    <row r="693" spans="1:18" x14ac:dyDescent="0.45">
      <c r="A693" t="s">
        <v>289</v>
      </c>
      <c r="B693">
        <v>1415</v>
      </c>
      <c r="C693" t="s">
        <v>290</v>
      </c>
      <c r="D693" t="s">
        <v>31</v>
      </c>
      <c r="E693">
        <v>13</v>
      </c>
      <c r="F693" t="s">
        <v>25</v>
      </c>
      <c r="G693">
        <v>500</v>
      </c>
      <c r="H693" t="s">
        <v>291</v>
      </c>
      <c r="I693" s="21">
        <v>520</v>
      </c>
      <c r="J693" t="s">
        <v>50</v>
      </c>
      <c r="K693" s="21">
        <v>2</v>
      </c>
      <c r="L693" t="s">
        <v>251</v>
      </c>
      <c r="M693">
        <v>321427</v>
      </c>
      <c r="N693" t="s">
        <v>294</v>
      </c>
      <c r="O693" t="s">
        <v>202</v>
      </c>
      <c r="P693" s="21">
        <v>1</v>
      </c>
      <c r="Q693" t="s">
        <v>14</v>
      </c>
      <c r="R693">
        <v>42673971.595980026</v>
      </c>
    </row>
    <row r="694" spans="1:18" x14ac:dyDescent="0.45">
      <c r="A694" t="s">
        <v>289</v>
      </c>
      <c r="B694">
        <v>1415</v>
      </c>
      <c r="C694" t="s">
        <v>290</v>
      </c>
      <c r="D694" t="s">
        <v>30</v>
      </c>
      <c r="E694">
        <v>30</v>
      </c>
      <c r="F694" t="s">
        <v>205</v>
      </c>
      <c r="G694">
        <v>500</v>
      </c>
      <c r="H694" t="s">
        <v>291</v>
      </c>
      <c r="I694" s="21">
        <v>520</v>
      </c>
      <c r="J694" t="s">
        <v>50</v>
      </c>
      <c r="K694" s="21">
        <v>3</v>
      </c>
      <c r="L694" t="s">
        <v>253</v>
      </c>
      <c r="M694">
        <v>321410</v>
      </c>
      <c r="N694" t="s">
        <v>298</v>
      </c>
      <c r="O694" t="s">
        <v>208</v>
      </c>
      <c r="P694" s="21">
        <v>1</v>
      </c>
      <c r="Q694" t="s">
        <v>14</v>
      </c>
      <c r="R694">
        <v>24523200</v>
      </c>
    </row>
    <row r="695" spans="1:18" x14ac:dyDescent="0.45">
      <c r="A695" t="s">
        <v>289</v>
      </c>
      <c r="B695">
        <v>1415</v>
      </c>
      <c r="C695" t="s">
        <v>290</v>
      </c>
      <c r="D695" t="s">
        <v>31</v>
      </c>
      <c r="E695">
        <v>13</v>
      </c>
      <c r="F695" t="s">
        <v>25</v>
      </c>
      <c r="G695">
        <v>500</v>
      </c>
      <c r="H695" t="s">
        <v>291</v>
      </c>
      <c r="I695" s="21">
        <v>520</v>
      </c>
      <c r="J695" t="s">
        <v>50</v>
      </c>
      <c r="K695" s="21">
        <v>3</v>
      </c>
      <c r="L695" t="s">
        <v>253</v>
      </c>
      <c r="M695">
        <v>321422</v>
      </c>
      <c r="N695" t="s">
        <v>294</v>
      </c>
      <c r="O695" t="s">
        <v>201</v>
      </c>
      <c r="P695" s="21">
        <v>1</v>
      </c>
      <c r="Q695" t="s">
        <v>14</v>
      </c>
      <c r="R695">
        <v>81632524.559579208</v>
      </c>
    </row>
    <row r="696" spans="1:18" x14ac:dyDescent="0.45">
      <c r="A696" t="s">
        <v>289</v>
      </c>
      <c r="B696">
        <v>1415</v>
      </c>
      <c r="C696" t="s">
        <v>290</v>
      </c>
      <c r="D696" t="s">
        <v>31</v>
      </c>
      <c r="E696">
        <v>13</v>
      </c>
      <c r="F696" t="s">
        <v>25</v>
      </c>
      <c r="G696">
        <v>500</v>
      </c>
      <c r="H696" t="s">
        <v>291</v>
      </c>
      <c r="I696" s="21">
        <v>520</v>
      </c>
      <c r="J696" t="s">
        <v>50</v>
      </c>
      <c r="K696" s="21">
        <v>3</v>
      </c>
      <c r="L696" t="s">
        <v>253</v>
      </c>
      <c r="M696">
        <v>321439</v>
      </c>
      <c r="N696" t="s">
        <v>294</v>
      </c>
      <c r="O696" t="s">
        <v>203</v>
      </c>
      <c r="P696" s="21">
        <v>1</v>
      </c>
      <c r="Q696" t="s">
        <v>14</v>
      </c>
      <c r="R696">
        <v>25055901.181451112</v>
      </c>
    </row>
    <row r="697" spans="1:18" x14ac:dyDescent="0.45">
      <c r="A697" t="s">
        <v>289</v>
      </c>
      <c r="B697">
        <v>1415</v>
      </c>
      <c r="C697" t="s">
        <v>290</v>
      </c>
      <c r="D697" t="s">
        <v>30</v>
      </c>
      <c r="E697">
        <v>30</v>
      </c>
      <c r="F697" t="s">
        <v>205</v>
      </c>
      <c r="G697">
        <v>500</v>
      </c>
      <c r="H697" t="s">
        <v>291</v>
      </c>
      <c r="I697" s="21">
        <v>520</v>
      </c>
      <c r="J697" t="s">
        <v>50</v>
      </c>
      <c r="K697" s="21">
        <v>3</v>
      </c>
      <c r="L697" t="s">
        <v>253</v>
      </c>
      <c r="M697">
        <v>321444</v>
      </c>
      <c r="N697" t="s">
        <v>298</v>
      </c>
      <c r="O697" t="s">
        <v>209</v>
      </c>
      <c r="P697" s="21">
        <v>1</v>
      </c>
      <c r="Q697" t="s">
        <v>14</v>
      </c>
      <c r="R697">
        <v>155750400.00000003</v>
      </c>
    </row>
    <row r="698" spans="1:18" x14ac:dyDescent="0.45">
      <c r="A698" t="s">
        <v>289</v>
      </c>
      <c r="B698">
        <v>1415</v>
      </c>
      <c r="C698" t="s">
        <v>290</v>
      </c>
      <c r="D698" t="s">
        <v>31</v>
      </c>
      <c r="E698">
        <v>13</v>
      </c>
      <c r="F698" t="s">
        <v>25</v>
      </c>
      <c r="G698">
        <v>500</v>
      </c>
      <c r="H698" t="s">
        <v>291</v>
      </c>
      <c r="I698" s="21">
        <v>520</v>
      </c>
      <c r="J698" t="s">
        <v>50</v>
      </c>
      <c r="K698" s="21">
        <v>3</v>
      </c>
      <c r="L698" t="s">
        <v>253</v>
      </c>
      <c r="M698">
        <v>321445</v>
      </c>
      <c r="N698" t="s">
        <v>294</v>
      </c>
      <c r="O698" t="s">
        <v>204</v>
      </c>
      <c r="P698" s="21">
        <v>1</v>
      </c>
      <c r="Q698" t="s">
        <v>14</v>
      </c>
      <c r="R698">
        <v>106635777.19127657</v>
      </c>
    </row>
    <row r="699" spans="1:18" x14ac:dyDescent="0.45">
      <c r="A699" t="s">
        <v>289</v>
      </c>
      <c r="B699">
        <v>1415</v>
      </c>
      <c r="C699" t="s">
        <v>290</v>
      </c>
      <c r="D699" t="s">
        <v>30</v>
      </c>
      <c r="E699">
        <v>1</v>
      </c>
      <c r="F699" t="s">
        <v>13</v>
      </c>
      <c r="G699">
        <v>500</v>
      </c>
      <c r="H699" t="s">
        <v>291</v>
      </c>
      <c r="I699" s="21">
        <v>520</v>
      </c>
      <c r="J699" t="s">
        <v>50</v>
      </c>
      <c r="K699" s="21">
        <v>4</v>
      </c>
      <c r="L699" t="s">
        <v>39</v>
      </c>
      <c r="M699">
        <v>321408</v>
      </c>
      <c r="N699" t="s">
        <v>299</v>
      </c>
      <c r="O699" t="s">
        <v>40</v>
      </c>
      <c r="P699" s="21">
        <v>1</v>
      </c>
      <c r="Q699" t="s">
        <v>14</v>
      </c>
      <c r="R699">
        <v>31670981.795448896</v>
      </c>
    </row>
    <row r="700" spans="1:18" x14ac:dyDescent="0.45">
      <c r="A700" t="s">
        <v>289</v>
      </c>
      <c r="B700">
        <v>1415</v>
      </c>
      <c r="C700" t="s">
        <v>290</v>
      </c>
      <c r="D700" t="s">
        <v>31</v>
      </c>
      <c r="E700">
        <v>1</v>
      </c>
      <c r="F700" t="s">
        <v>13</v>
      </c>
      <c r="G700">
        <v>500</v>
      </c>
      <c r="H700" t="s">
        <v>291</v>
      </c>
      <c r="I700" s="21">
        <v>520</v>
      </c>
      <c r="J700" t="s">
        <v>50</v>
      </c>
      <c r="K700" s="21">
        <v>4</v>
      </c>
      <c r="L700" t="s">
        <v>39</v>
      </c>
      <c r="M700">
        <v>321448</v>
      </c>
      <c r="N700" t="s">
        <v>300</v>
      </c>
      <c r="O700" t="s">
        <v>41</v>
      </c>
      <c r="P700" s="21">
        <v>1</v>
      </c>
      <c r="Q700" t="s">
        <v>14</v>
      </c>
      <c r="R700">
        <v>64993774.349855416</v>
      </c>
    </row>
    <row r="701" spans="1:18" x14ac:dyDescent="0.45">
      <c r="A701" t="s">
        <v>289</v>
      </c>
      <c r="B701">
        <v>1415</v>
      </c>
      <c r="C701" t="s">
        <v>290</v>
      </c>
      <c r="D701" t="s">
        <v>30</v>
      </c>
      <c r="E701">
        <v>1</v>
      </c>
      <c r="F701" t="s">
        <v>13</v>
      </c>
      <c r="G701">
        <v>500</v>
      </c>
      <c r="H701" t="s">
        <v>291</v>
      </c>
      <c r="I701" s="21">
        <v>520</v>
      </c>
      <c r="J701" t="s">
        <v>50</v>
      </c>
      <c r="K701" s="21">
        <v>4</v>
      </c>
      <c r="L701" t="s">
        <v>39</v>
      </c>
      <c r="M701">
        <v>321464</v>
      </c>
      <c r="N701" t="s">
        <v>299</v>
      </c>
      <c r="O701" t="s">
        <v>255</v>
      </c>
      <c r="P701" s="21">
        <v>1</v>
      </c>
      <c r="Q701" t="s">
        <v>14</v>
      </c>
      <c r="R701">
        <v>226595000</v>
      </c>
    </row>
    <row r="702" spans="1:18" x14ac:dyDescent="0.45">
      <c r="A702" t="s">
        <v>289</v>
      </c>
      <c r="B702">
        <v>1415</v>
      </c>
      <c r="C702" t="s">
        <v>290</v>
      </c>
      <c r="D702" t="s">
        <v>30</v>
      </c>
      <c r="E702">
        <v>8</v>
      </c>
      <c r="F702" t="s">
        <v>22</v>
      </c>
      <c r="G702">
        <v>500</v>
      </c>
      <c r="H702" t="s">
        <v>291</v>
      </c>
      <c r="I702" s="21">
        <v>520</v>
      </c>
      <c r="J702" t="s">
        <v>50</v>
      </c>
      <c r="K702" s="21">
        <v>5</v>
      </c>
      <c r="L702" t="s">
        <v>22</v>
      </c>
      <c r="M702">
        <v>321407</v>
      </c>
      <c r="N702" t="s">
        <v>299</v>
      </c>
      <c r="O702" t="s">
        <v>185</v>
      </c>
      <c r="P702" s="21">
        <v>1</v>
      </c>
      <c r="Q702" t="s">
        <v>14</v>
      </c>
      <c r="R702">
        <v>2412599746.3210616</v>
      </c>
    </row>
    <row r="703" spans="1:18" x14ac:dyDescent="0.45">
      <c r="A703" t="s">
        <v>289</v>
      </c>
      <c r="B703">
        <v>1415</v>
      </c>
      <c r="C703" t="s">
        <v>290</v>
      </c>
      <c r="D703" t="s">
        <v>31</v>
      </c>
      <c r="E703">
        <v>8</v>
      </c>
      <c r="F703" t="s">
        <v>22</v>
      </c>
      <c r="G703">
        <v>500</v>
      </c>
      <c r="H703" t="s">
        <v>291</v>
      </c>
      <c r="I703" s="21">
        <v>520</v>
      </c>
      <c r="J703" t="s">
        <v>50</v>
      </c>
      <c r="K703" s="21">
        <v>5</v>
      </c>
      <c r="L703" t="s">
        <v>22</v>
      </c>
      <c r="M703">
        <v>321413</v>
      </c>
      <c r="N703" t="s">
        <v>300</v>
      </c>
      <c r="O703" t="s">
        <v>186</v>
      </c>
      <c r="P703" s="21">
        <v>1</v>
      </c>
      <c r="Q703" t="s">
        <v>14</v>
      </c>
      <c r="R703">
        <v>54739103.415254228</v>
      </c>
    </row>
    <row r="704" spans="1:18" x14ac:dyDescent="0.45">
      <c r="A704" t="s">
        <v>289</v>
      </c>
      <c r="B704">
        <v>1415</v>
      </c>
      <c r="C704" t="s">
        <v>290</v>
      </c>
      <c r="D704" t="s">
        <v>31</v>
      </c>
      <c r="E704">
        <v>8</v>
      </c>
      <c r="F704" t="s">
        <v>22</v>
      </c>
      <c r="G704">
        <v>500</v>
      </c>
      <c r="H704" t="s">
        <v>291</v>
      </c>
      <c r="I704" s="21">
        <v>520</v>
      </c>
      <c r="J704" t="s">
        <v>50</v>
      </c>
      <c r="K704" s="21">
        <v>5</v>
      </c>
      <c r="L704" t="s">
        <v>22</v>
      </c>
      <c r="M704">
        <v>321417</v>
      </c>
      <c r="N704" t="s">
        <v>293</v>
      </c>
      <c r="O704" t="s">
        <v>187</v>
      </c>
      <c r="P704" s="21">
        <v>1</v>
      </c>
      <c r="Q704" t="s">
        <v>14</v>
      </c>
      <c r="R704">
        <v>137576668.74300119</v>
      </c>
    </row>
    <row r="705" spans="1:18" x14ac:dyDescent="0.45">
      <c r="A705" t="s">
        <v>289</v>
      </c>
      <c r="B705">
        <v>1415</v>
      </c>
      <c r="C705" t="s">
        <v>290</v>
      </c>
      <c r="D705" t="s">
        <v>31</v>
      </c>
      <c r="E705">
        <v>8</v>
      </c>
      <c r="F705" t="s">
        <v>22</v>
      </c>
      <c r="G705">
        <v>500</v>
      </c>
      <c r="H705" t="s">
        <v>291</v>
      </c>
      <c r="I705" s="21">
        <v>520</v>
      </c>
      <c r="J705" t="s">
        <v>50</v>
      </c>
      <c r="K705" s="21">
        <v>5</v>
      </c>
      <c r="L705" t="s">
        <v>22</v>
      </c>
      <c r="M705">
        <v>321418</v>
      </c>
      <c r="N705" t="s">
        <v>300</v>
      </c>
      <c r="O705" t="s">
        <v>188</v>
      </c>
      <c r="P705" s="21">
        <v>1</v>
      </c>
      <c r="Q705" t="s">
        <v>14</v>
      </c>
      <c r="R705">
        <v>4587725.6783490498</v>
      </c>
    </row>
    <row r="706" spans="1:18" x14ac:dyDescent="0.45">
      <c r="A706" t="s">
        <v>289</v>
      </c>
      <c r="B706">
        <v>1415</v>
      </c>
      <c r="C706" t="s">
        <v>290</v>
      </c>
      <c r="D706" t="s">
        <v>30</v>
      </c>
      <c r="E706">
        <v>7</v>
      </c>
      <c r="F706" t="s">
        <v>17</v>
      </c>
      <c r="G706">
        <v>500</v>
      </c>
      <c r="H706" t="s">
        <v>291</v>
      </c>
      <c r="I706" s="21">
        <v>520</v>
      </c>
      <c r="J706" t="s">
        <v>50</v>
      </c>
      <c r="K706" s="21">
        <v>6</v>
      </c>
      <c r="L706" t="s">
        <v>17</v>
      </c>
      <c r="M706">
        <v>321404</v>
      </c>
      <c r="N706" t="s">
        <v>299</v>
      </c>
      <c r="O706" t="s">
        <v>175</v>
      </c>
      <c r="P706" s="21">
        <v>1</v>
      </c>
      <c r="Q706" t="s">
        <v>14</v>
      </c>
      <c r="R706">
        <v>471394210.22330862</v>
      </c>
    </row>
    <row r="707" spans="1:18" x14ac:dyDescent="0.45">
      <c r="A707" t="s">
        <v>289</v>
      </c>
      <c r="B707">
        <v>1415</v>
      </c>
      <c r="C707" t="s">
        <v>290</v>
      </c>
      <c r="D707" t="s">
        <v>30</v>
      </c>
      <c r="E707">
        <v>7</v>
      </c>
      <c r="F707" t="s">
        <v>17</v>
      </c>
      <c r="G707">
        <v>500</v>
      </c>
      <c r="H707" t="s">
        <v>291</v>
      </c>
      <c r="I707" s="21">
        <v>520</v>
      </c>
      <c r="J707" t="s">
        <v>50</v>
      </c>
      <c r="K707" s="21">
        <v>6</v>
      </c>
      <c r="L707" t="s">
        <v>17</v>
      </c>
      <c r="M707">
        <v>321405</v>
      </c>
      <c r="N707" t="s">
        <v>299</v>
      </c>
      <c r="O707" t="s">
        <v>176</v>
      </c>
      <c r="P707" s="21">
        <v>1</v>
      </c>
      <c r="Q707" t="s">
        <v>14</v>
      </c>
      <c r="R707">
        <v>3253553725.7004967</v>
      </c>
    </row>
    <row r="708" spans="1:18" x14ac:dyDescent="0.45">
      <c r="A708" t="s">
        <v>289</v>
      </c>
      <c r="B708">
        <v>1415</v>
      </c>
      <c r="C708" t="s">
        <v>290</v>
      </c>
      <c r="D708" t="s">
        <v>30</v>
      </c>
      <c r="E708">
        <v>7</v>
      </c>
      <c r="F708" t="s">
        <v>17</v>
      </c>
      <c r="G708">
        <v>500</v>
      </c>
      <c r="H708" t="s">
        <v>291</v>
      </c>
      <c r="I708" s="21">
        <v>520</v>
      </c>
      <c r="J708" t="s">
        <v>50</v>
      </c>
      <c r="K708" s="21">
        <v>6</v>
      </c>
      <c r="L708" t="s">
        <v>17</v>
      </c>
      <c r="M708">
        <v>321406</v>
      </c>
      <c r="N708" t="s">
        <v>299</v>
      </c>
      <c r="O708" t="s">
        <v>177</v>
      </c>
      <c r="P708" s="21">
        <v>1</v>
      </c>
      <c r="Q708" t="s">
        <v>14</v>
      </c>
      <c r="R708">
        <v>1374303113.7837443</v>
      </c>
    </row>
    <row r="709" spans="1:18" x14ac:dyDescent="0.45">
      <c r="A709" t="s">
        <v>289</v>
      </c>
      <c r="B709">
        <v>1415</v>
      </c>
      <c r="C709" t="s">
        <v>290</v>
      </c>
      <c r="D709" t="s">
        <v>31</v>
      </c>
      <c r="E709">
        <v>7</v>
      </c>
      <c r="F709" t="s">
        <v>17</v>
      </c>
      <c r="G709">
        <v>500</v>
      </c>
      <c r="H709" t="s">
        <v>291</v>
      </c>
      <c r="I709" s="21">
        <v>520</v>
      </c>
      <c r="J709" t="s">
        <v>50</v>
      </c>
      <c r="K709" s="21">
        <v>6</v>
      </c>
      <c r="L709" t="s">
        <v>17</v>
      </c>
      <c r="M709">
        <v>321411</v>
      </c>
      <c r="N709" t="s">
        <v>300</v>
      </c>
      <c r="O709" t="s">
        <v>178</v>
      </c>
      <c r="P709" s="21">
        <v>1</v>
      </c>
      <c r="Q709" t="s">
        <v>14</v>
      </c>
      <c r="R709">
        <v>233061723.27672258</v>
      </c>
    </row>
    <row r="710" spans="1:18" x14ac:dyDescent="0.45">
      <c r="A710" t="s">
        <v>289</v>
      </c>
      <c r="B710">
        <v>1415</v>
      </c>
      <c r="C710" t="s">
        <v>290</v>
      </c>
      <c r="D710" t="s">
        <v>31</v>
      </c>
      <c r="E710">
        <v>7</v>
      </c>
      <c r="F710" t="s">
        <v>17</v>
      </c>
      <c r="G710">
        <v>500</v>
      </c>
      <c r="H710" t="s">
        <v>291</v>
      </c>
      <c r="I710" s="21">
        <v>520</v>
      </c>
      <c r="J710" t="s">
        <v>50</v>
      </c>
      <c r="K710" s="21">
        <v>6</v>
      </c>
      <c r="L710" t="s">
        <v>17</v>
      </c>
      <c r="M710">
        <v>321419</v>
      </c>
      <c r="N710" t="s">
        <v>300</v>
      </c>
      <c r="O710" t="s">
        <v>179</v>
      </c>
      <c r="P710" s="21">
        <v>1</v>
      </c>
      <c r="Q710" t="s">
        <v>14</v>
      </c>
      <c r="R710">
        <v>643878677.07206714</v>
      </c>
    </row>
    <row r="711" spans="1:18" x14ac:dyDescent="0.45">
      <c r="A711" t="s">
        <v>289</v>
      </c>
      <c r="B711">
        <v>1415</v>
      </c>
      <c r="C711" t="s">
        <v>290</v>
      </c>
      <c r="D711" t="s">
        <v>31</v>
      </c>
      <c r="E711">
        <v>7</v>
      </c>
      <c r="F711" t="s">
        <v>17</v>
      </c>
      <c r="G711">
        <v>500</v>
      </c>
      <c r="H711" t="s">
        <v>291</v>
      </c>
      <c r="I711" s="21">
        <v>520</v>
      </c>
      <c r="J711" t="s">
        <v>50</v>
      </c>
      <c r="K711" s="21">
        <v>6</v>
      </c>
      <c r="L711" t="s">
        <v>17</v>
      </c>
      <c r="M711">
        <v>321447</v>
      </c>
      <c r="N711" t="s">
        <v>300</v>
      </c>
      <c r="O711" t="s">
        <v>180</v>
      </c>
      <c r="P711" s="21">
        <v>1</v>
      </c>
      <c r="Q711" t="s">
        <v>14</v>
      </c>
      <c r="R711">
        <v>20204962.604771115</v>
      </c>
    </row>
    <row r="712" spans="1:18" x14ac:dyDescent="0.45">
      <c r="A712" t="s">
        <v>289</v>
      </c>
      <c r="B712">
        <v>1415</v>
      </c>
      <c r="C712" t="s">
        <v>290</v>
      </c>
      <c r="D712" t="s">
        <v>31</v>
      </c>
      <c r="E712">
        <v>7</v>
      </c>
      <c r="F712" t="s">
        <v>17</v>
      </c>
      <c r="G712">
        <v>500</v>
      </c>
      <c r="H712" t="s">
        <v>291</v>
      </c>
      <c r="I712" s="21">
        <v>520</v>
      </c>
      <c r="J712" t="s">
        <v>50</v>
      </c>
      <c r="K712" s="21">
        <v>6</v>
      </c>
      <c r="L712" t="s">
        <v>17</v>
      </c>
      <c r="M712">
        <v>321457</v>
      </c>
      <c r="N712" t="s">
        <v>300</v>
      </c>
      <c r="O712" t="s">
        <v>20</v>
      </c>
      <c r="P712" s="21">
        <v>1</v>
      </c>
      <c r="Q712" t="s">
        <v>14</v>
      </c>
      <c r="R712">
        <v>160984000</v>
      </c>
    </row>
    <row r="713" spans="1:18" x14ac:dyDescent="0.45">
      <c r="A713" t="s">
        <v>289</v>
      </c>
      <c r="B713">
        <v>1415</v>
      </c>
      <c r="C713" t="s">
        <v>290</v>
      </c>
      <c r="D713" t="s">
        <v>31</v>
      </c>
      <c r="E713">
        <v>7</v>
      </c>
      <c r="F713" t="s">
        <v>17</v>
      </c>
      <c r="G713">
        <v>500</v>
      </c>
      <c r="H713" t="s">
        <v>291</v>
      </c>
      <c r="I713" s="21">
        <v>520</v>
      </c>
      <c r="J713" t="s">
        <v>50</v>
      </c>
      <c r="K713" s="21">
        <v>6</v>
      </c>
      <c r="L713" t="s">
        <v>17</v>
      </c>
      <c r="M713">
        <v>321462</v>
      </c>
      <c r="N713" t="s">
        <v>300</v>
      </c>
      <c r="O713" t="s">
        <v>182</v>
      </c>
      <c r="P713" s="21">
        <v>1</v>
      </c>
      <c r="Q713" t="s">
        <v>14</v>
      </c>
      <c r="R713">
        <v>201979181.7928043</v>
      </c>
    </row>
    <row r="714" spans="1:18" x14ac:dyDescent="0.45">
      <c r="A714" t="s">
        <v>289</v>
      </c>
      <c r="B714">
        <v>1415</v>
      </c>
      <c r="C714" t="s">
        <v>290</v>
      </c>
      <c r="D714" t="s">
        <v>31</v>
      </c>
      <c r="E714">
        <v>9</v>
      </c>
      <c r="F714" t="s">
        <v>23</v>
      </c>
      <c r="G714">
        <v>500</v>
      </c>
      <c r="H714" t="s">
        <v>291</v>
      </c>
      <c r="I714" s="21">
        <v>520</v>
      </c>
      <c r="J714" t="s">
        <v>50</v>
      </c>
      <c r="K714" s="21">
        <v>8</v>
      </c>
      <c r="L714" t="s">
        <v>191</v>
      </c>
      <c r="M714">
        <v>321436</v>
      </c>
      <c r="N714" t="s">
        <v>300</v>
      </c>
      <c r="O714" t="s">
        <v>192</v>
      </c>
      <c r="P714" s="21">
        <v>1</v>
      </c>
      <c r="Q714" t="s">
        <v>14</v>
      </c>
      <c r="R714">
        <v>11550479.846564347</v>
      </c>
    </row>
    <row r="715" spans="1:18" x14ac:dyDescent="0.45">
      <c r="A715" t="s">
        <v>289</v>
      </c>
      <c r="B715">
        <v>1415</v>
      </c>
      <c r="C715" t="s">
        <v>290</v>
      </c>
      <c r="D715" t="s">
        <v>31</v>
      </c>
      <c r="E715">
        <v>9</v>
      </c>
      <c r="F715" t="s">
        <v>23</v>
      </c>
      <c r="G715">
        <v>500</v>
      </c>
      <c r="H715" t="s">
        <v>291</v>
      </c>
      <c r="I715" s="21">
        <v>520</v>
      </c>
      <c r="J715" t="s">
        <v>50</v>
      </c>
      <c r="K715" s="21">
        <v>8</v>
      </c>
      <c r="L715" t="s">
        <v>191</v>
      </c>
      <c r="M715">
        <v>321449</v>
      </c>
      <c r="N715" t="s">
        <v>293</v>
      </c>
      <c r="O715" t="s">
        <v>189</v>
      </c>
      <c r="P715" s="21">
        <v>1</v>
      </c>
      <c r="Q715" t="s">
        <v>14</v>
      </c>
      <c r="R715">
        <v>22000000</v>
      </c>
    </row>
    <row r="716" spans="1:18" x14ac:dyDescent="0.45">
      <c r="A716" t="s">
        <v>289</v>
      </c>
      <c r="B716">
        <v>1415</v>
      </c>
      <c r="C716" t="s">
        <v>290</v>
      </c>
      <c r="D716" t="s">
        <v>31</v>
      </c>
      <c r="E716">
        <v>10</v>
      </c>
      <c r="F716" t="s">
        <v>24</v>
      </c>
      <c r="G716">
        <v>500</v>
      </c>
      <c r="H716" t="s">
        <v>291</v>
      </c>
      <c r="I716" s="21">
        <v>520</v>
      </c>
      <c r="J716" t="s">
        <v>50</v>
      </c>
      <c r="K716" s="21">
        <v>9</v>
      </c>
      <c r="L716" t="s">
        <v>194</v>
      </c>
      <c r="M716">
        <v>321420</v>
      </c>
      <c r="N716" t="s">
        <v>300</v>
      </c>
      <c r="O716" t="s">
        <v>195</v>
      </c>
      <c r="P716" s="21">
        <v>1</v>
      </c>
      <c r="Q716" t="s">
        <v>14</v>
      </c>
      <c r="R716">
        <v>7097824.5914833583</v>
      </c>
    </row>
    <row r="717" spans="1:18" x14ac:dyDescent="0.45">
      <c r="A717" t="s">
        <v>289</v>
      </c>
      <c r="B717">
        <v>1415</v>
      </c>
      <c r="C717" t="s">
        <v>290</v>
      </c>
      <c r="D717" t="s">
        <v>31</v>
      </c>
      <c r="E717">
        <v>10</v>
      </c>
      <c r="F717" t="s">
        <v>24</v>
      </c>
      <c r="G717">
        <v>500</v>
      </c>
      <c r="H717" t="s">
        <v>291</v>
      </c>
      <c r="I717" s="21">
        <v>520</v>
      </c>
      <c r="J717" t="s">
        <v>50</v>
      </c>
      <c r="K717" s="21">
        <v>9</v>
      </c>
      <c r="L717" t="s">
        <v>194</v>
      </c>
      <c r="M717">
        <v>321434</v>
      </c>
      <c r="N717" t="s">
        <v>300</v>
      </c>
      <c r="O717" t="s">
        <v>196</v>
      </c>
      <c r="P717" s="21">
        <v>1</v>
      </c>
      <c r="Q717" t="s">
        <v>14</v>
      </c>
      <c r="R717">
        <v>1798013.2430164744</v>
      </c>
    </row>
    <row r="718" spans="1:18" x14ac:dyDescent="0.45">
      <c r="A718" t="s">
        <v>289</v>
      </c>
      <c r="B718">
        <v>1415</v>
      </c>
      <c r="C718" t="s">
        <v>290</v>
      </c>
      <c r="D718" t="s">
        <v>31</v>
      </c>
      <c r="E718">
        <v>10</v>
      </c>
      <c r="F718" t="s">
        <v>24</v>
      </c>
      <c r="G718">
        <v>500</v>
      </c>
      <c r="H718" t="s">
        <v>291</v>
      </c>
      <c r="I718" s="21">
        <v>520</v>
      </c>
      <c r="J718" t="s">
        <v>50</v>
      </c>
      <c r="K718" s="21">
        <v>9</v>
      </c>
      <c r="L718" t="s">
        <v>194</v>
      </c>
      <c r="M718">
        <v>321437</v>
      </c>
      <c r="N718" t="s">
        <v>300</v>
      </c>
      <c r="O718" t="s">
        <v>197</v>
      </c>
      <c r="P718" s="21">
        <v>1</v>
      </c>
      <c r="Q718" t="s">
        <v>14</v>
      </c>
      <c r="R718">
        <v>6474330.1458528582</v>
      </c>
    </row>
    <row r="719" spans="1:18" x14ac:dyDescent="0.45">
      <c r="A719" t="s">
        <v>289</v>
      </c>
      <c r="B719">
        <v>1415</v>
      </c>
      <c r="C719" t="s">
        <v>290</v>
      </c>
      <c r="D719" t="s">
        <v>31</v>
      </c>
      <c r="E719">
        <v>10</v>
      </c>
      <c r="F719" t="s">
        <v>24</v>
      </c>
      <c r="G719">
        <v>500</v>
      </c>
      <c r="H719" t="s">
        <v>291</v>
      </c>
      <c r="I719" s="21">
        <v>520</v>
      </c>
      <c r="J719" t="s">
        <v>50</v>
      </c>
      <c r="K719" s="21">
        <v>9</v>
      </c>
      <c r="L719" t="s">
        <v>194</v>
      </c>
      <c r="M719">
        <v>321446</v>
      </c>
      <c r="N719" t="s">
        <v>300</v>
      </c>
      <c r="O719" t="s">
        <v>198</v>
      </c>
      <c r="P719" s="21">
        <v>1</v>
      </c>
      <c r="Q719" t="s">
        <v>14</v>
      </c>
      <c r="R719">
        <v>13516999.441305017</v>
      </c>
    </row>
    <row r="720" spans="1:18" x14ac:dyDescent="0.45">
      <c r="A720" t="s">
        <v>289</v>
      </c>
      <c r="B720">
        <v>1415</v>
      </c>
      <c r="C720" t="s">
        <v>290</v>
      </c>
      <c r="D720" t="s">
        <v>29</v>
      </c>
      <c r="E720">
        <v>1</v>
      </c>
      <c r="F720" t="s">
        <v>13</v>
      </c>
      <c r="G720">
        <v>500</v>
      </c>
      <c r="H720" t="s">
        <v>291</v>
      </c>
      <c r="I720" s="21">
        <v>521</v>
      </c>
      <c r="J720" t="s">
        <v>51</v>
      </c>
      <c r="K720" s="21">
        <v>100</v>
      </c>
      <c r="L720" t="s">
        <v>237</v>
      </c>
      <c r="M720">
        <v>321429</v>
      </c>
      <c r="N720" t="s">
        <v>300</v>
      </c>
      <c r="O720" t="s">
        <v>238</v>
      </c>
      <c r="P720" s="21">
        <v>1</v>
      </c>
      <c r="Q720" t="s">
        <v>14</v>
      </c>
      <c r="R720">
        <v>461280936.80033511</v>
      </c>
    </row>
    <row r="721" spans="1:18" x14ac:dyDescent="0.45">
      <c r="A721" t="s">
        <v>289</v>
      </c>
      <c r="B721">
        <v>1415</v>
      </c>
      <c r="C721" t="s">
        <v>290</v>
      </c>
      <c r="D721" t="s">
        <v>29</v>
      </c>
      <c r="E721">
        <v>30</v>
      </c>
      <c r="F721" t="s">
        <v>205</v>
      </c>
      <c r="G721">
        <v>500</v>
      </c>
      <c r="H721" t="s">
        <v>291</v>
      </c>
      <c r="I721" s="21">
        <v>521</v>
      </c>
      <c r="J721" t="s">
        <v>51</v>
      </c>
      <c r="K721" s="21">
        <v>115</v>
      </c>
      <c r="L721" t="s">
        <v>219</v>
      </c>
      <c r="M721">
        <v>321426</v>
      </c>
      <c r="N721" t="s">
        <v>292</v>
      </c>
      <c r="O721" t="s">
        <v>206</v>
      </c>
      <c r="P721" s="21">
        <v>1</v>
      </c>
      <c r="Q721" t="s">
        <v>14</v>
      </c>
      <c r="R721">
        <v>1097620023.819128</v>
      </c>
    </row>
    <row r="722" spans="1:18" x14ac:dyDescent="0.45">
      <c r="A722" t="s">
        <v>289</v>
      </c>
      <c r="B722">
        <v>1415</v>
      </c>
      <c r="C722" t="s">
        <v>290</v>
      </c>
      <c r="D722" t="s">
        <v>29</v>
      </c>
      <c r="E722">
        <v>9</v>
      </c>
      <c r="F722" t="s">
        <v>23</v>
      </c>
      <c r="G722">
        <v>500</v>
      </c>
      <c r="H722" t="s">
        <v>291</v>
      </c>
      <c r="I722" s="21">
        <v>521</v>
      </c>
      <c r="J722" t="s">
        <v>51</v>
      </c>
      <c r="K722" s="21">
        <v>156</v>
      </c>
      <c r="L722" t="s">
        <v>242</v>
      </c>
      <c r="M722">
        <v>321428</v>
      </c>
      <c r="N722" t="s">
        <v>293</v>
      </c>
      <c r="O722" t="s">
        <v>190</v>
      </c>
      <c r="P722" s="21">
        <v>1</v>
      </c>
      <c r="Q722" t="s">
        <v>14</v>
      </c>
      <c r="R722">
        <v>551546996.79240489</v>
      </c>
    </row>
    <row r="723" spans="1:18" x14ac:dyDescent="0.45">
      <c r="A723" t="s">
        <v>289</v>
      </c>
      <c r="B723">
        <v>1415</v>
      </c>
      <c r="C723" t="s">
        <v>290</v>
      </c>
      <c r="D723" t="s">
        <v>29</v>
      </c>
      <c r="E723">
        <v>8</v>
      </c>
      <c r="F723" t="s">
        <v>22</v>
      </c>
      <c r="G723">
        <v>500</v>
      </c>
      <c r="H723" t="s">
        <v>291</v>
      </c>
      <c r="I723" s="21">
        <v>521</v>
      </c>
      <c r="J723" t="s">
        <v>51</v>
      </c>
      <c r="K723" s="21">
        <v>422</v>
      </c>
      <c r="L723" t="s">
        <v>244</v>
      </c>
      <c r="M723">
        <v>321431</v>
      </c>
      <c r="N723" t="s">
        <v>293</v>
      </c>
      <c r="O723" t="s">
        <v>184</v>
      </c>
      <c r="P723" s="21">
        <v>1</v>
      </c>
      <c r="Q723" t="s">
        <v>14</v>
      </c>
      <c r="R723">
        <v>183883931.00409791</v>
      </c>
    </row>
    <row r="724" spans="1:18" x14ac:dyDescent="0.45">
      <c r="A724" t="s">
        <v>289</v>
      </c>
      <c r="B724">
        <v>1415</v>
      </c>
      <c r="C724" t="s">
        <v>290</v>
      </c>
      <c r="D724" t="s">
        <v>29</v>
      </c>
      <c r="E724">
        <v>7</v>
      </c>
      <c r="F724" t="s">
        <v>17</v>
      </c>
      <c r="G724">
        <v>500</v>
      </c>
      <c r="H724" t="s">
        <v>291</v>
      </c>
      <c r="I724" s="21">
        <v>521</v>
      </c>
      <c r="J724" t="s">
        <v>51</v>
      </c>
      <c r="K724" s="21">
        <v>423</v>
      </c>
      <c r="L724" t="s">
        <v>246</v>
      </c>
      <c r="M724">
        <v>321433</v>
      </c>
      <c r="N724" t="s">
        <v>293</v>
      </c>
      <c r="O724" t="s">
        <v>174</v>
      </c>
      <c r="P724" s="21">
        <v>1</v>
      </c>
      <c r="Q724" t="s">
        <v>14</v>
      </c>
      <c r="R724">
        <v>280868811.02098668</v>
      </c>
    </row>
    <row r="725" spans="1:18" x14ac:dyDescent="0.45">
      <c r="A725" t="s">
        <v>289</v>
      </c>
      <c r="B725">
        <v>1415</v>
      </c>
      <c r="C725" t="s">
        <v>290</v>
      </c>
      <c r="D725" t="s">
        <v>29</v>
      </c>
      <c r="E725">
        <v>7</v>
      </c>
      <c r="F725" t="s">
        <v>17</v>
      </c>
      <c r="G725">
        <v>500</v>
      </c>
      <c r="H725" t="s">
        <v>291</v>
      </c>
      <c r="I725" s="21">
        <v>521</v>
      </c>
      <c r="J725" t="s">
        <v>51</v>
      </c>
      <c r="K725" s="21">
        <v>1214</v>
      </c>
      <c r="L725" t="s">
        <v>261</v>
      </c>
      <c r="M725">
        <v>321452</v>
      </c>
      <c r="N725" t="s">
        <v>293</v>
      </c>
      <c r="O725" t="s">
        <v>18</v>
      </c>
      <c r="P725" s="21">
        <v>1</v>
      </c>
      <c r="Q725" t="s">
        <v>14</v>
      </c>
      <c r="R725">
        <v>52968749.761087194</v>
      </c>
    </row>
    <row r="726" spans="1:18" x14ac:dyDescent="0.45">
      <c r="A726" t="s">
        <v>289</v>
      </c>
      <c r="B726">
        <v>1415</v>
      </c>
      <c r="C726" t="s">
        <v>290</v>
      </c>
      <c r="D726" t="s">
        <v>31</v>
      </c>
      <c r="E726">
        <v>30</v>
      </c>
      <c r="F726" t="s">
        <v>205</v>
      </c>
      <c r="G726">
        <v>500</v>
      </c>
      <c r="H726" t="s">
        <v>291</v>
      </c>
      <c r="I726" s="21">
        <v>521</v>
      </c>
      <c r="J726" t="s">
        <v>51</v>
      </c>
      <c r="K726" s="21">
        <v>1</v>
      </c>
      <c r="L726" t="s">
        <v>16</v>
      </c>
      <c r="M726">
        <v>321401</v>
      </c>
      <c r="N726" t="s">
        <v>295</v>
      </c>
      <c r="O726" t="s">
        <v>207</v>
      </c>
      <c r="P726" s="21">
        <v>1</v>
      </c>
      <c r="Q726" t="s">
        <v>14</v>
      </c>
      <c r="R726">
        <v>1070085734.7142909</v>
      </c>
    </row>
    <row r="727" spans="1:18" x14ac:dyDescent="0.45">
      <c r="A727" t="s">
        <v>289</v>
      </c>
      <c r="B727">
        <v>1415</v>
      </c>
      <c r="C727" t="s">
        <v>290</v>
      </c>
      <c r="D727" t="s">
        <v>31</v>
      </c>
      <c r="E727">
        <v>31</v>
      </c>
      <c r="F727" t="s">
        <v>211</v>
      </c>
      <c r="G727">
        <v>500</v>
      </c>
      <c r="H727" t="s">
        <v>291</v>
      </c>
      <c r="I727" s="21">
        <v>521</v>
      </c>
      <c r="J727" t="s">
        <v>51</v>
      </c>
      <c r="K727" s="21">
        <v>1</v>
      </c>
      <c r="L727" t="s">
        <v>16</v>
      </c>
      <c r="M727">
        <v>321402</v>
      </c>
      <c r="N727" t="s">
        <v>296</v>
      </c>
      <c r="O727" t="s">
        <v>212</v>
      </c>
      <c r="P727" s="21">
        <v>1</v>
      </c>
      <c r="Q727" t="s">
        <v>14</v>
      </c>
      <c r="R727">
        <v>247899557.22491789</v>
      </c>
    </row>
    <row r="728" spans="1:18" x14ac:dyDescent="0.45">
      <c r="A728" t="s">
        <v>289</v>
      </c>
      <c r="B728">
        <v>1415</v>
      </c>
      <c r="C728" t="s">
        <v>290</v>
      </c>
      <c r="D728" t="s">
        <v>30</v>
      </c>
      <c r="E728">
        <v>31</v>
      </c>
      <c r="F728" t="s">
        <v>211</v>
      </c>
      <c r="G728">
        <v>500</v>
      </c>
      <c r="H728" t="s">
        <v>291</v>
      </c>
      <c r="I728" s="21">
        <v>521</v>
      </c>
      <c r="J728" t="s">
        <v>51</v>
      </c>
      <c r="K728" s="21">
        <v>1</v>
      </c>
      <c r="L728" t="s">
        <v>16</v>
      </c>
      <c r="M728">
        <v>321450</v>
      </c>
      <c r="N728" t="s">
        <v>297</v>
      </c>
      <c r="O728" t="s">
        <v>213</v>
      </c>
      <c r="P728" s="21">
        <v>1</v>
      </c>
      <c r="Q728" t="s">
        <v>14</v>
      </c>
      <c r="R728">
        <v>375580812.6083613</v>
      </c>
    </row>
    <row r="729" spans="1:18" x14ac:dyDescent="0.45">
      <c r="A729" t="s">
        <v>289</v>
      </c>
      <c r="B729">
        <v>1415</v>
      </c>
      <c r="C729" t="s">
        <v>290</v>
      </c>
      <c r="D729" t="s">
        <v>30</v>
      </c>
      <c r="E729">
        <v>30</v>
      </c>
      <c r="F729" t="s">
        <v>205</v>
      </c>
      <c r="G729">
        <v>500</v>
      </c>
      <c r="H729" t="s">
        <v>291</v>
      </c>
      <c r="I729" s="21">
        <v>521</v>
      </c>
      <c r="J729" t="s">
        <v>51</v>
      </c>
      <c r="K729" s="21">
        <v>1</v>
      </c>
      <c r="L729" t="s">
        <v>16</v>
      </c>
      <c r="M729">
        <v>321451</v>
      </c>
      <c r="N729" t="s">
        <v>298</v>
      </c>
      <c r="O729" t="s">
        <v>210</v>
      </c>
      <c r="P729" s="21">
        <v>1</v>
      </c>
      <c r="Q729" t="s">
        <v>14</v>
      </c>
      <c r="R729">
        <v>2526091056.4199996</v>
      </c>
    </row>
    <row r="730" spans="1:18" x14ac:dyDescent="0.45">
      <c r="A730" t="s">
        <v>289</v>
      </c>
      <c r="B730">
        <v>1415</v>
      </c>
      <c r="C730" t="s">
        <v>290</v>
      </c>
      <c r="D730" t="s">
        <v>31</v>
      </c>
      <c r="E730">
        <v>13</v>
      </c>
      <c r="F730" t="s">
        <v>25</v>
      </c>
      <c r="G730">
        <v>500</v>
      </c>
      <c r="H730" t="s">
        <v>291</v>
      </c>
      <c r="I730" s="21">
        <v>521</v>
      </c>
      <c r="J730" t="s">
        <v>51</v>
      </c>
      <c r="K730" s="21">
        <v>2</v>
      </c>
      <c r="L730" t="s">
        <v>251</v>
      </c>
      <c r="M730">
        <v>321427</v>
      </c>
      <c r="N730" t="s">
        <v>294</v>
      </c>
      <c r="O730" t="s">
        <v>202</v>
      </c>
      <c r="P730" s="21">
        <v>1</v>
      </c>
      <c r="Q730" t="s">
        <v>14</v>
      </c>
      <c r="R730">
        <v>97664096.9955955</v>
      </c>
    </row>
    <row r="731" spans="1:18" x14ac:dyDescent="0.45">
      <c r="A731" t="s">
        <v>289</v>
      </c>
      <c r="B731">
        <v>1415</v>
      </c>
      <c r="C731" t="s">
        <v>290</v>
      </c>
      <c r="D731" t="s">
        <v>30</v>
      </c>
      <c r="E731">
        <v>30</v>
      </c>
      <c r="F731" t="s">
        <v>205</v>
      </c>
      <c r="G731">
        <v>500</v>
      </c>
      <c r="H731" t="s">
        <v>291</v>
      </c>
      <c r="I731" s="21">
        <v>521</v>
      </c>
      <c r="J731" t="s">
        <v>51</v>
      </c>
      <c r="K731" s="21">
        <v>3</v>
      </c>
      <c r="L731" t="s">
        <v>253</v>
      </c>
      <c r="M731">
        <v>321410</v>
      </c>
      <c r="N731" t="s">
        <v>298</v>
      </c>
      <c r="O731" t="s">
        <v>208</v>
      </c>
      <c r="P731" s="21">
        <v>1</v>
      </c>
      <c r="Q731" t="s">
        <v>14</v>
      </c>
      <c r="R731">
        <v>24523200</v>
      </c>
    </row>
    <row r="732" spans="1:18" x14ac:dyDescent="0.45">
      <c r="A732" t="s">
        <v>289</v>
      </c>
      <c r="B732">
        <v>1415</v>
      </c>
      <c r="C732" t="s">
        <v>290</v>
      </c>
      <c r="D732" t="s">
        <v>31</v>
      </c>
      <c r="E732">
        <v>13</v>
      </c>
      <c r="F732" t="s">
        <v>25</v>
      </c>
      <c r="G732">
        <v>500</v>
      </c>
      <c r="H732" t="s">
        <v>291</v>
      </c>
      <c r="I732" s="21">
        <v>521</v>
      </c>
      <c r="J732" t="s">
        <v>51</v>
      </c>
      <c r="K732" s="21">
        <v>3</v>
      </c>
      <c r="L732" t="s">
        <v>253</v>
      </c>
      <c r="M732">
        <v>321422</v>
      </c>
      <c r="N732" t="s">
        <v>294</v>
      </c>
      <c r="O732" t="s">
        <v>201</v>
      </c>
      <c r="P732" s="21">
        <v>1</v>
      </c>
      <c r="Q732" t="s">
        <v>14</v>
      </c>
      <c r="R732">
        <v>28120485.924120985</v>
      </c>
    </row>
    <row r="733" spans="1:18" x14ac:dyDescent="0.45">
      <c r="A733" t="s">
        <v>289</v>
      </c>
      <c r="B733">
        <v>1415</v>
      </c>
      <c r="C733" t="s">
        <v>290</v>
      </c>
      <c r="D733" t="s">
        <v>31</v>
      </c>
      <c r="E733">
        <v>13</v>
      </c>
      <c r="F733" t="s">
        <v>25</v>
      </c>
      <c r="G733">
        <v>500</v>
      </c>
      <c r="H733" t="s">
        <v>291</v>
      </c>
      <c r="I733" s="21">
        <v>521</v>
      </c>
      <c r="J733" t="s">
        <v>51</v>
      </c>
      <c r="K733" s="21">
        <v>3</v>
      </c>
      <c r="L733" t="s">
        <v>253</v>
      </c>
      <c r="M733">
        <v>321439</v>
      </c>
      <c r="N733" t="s">
        <v>294</v>
      </c>
      <c r="O733" t="s">
        <v>203</v>
      </c>
      <c r="P733" s="21">
        <v>1</v>
      </c>
      <c r="Q733" t="s">
        <v>14</v>
      </c>
      <c r="R733">
        <v>95215556.490075186</v>
      </c>
    </row>
    <row r="734" spans="1:18" x14ac:dyDescent="0.45">
      <c r="A734" t="s">
        <v>289</v>
      </c>
      <c r="B734">
        <v>1415</v>
      </c>
      <c r="C734" t="s">
        <v>290</v>
      </c>
      <c r="D734" t="s">
        <v>30</v>
      </c>
      <c r="E734">
        <v>30</v>
      </c>
      <c r="F734" t="s">
        <v>205</v>
      </c>
      <c r="G734">
        <v>500</v>
      </c>
      <c r="H734" t="s">
        <v>291</v>
      </c>
      <c r="I734" s="21">
        <v>521</v>
      </c>
      <c r="J734" t="s">
        <v>51</v>
      </c>
      <c r="K734" s="21">
        <v>3</v>
      </c>
      <c r="L734" t="s">
        <v>253</v>
      </c>
      <c r="M734">
        <v>321444</v>
      </c>
      <c r="N734" t="s">
        <v>298</v>
      </c>
      <c r="O734" t="s">
        <v>209</v>
      </c>
      <c r="P734" s="21">
        <v>1</v>
      </c>
      <c r="Q734" t="s">
        <v>14</v>
      </c>
      <c r="R734">
        <v>209289600</v>
      </c>
    </row>
    <row r="735" spans="1:18" x14ac:dyDescent="0.45">
      <c r="A735" t="s">
        <v>289</v>
      </c>
      <c r="B735">
        <v>1415</v>
      </c>
      <c r="C735" t="s">
        <v>290</v>
      </c>
      <c r="D735" t="s">
        <v>31</v>
      </c>
      <c r="E735">
        <v>13</v>
      </c>
      <c r="F735" t="s">
        <v>25</v>
      </c>
      <c r="G735">
        <v>500</v>
      </c>
      <c r="H735" t="s">
        <v>291</v>
      </c>
      <c r="I735" s="21">
        <v>521</v>
      </c>
      <c r="J735" t="s">
        <v>51</v>
      </c>
      <c r="K735" s="21">
        <v>3</v>
      </c>
      <c r="L735" t="s">
        <v>253</v>
      </c>
      <c r="M735">
        <v>321445</v>
      </c>
      <c r="N735" t="s">
        <v>294</v>
      </c>
      <c r="O735" t="s">
        <v>204</v>
      </c>
      <c r="P735" s="21">
        <v>1</v>
      </c>
      <c r="Q735" t="s">
        <v>14</v>
      </c>
      <c r="R735">
        <v>152332907.34824282</v>
      </c>
    </row>
    <row r="736" spans="1:18" x14ac:dyDescent="0.45">
      <c r="A736" t="s">
        <v>289</v>
      </c>
      <c r="B736">
        <v>1415</v>
      </c>
      <c r="C736" t="s">
        <v>290</v>
      </c>
      <c r="D736" t="s">
        <v>30</v>
      </c>
      <c r="E736">
        <v>1</v>
      </c>
      <c r="F736" t="s">
        <v>13</v>
      </c>
      <c r="G736">
        <v>500</v>
      </c>
      <c r="H736" t="s">
        <v>291</v>
      </c>
      <c r="I736" s="21">
        <v>521</v>
      </c>
      <c r="J736" t="s">
        <v>51</v>
      </c>
      <c r="K736" s="21">
        <v>4</v>
      </c>
      <c r="L736" t="s">
        <v>39</v>
      </c>
      <c r="M736">
        <v>321408</v>
      </c>
      <c r="N736" t="s">
        <v>299</v>
      </c>
      <c r="O736" t="s">
        <v>40</v>
      </c>
      <c r="P736" s="21">
        <v>1</v>
      </c>
      <c r="Q736" t="s">
        <v>14</v>
      </c>
      <c r="R736">
        <v>49383436.11873664</v>
      </c>
    </row>
    <row r="737" spans="1:18" x14ac:dyDescent="0.45">
      <c r="A737" t="s">
        <v>289</v>
      </c>
      <c r="B737">
        <v>1415</v>
      </c>
      <c r="C737" t="s">
        <v>290</v>
      </c>
      <c r="D737" t="s">
        <v>31</v>
      </c>
      <c r="E737">
        <v>1</v>
      </c>
      <c r="F737" t="s">
        <v>13</v>
      </c>
      <c r="G737">
        <v>500</v>
      </c>
      <c r="H737" t="s">
        <v>291</v>
      </c>
      <c r="I737" s="21">
        <v>521</v>
      </c>
      <c r="J737" t="s">
        <v>51</v>
      </c>
      <c r="K737" s="21">
        <v>4</v>
      </c>
      <c r="L737" t="s">
        <v>39</v>
      </c>
      <c r="M737">
        <v>321448</v>
      </c>
      <c r="N737" t="s">
        <v>300</v>
      </c>
      <c r="O737" t="s">
        <v>41</v>
      </c>
      <c r="P737" s="21">
        <v>1</v>
      </c>
      <c r="Q737" t="s">
        <v>14</v>
      </c>
      <c r="R737">
        <v>237948401.19431061</v>
      </c>
    </row>
    <row r="738" spans="1:18" x14ac:dyDescent="0.45">
      <c r="A738" t="s">
        <v>289</v>
      </c>
      <c r="B738">
        <v>1415</v>
      </c>
      <c r="C738" t="s">
        <v>290</v>
      </c>
      <c r="D738" t="s">
        <v>30</v>
      </c>
      <c r="E738">
        <v>1</v>
      </c>
      <c r="F738" t="s">
        <v>13</v>
      </c>
      <c r="G738">
        <v>500</v>
      </c>
      <c r="H738" t="s">
        <v>291</v>
      </c>
      <c r="I738" s="21">
        <v>521</v>
      </c>
      <c r="J738" t="s">
        <v>51</v>
      </c>
      <c r="K738" s="21">
        <v>4</v>
      </c>
      <c r="L738" t="s">
        <v>39</v>
      </c>
      <c r="M738">
        <v>321464</v>
      </c>
      <c r="N738" t="s">
        <v>299</v>
      </c>
      <c r="O738" t="s">
        <v>255</v>
      </c>
      <c r="P738" s="21">
        <v>1</v>
      </c>
      <c r="Q738" t="s">
        <v>14</v>
      </c>
      <c r="R738">
        <v>426095000</v>
      </c>
    </row>
    <row r="739" spans="1:18" x14ac:dyDescent="0.45">
      <c r="A739" t="s">
        <v>289</v>
      </c>
      <c r="B739">
        <v>1415</v>
      </c>
      <c r="C739" t="s">
        <v>290</v>
      </c>
      <c r="D739" t="s">
        <v>30</v>
      </c>
      <c r="E739">
        <v>8</v>
      </c>
      <c r="F739" t="s">
        <v>22</v>
      </c>
      <c r="G739">
        <v>500</v>
      </c>
      <c r="H739" t="s">
        <v>291</v>
      </c>
      <c r="I739" s="21">
        <v>521</v>
      </c>
      <c r="J739" t="s">
        <v>51</v>
      </c>
      <c r="K739" s="21">
        <v>5</v>
      </c>
      <c r="L739" t="s">
        <v>22</v>
      </c>
      <c r="M739">
        <v>321407</v>
      </c>
      <c r="N739" t="s">
        <v>299</v>
      </c>
      <c r="O739" t="s">
        <v>185</v>
      </c>
      <c r="P739" s="21">
        <v>1</v>
      </c>
      <c r="Q739" t="s">
        <v>14</v>
      </c>
      <c r="R739">
        <v>6468008191.1623421</v>
      </c>
    </row>
    <row r="740" spans="1:18" x14ac:dyDescent="0.45">
      <c r="A740" t="s">
        <v>289</v>
      </c>
      <c r="B740">
        <v>1415</v>
      </c>
      <c r="C740" t="s">
        <v>290</v>
      </c>
      <c r="D740" t="s">
        <v>31</v>
      </c>
      <c r="E740">
        <v>8</v>
      </c>
      <c r="F740" t="s">
        <v>22</v>
      </c>
      <c r="G740">
        <v>500</v>
      </c>
      <c r="H740" t="s">
        <v>291</v>
      </c>
      <c r="I740" s="21">
        <v>521</v>
      </c>
      <c r="J740" t="s">
        <v>51</v>
      </c>
      <c r="K740" s="21">
        <v>5</v>
      </c>
      <c r="L740" t="s">
        <v>22</v>
      </c>
      <c r="M740">
        <v>321413</v>
      </c>
      <c r="N740" t="s">
        <v>300</v>
      </c>
      <c r="O740" t="s">
        <v>186</v>
      </c>
      <c r="P740" s="21">
        <v>1</v>
      </c>
      <c r="Q740" t="s">
        <v>14</v>
      </c>
      <c r="R740">
        <v>284198192.60787106</v>
      </c>
    </row>
    <row r="741" spans="1:18" x14ac:dyDescent="0.45">
      <c r="A741" t="s">
        <v>289</v>
      </c>
      <c r="B741">
        <v>1415</v>
      </c>
      <c r="C741" t="s">
        <v>290</v>
      </c>
      <c r="D741" t="s">
        <v>31</v>
      </c>
      <c r="E741">
        <v>8</v>
      </c>
      <c r="F741" t="s">
        <v>22</v>
      </c>
      <c r="G741">
        <v>500</v>
      </c>
      <c r="H741" t="s">
        <v>291</v>
      </c>
      <c r="I741" s="21">
        <v>521</v>
      </c>
      <c r="J741" t="s">
        <v>51</v>
      </c>
      <c r="K741" s="21">
        <v>5</v>
      </c>
      <c r="L741" t="s">
        <v>22</v>
      </c>
      <c r="M741">
        <v>321417</v>
      </c>
      <c r="N741" t="s">
        <v>293</v>
      </c>
      <c r="O741" t="s">
        <v>187</v>
      </c>
      <c r="P741" s="21">
        <v>1</v>
      </c>
      <c r="Q741" t="s">
        <v>14</v>
      </c>
      <c r="R741">
        <v>137576668.74300119</v>
      </c>
    </row>
    <row r="742" spans="1:18" x14ac:dyDescent="0.45">
      <c r="A742" t="s">
        <v>289</v>
      </c>
      <c r="B742">
        <v>1415</v>
      </c>
      <c r="C742" t="s">
        <v>290</v>
      </c>
      <c r="D742" t="s">
        <v>31</v>
      </c>
      <c r="E742">
        <v>8</v>
      </c>
      <c r="F742" t="s">
        <v>22</v>
      </c>
      <c r="G742">
        <v>500</v>
      </c>
      <c r="H742" t="s">
        <v>291</v>
      </c>
      <c r="I742" s="21">
        <v>521</v>
      </c>
      <c r="J742" t="s">
        <v>51</v>
      </c>
      <c r="K742" s="21">
        <v>5</v>
      </c>
      <c r="L742" t="s">
        <v>22</v>
      </c>
      <c r="M742">
        <v>321418</v>
      </c>
      <c r="N742" t="s">
        <v>300</v>
      </c>
      <c r="O742" t="s">
        <v>188</v>
      </c>
      <c r="P742" s="21">
        <v>1</v>
      </c>
      <c r="Q742" t="s">
        <v>14</v>
      </c>
      <c r="R742">
        <v>812806658.52731633</v>
      </c>
    </row>
    <row r="743" spans="1:18" x14ac:dyDescent="0.45">
      <c r="A743" t="s">
        <v>289</v>
      </c>
      <c r="B743">
        <v>1415</v>
      </c>
      <c r="C743" t="s">
        <v>290</v>
      </c>
      <c r="D743" t="s">
        <v>30</v>
      </c>
      <c r="E743">
        <v>7</v>
      </c>
      <c r="F743" t="s">
        <v>17</v>
      </c>
      <c r="G743">
        <v>500</v>
      </c>
      <c r="H743" t="s">
        <v>291</v>
      </c>
      <c r="I743" s="21">
        <v>521</v>
      </c>
      <c r="J743" t="s">
        <v>51</v>
      </c>
      <c r="K743" s="21">
        <v>6</v>
      </c>
      <c r="L743" t="s">
        <v>17</v>
      </c>
      <c r="M743">
        <v>321404</v>
      </c>
      <c r="N743" t="s">
        <v>299</v>
      </c>
      <c r="O743" t="s">
        <v>175</v>
      </c>
      <c r="P743" s="21">
        <v>1</v>
      </c>
      <c r="Q743" t="s">
        <v>14</v>
      </c>
      <c r="R743">
        <v>272589561.52530378</v>
      </c>
    </row>
    <row r="744" spans="1:18" x14ac:dyDescent="0.45">
      <c r="A744" t="s">
        <v>289</v>
      </c>
      <c r="B744">
        <v>1415</v>
      </c>
      <c r="C744" t="s">
        <v>290</v>
      </c>
      <c r="D744" t="s">
        <v>30</v>
      </c>
      <c r="E744">
        <v>7</v>
      </c>
      <c r="F744" t="s">
        <v>17</v>
      </c>
      <c r="G744">
        <v>500</v>
      </c>
      <c r="H744" t="s">
        <v>291</v>
      </c>
      <c r="I744" s="21">
        <v>521</v>
      </c>
      <c r="J744" t="s">
        <v>51</v>
      </c>
      <c r="K744" s="21">
        <v>6</v>
      </c>
      <c r="L744" t="s">
        <v>17</v>
      </c>
      <c r="M744">
        <v>321405</v>
      </c>
      <c r="N744" t="s">
        <v>299</v>
      </c>
      <c r="O744" t="s">
        <v>176</v>
      </c>
      <c r="P744" s="21">
        <v>1</v>
      </c>
      <c r="Q744" t="s">
        <v>14</v>
      </c>
      <c r="R744">
        <v>16939918931.665682</v>
      </c>
    </row>
    <row r="745" spans="1:18" x14ac:dyDescent="0.45">
      <c r="A745" t="s">
        <v>289</v>
      </c>
      <c r="B745">
        <v>1415</v>
      </c>
      <c r="C745" t="s">
        <v>290</v>
      </c>
      <c r="D745" t="s">
        <v>30</v>
      </c>
      <c r="E745">
        <v>7</v>
      </c>
      <c r="F745" t="s">
        <v>17</v>
      </c>
      <c r="G745">
        <v>500</v>
      </c>
      <c r="H745" t="s">
        <v>291</v>
      </c>
      <c r="I745" s="21">
        <v>521</v>
      </c>
      <c r="J745" t="s">
        <v>51</v>
      </c>
      <c r="K745" s="21">
        <v>6</v>
      </c>
      <c r="L745" t="s">
        <v>17</v>
      </c>
      <c r="M745">
        <v>321406</v>
      </c>
      <c r="N745" t="s">
        <v>299</v>
      </c>
      <c r="O745" t="s">
        <v>177</v>
      </c>
      <c r="P745" s="21">
        <v>1</v>
      </c>
      <c r="Q745" t="s">
        <v>14</v>
      </c>
      <c r="R745">
        <v>2683638230.7149668</v>
      </c>
    </row>
    <row r="746" spans="1:18" x14ac:dyDescent="0.45">
      <c r="A746" t="s">
        <v>289</v>
      </c>
      <c r="B746">
        <v>1415</v>
      </c>
      <c r="C746" t="s">
        <v>290</v>
      </c>
      <c r="D746" t="s">
        <v>31</v>
      </c>
      <c r="E746">
        <v>7</v>
      </c>
      <c r="F746" t="s">
        <v>17</v>
      </c>
      <c r="G746">
        <v>500</v>
      </c>
      <c r="H746" t="s">
        <v>291</v>
      </c>
      <c r="I746" s="21">
        <v>521</v>
      </c>
      <c r="J746" t="s">
        <v>51</v>
      </c>
      <c r="K746" s="21">
        <v>6</v>
      </c>
      <c r="L746" t="s">
        <v>17</v>
      </c>
      <c r="M746">
        <v>321411</v>
      </c>
      <c r="N746" t="s">
        <v>300</v>
      </c>
      <c r="O746" t="s">
        <v>178</v>
      </c>
      <c r="P746" s="21">
        <v>1</v>
      </c>
      <c r="Q746" t="s">
        <v>14</v>
      </c>
      <c r="R746">
        <v>1243172524.7440987</v>
      </c>
    </row>
    <row r="747" spans="1:18" x14ac:dyDescent="0.45">
      <c r="A747" t="s">
        <v>289</v>
      </c>
      <c r="B747">
        <v>1415</v>
      </c>
      <c r="C747" t="s">
        <v>290</v>
      </c>
      <c r="D747" t="s">
        <v>31</v>
      </c>
      <c r="E747">
        <v>7</v>
      </c>
      <c r="F747" t="s">
        <v>17</v>
      </c>
      <c r="G747">
        <v>500</v>
      </c>
      <c r="H747" t="s">
        <v>291</v>
      </c>
      <c r="I747" s="21">
        <v>521</v>
      </c>
      <c r="J747" t="s">
        <v>51</v>
      </c>
      <c r="K747" s="21">
        <v>6</v>
      </c>
      <c r="L747" t="s">
        <v>17</v>
      </c>
      <c r="M747">
        <v>321419</v>
      </c>
      <c r="N747" t="s">
        <v>300</v>
      </c>
      <c r="O747" t="s">
        <v>179</v>
      </c>
      <c r="P747" s="21">
        <v>1</v>
      </c>
      <c r="Q747" t="s">
        <v>14</v>
      </c>
      <c r="R747">
        <v>2876419856.6293497</v>
      </c>
    </row>
    <row r="748" spans="1:18" x14ac:dyDescent="0.45">
      <c r="A748" t="s">
        <v>289</v>
      </c>
      <c r="B748">
        <v>1415</v>
      </c>
      <c r="C748" t="s">
        <v>290</v>
      </c>
      <c r="D748" t="s">
        <v>31</v>
      </c>
      <c r="E748">
        <v>7</v>
      </c>
      <c r="F748" t="s">
        <v>17</v>
      </c>
      <c r="G748">
        <v>500</v>
      </c>
      <c r="H748" t="s">
        <v>291</v>
      </c>
      <c r="I748" s="21">
        <v>521</v>
      </c>
      <c r="J748" t="s">
        <v>51</v>
      </c>
      <c r="K748" s="21">
        <v>6</v>
      </c>
      <c r="L748" t="s">
        <v>17</v>
      </c>
      <c r="M748">
        <v>321447</v>
      </c>
      <c r="N748" t="s">
        <v>300</v>
      </c>
      <c r="O748" t="s">
        <v>180</v>
      </c>
      <c r="P748" s="21">
        <v>1</v>
      </c>
      <c r="Q748" t="s">
        <v>14</v>
      </c>
      <c r="R748">
        <v>81756132.172791749</v>
      </c>
    </row>
    <row r="749" spans="1:18" x14ac:dyDescent="0.45">
      <c r="A749" t="s">
        <v>289</v>
      </c>
      <c r="B749">
        <v>1415</v>
      </c>
      <c r="C749" t="s">
        <v>290</v>
      </c>
      <c r="D749" t="s">
        <v>31</v>
      </c>
      <c r="E749">
        <v>7</v>
      </c>
      <c r="F749" t="s">
        <v>17</v>
      </c>
      <c r="G749">
        <v>500</v>
      </c>
      <c r="H749" t="s">
        <v>291</v>
      </c>
      <c r="I749" s="21">
        <v>521</v>
      </c>
      <c r="J749" t="s">
        <v>51</v>
      </c>
      <c r="K749" s="21">
        <v>6</v>
      </c>
      <c r="L749" t="s">
        <v>17</v>
      </c>
      <c r="M749">
        <v>321461</v>
      </c>
      <c r="N749" t="s">
        <v>300</v>
      </c>
      <c r="O749" t="s">
        <v>21</v>
      </c>
      <c r="P749" s="21">
        <v>1</v>
      </c>
      <c r="Q749" t="s">
        <v>14</v>
      </c>
      <c r="R749">
        <v>237642668.28924745</v>
      </c>
    </row>
    <row r="750" spans="1:18" x14ac:dyDescent="0.45">
      <c r="A750" t="s">
        <v>289</v>
      </c>
      <c r="B750">
        <v>1415</v>
      </c>
      <c r="C750" t="s">
        <v>290</v>
      </c>
      <c r="D750" t="s">
        <v>31</v>
      </c>
      <c r="E750">
        <v>7</v>
      </c>
      <c r="F750" t="s">
        <v>17</v>
      </c>
      <c r="G750">
        <v>500</v>
      </c>
      <c r="H750" t="s">
        <v>291</v>
      </c>
      <c r="I750" s="21">
        <v>521</v>
      </c>
      <c r="J750" t="s">
        <v>51</v>
      </c>
      <c r="K750" s="21">
        <v>6</v>
      </c>
      <c r="L750" t="s">
        <v>17</v>
      </c>
      <c r="M750">
        <v>321462</v>
      </c>
      <c r="N750" t="s">
        <v>300</v>
      </c>
      <c r="O750" t="s">
        <v>182</v>
      </c>
      <c r="P750" s="21">
        <v>1</v>
      </c>
      <c r="Q750" t="s">
        <v>14</v>
      </c>
      <c r="R750">
        <v>201979181.7928043</v>
      </c>
    </row>
    <row r="751" spans="1:18" x14ac:dyDescent="0.45">
      <c r="A751" t="s">
        <v>289</v>
      </c>
      <c r="B751">
        <v>1415</v>
      </c>
      <c r="C751" t="s">
        <v>290</v>
      </c>
      <c r="D751" t="s">
        <v>31</v>
      </c>
      <c r="E751">
        <v>9</v>
      </c>
      <c r="F751" t="s">
        <v>23</v>
      </c>
      <c r="G751">
        <v>500</v>
      </c>
      <c r="H751" t="s">
        <v>291</v>
      </c>
      <c r="I751" s="21">
        <v>521</v>
      </c>
      <c r="J751" t="s">
        <v>51</v>
      </c>
      <c r="K751" s="21">
        <v>8</v>
      </c>
      <c r="L751" t="s">
        <v>191</v>
      </c>
      <c r="M751">
        <v>321436</v>
      </c>
      <c r="N751" t="s">
        <v>300</v>
      </c>
      <c r="O751" t="s">
        <v>192</v>
      </c>
      <c r="P751" s="21">
        <v>1</v>
      </c>
      <c r="Q751" t="s">
        <v>14</v>
      </c>
      <c r="R751">
        <v>9213328.5415173154</v>
      </c>
    </row>
    <row r="752" spans="1:18" x14ac:dyDescent="0.45">
      <c r="A752" t="s">
        <v>289</v>
      </c>
      <c r="B752">
        <v>1415</v>
      </c>
      <c r="C752" t="s">
        <v>290</v>
      </c>
      <c r="D752" t="s">
        <v>31</v>
      </c>
      <c r="E752">
        <v>9</v>
      </c>
      <c r="F752" t="s">
        <v>23</v>
      </c>
      <c r="G752">
        <v>500</v>
      </c>
      <c r="H752" t="s">
        <v>291</v>
      </c>
      <c r="I752" s="21">
        <v>521</v>
      </c>
      <c r="J752" t="s">
        <v>51</v>
      </c>
      <c r="K752" s="21">
        <v>8</v>
      </c>
      <c r="L752" t="s">
        <v>191</v>
      </c>
      <c r="M752">
        <v>321449</v>
      </c>
      <c r="N752" t="s">
        <v>293</v>
      </c>
      <c r="O752" t="s">
        <v>189</v>
      </c>
      <c r="P752" s="21">
        <v>1</v>
      </c>
      <c r="Q752" t="s">
        <v>14</v>
      </c>
      <c r="R752">
        <v>22000000</v>
      </c>
    </row>
    <row r="753" spans="1:18" x14ac:dyDescent="0.45">
      <c r="A753" t="s">
        <v>289</v>
      </c>
      <c r="B753">
        <v>1415</v>
      </c>
      <c r="C753" t="s">
        <v>290</v>
      </c>
      <c r="D753" t="s">
        <v>31</v>
      </c>
      <c r="E753">
        <v>10</v>
      </c>
      <c r="F753" t="s">
        <v>24</v>
      </c>
      <c r="G753">
        <v>500</v>
      </c>
      <c r="H753" t="s">
        <v>291</v>
      </c>
      <c r="I753" s="21">
        <v>521</v>
      </c>
      <c r="J753" t="s">
        <v>51</v>
      </c>
      <c r="K753" s="21">
        <v>9</v>
      </c>
      <c r="L753" t="s">
        <v>194</v>
      </c>
      <c r="M753">
        <v>321420</v>
      </c>
      <c r="N753" t="s">
        <v>300</v>
      </c>
      <c r="O753" t="s">
        <v>195</v>
      </c>
      <c r="P753" s="21">
        <v>1</v>
      </c>
      <c r="Q753" t="s">
        <v>14</v>
      </c>
      <c r="R753">
        <v>29862777.701069057</v>
      </c>
    </row>
    <row r="754" spans="1:18" x14ac:dyDescent="0.45">
      <c r="A754" t="s">
        <v>289</v>
      </c>
      <c r="B754">
        <v>1415</v>
      </c>
      <c r="C754" t="s">
        <v>290</v>
      </c>
      <c r="D754" t="s">
        <v>31</v>
      </c>
      <c r="E754">
        <v>10</v>
      </c>
      <c r="F754" t="s">
        <v>24</v>
      </c>
      <c r="G754">
        <v>500</v>
      </c>
      <c r="H754" t="s">
        <v>291</v>
      </c>
      <c r="I754" s="21">
        <v>521</v>
      </c>
      <c r="J754" t="s">
        <v>51</v>
      </c>
      <c r="K754" s="21">
        <v>9</v>
      </c>
      <c r="L754" t="s">
        <v>194</v>
      </c>
      <c r="M754">
        <v>321434</v>
      </c>
      <c r="N754" t="s">
        <v>300</v>
      </c>
      <c r="O754" t="s">
        <v>196</v>
      </c>
      <c r="P754" s="21">
        <v>1</v>
      </c>
      <c r="Q754" t="s">
        <v>14</v>
      </c>
      <c r="R754">
        <v>35230512.576425247</v>
      </c>
    </row>
    <row r="755" spans="1:18" x14ac:dyDescent="0.45">
      <c r="A755" t="s">
        <v>289</v>
      </c>
      <c r="B755">
        <v>1415</v>
      </c>
      <c r="C755" t="s">
        <v>290</v>
      </c>
      <c r="D755" t="s">
        <v>31</v>
      </c>
      <c r="E755">
        <v>10</v>
      </c>
      <c r="F755" t="s">
        <v>24</v>
      </c>
      <c r="G755">
        <v>500</v>
      </c>
      <c r="H755" t="s">
        <v>291</v>
      </c>
      <c r="I755" s="21">
        <v>521</v>
      </c>
      <c r="J755" t="s">
        <v>51</v>
      </c>
      <c r="K755" s="21">
        <v>9</v>
      </c>
      <c r="L755" t="s">
        <v>194</v>
      </c>
      <c r="M755">
        <v>321437</v>
      </c>
      <c r="N755" t="s">
        <v>300</v>
      </c>
      <c r="O755" t="s">
        <v>197</v>
      </c>
      <c r="P755" s="21">
        <v>1</v>
      </c>
      <c r="Q755" t="s">
        <v>14</v>
      </c>
      <c r="R755">
        <v>27239540.709546886</v>
      </c>
    </row>
    <row r="756" spans="1:18" x14ac:dyDescent="0.45">
      <c r="A756" t="s">
        <v>289</v>
      </c>
      <c r="B756">
        <v>1415</v>
      </c>
      <c r="C756" t="s">
        <v>290</v>
      </c>
      <c r="D756" t="s">
        <v>31</v>
      </c>
      <c r="E756">
        <v>10</v>
      </c>
      <c r="F756" t="s">
        <v>24</v>
      </c>
      <c r="G756">
        <v>500</v>
      </c>
      <c r="H756" t="s">
        <v>291</v>
      </c>
      <c r="I756" s="21">
        <v>521</v>
      </c>
      <c r="J756" t="s">
        <v>51</v>
      </c>
      <c r="K756" s="21">
        <v>9</v>
      </c>
      <c r="L756" t="s">
        <v>194</v>
      </c>
      <c r="M756">
        <v>321446</v>
      </c>
      <c r="N756" t="s">
        <v>300</v>
      </c>
      <c r="O756" t="s">
        <v>198</v>
      </c>
      <c r="P756" s="21">
        <v>1</v>
      </c>
      <c r="Q756" t="s">
        <v>14</v>
      </c>
      <c r="R756">
        <v>56870262.75424023</v>
      </c>
    </row>
    <row r="757" spans="1:18" x14ac:dyDescent="0.45">
      <c r="A757" t="s">
        <v>289</v>
      </c>
      <c r="B757">
        <v>1415</v>
      </c>
      <c r="C757" t="s">
        <v>290</v>
      </c>
      <c r="D757" t="s">
        <v>29</v>
      </c>
      <c r="E757">
        <v>1</v>
      </c>
      <c r="F757" t="s">
        <v>13</v>
      </c>
      <c r="G757">
        <v>500</v>
      </c>
      <c r="H757" t="s">
        <v>291</v>
      </c>
      <c r="I757" s="21">
        <v>522</v>
      </c>
      <c r="J757" t="s">
        <v>52</v>
      </c>
      <c r="K757" s="21">
        <v>100</v>
      </c>
      <c r="L757" t="s">
        <v>237</v>
      </c>
      <c r="M757">
        <v>321429</v>
      </c>
      <c r="N757" t="s">
        <v>300</v>
      </c>
      <c r="O757" t="s">
        <v>238</v>
      </c>
      <c r="P757" s="21">
        <v>1</v>
      </c>
      <c r="Q757" t="s">
        <v>14</v>
      </c>
      <c r="R757">
        <v>177780132.11367598</v>
      </c>
    </row>
    <row r="758" spans="1:18" x14ac:dyDescent="0.45">
      <c r="A758" t="s">
        <v>289</v>
      </c>
      <c r="B758">
        <v>1415</v>
      </c>
      <c r="C758" t="s">
        <v>290</v>
      </c>
      <c r="D758" t="s">
        <v>29</v>
      </c>
      <c r="E758">
        <v>30</v>
      </c>
      <c r="F758" t="s">
        <v>205</v>
      </c>
      <c r="G758">
        <v>500</v>
      </c>
      <c r="H758" t="s">
        <v>291</v>
      </c>
      <c r="I758" s="21">
        <v>522</v>
      </c>
      <c r="J758" t="s">
        <v>52</v>
      </c>
      <c r="K758" s="21">
        <v>115</v>
      </c>
      <c r="L758" t="s">
        <v>219</v>
      </c>
      <c r="M758">
        <v>321426</v>
      </c>
      <c r="N758" t="s">
        <v>292</v>
      </c>
      <c r="O758" t="s">
        <v>206</v>
      </c>
      <c r="P758" s="21">
        <v>1</v>
      </c>
      <c r="Q758" t="s">
        <v>14</v>
      </c>
      <c r="R758">
        <v>580125891.77875531</v>
      </c>
    </row>
    <row r="759" spans="1:18" x14ac:dyDescent="0.45">
      <c r="A759" t="s">
        <v>289</v>
      </c>
      <c r="B759">
        <v>1415</v>
      </c>
      <c r="C759" t="s">
        <v>290</v>
      </c>
      <c r="D759" t="s">
        <v>29</v>
      </c>
      <c r="E759">
        <v>9</v>
      </c>
      <c r="F759" t="s">
        <v>23</v>
      </c>
      <c r="G759">
        <v>500</v>
      </c>
      <c r="H759" t="s">
        <v>291</v>
      </c>
      <c r="I759" s="21">
        <v>522</v>
      </c>
      <c r="J759" t="s">
        <v>52</v>
      </c>
      <c r="K759" s="21">
        <v>156</v>
      </c>
      <c r="L759" t="s">
        <v>242</v>
      </c>
      <c r="M759">
        <v>321428</v>
      </c>
      <c r="N759" t="s">
        <v>293</v>
      </c>
      <c r="O759" t="s">
        <v>190</v>
      </c>
      <c r="P759" s="21">
        <v>1</v>
      </c>
      <c r="Q759" t="s">
        <v>14</v>
      </c>
      <c r="R759">
        <v>531724722.86838341</v>
      </c>
    </row>
    <row r="760" spans="1:18" x14ac:dyDescent="0.45">
      <c r="A760" t="s">
        <v>289</v>
      </c>
      <c r="B760">
        <v>1415</v>
      </c>
      <c r="C760" t="s">
        <v>290</v>
      </c>
      <c r="D760" t="s">
        <v>29</v>
      </c>
      <c r="E760">
        <v>8</v>
      </c>
      <c r="F760" t="s">
        <v>22</v>
      </c>
      <c r="G760">
        <v>500</v>
      </c>
      <c r="H760" t="s">
        <v>291</v>
      </c>
      <c r="I760" s="21">
        <v>522</v>
      </c>
      <c r="J760" t="s">
        <v>52</v>
      </c>
      <c r="K760" s="21">
        <v>422</v>
      </c>
      <c r="L760" t="s">
        <v>244</v>
      </c>
      <c r="M760">
        <v>321431</v>
      </c>
      <c r="N760" t="s">
        <v>293</v>
      </c>
      <c r="O760" t="s">
        <v>184</v>
      </c>
      <c r="P760" s="21">
        <v>1</v>
      </c>
      <c r="Q760" t="s">
        <v>14</v>
      </c>
      <c r="R760">
        <v>238600141.2658999</v>
      </c>
    </row>
    <row r="761" spans="1:18" x14ac:dyDescent="0.45">
      <c r="A761" t="s">
        <v>289</v>
      </c>
      <c r="B761">
        <v>1415</v>
      </c>
      <c r="C761" t="s">
        <v>290</v>
      </c>
      <c r="D761" t="s">
        <v>29</v>
      </c>
      <c r="E761">
        <v>7</v>
      </c>
      <c r="F761" t="s">
        <v>17</v>
      </c>
      <c r="G761">
        <v>500</v>
      </c>
      <c r="H761" t="s">
        <v>291</v>
      </c>
      <c r="I761" s="21">
        <v>522</v>
      </c>
      <c r="J761" t="s">
        <v>52</v>
      </c>
      <c r="K761" s="21">
        <v>423</v>
      </c>
      <c r="L761" t="s">
        <v>246</v>
      </c>
      <c r="M761">
        <v>321433</v>
      </c>
      <c r="N761" t="s">
        <v>293</v>
      </c>
      <c r="O761" t="s">
        <v>174</v>
      </c>
      <c r="P761" s="21">
        <v>1</v>
      </c>
      <c r="Q761" t="s">
        <v>14</v>
      </c>
      <c r="R761">
        <v>587594462.13738072</v>
      </c>
    </row>
    <row r="762" spans="1:18" x14ac:dyDescent="0.45">
      <c r="A762" t="s">
        <v>289</v>
      </c>
      <c r="B762">
        <v>1415</v>
      </c>
      <c r="C762" t="s">
        <v>290</v>
      </c>
      <c r="D762" t="s">
        <v>29</v>
      </c>
      <c r="E762">
        <v>4</v>
      </c>
      <c r="F762" t="s">
        <v>15</v>
      </c>
      <c r="G762">
        <v>500</v>
      </c>
      <c r="H762" t="s">
        <v>291</v>
      </c>
      <c r="I762" s="21">
        <v>522</v>
      </c>
      <c r="J762" t="s">
        <v>52</v>
      </c>
      <c r="K762" s="21">
        <v>1168</v>
      </c>
      <c r="L762" t="s">
        <v>248</v>
      </c>
      <c r="M762">
        <v>321412</v>
      </c>
      <c r="N762" t="s">
        <v>293</v>
      </c>
      <c r="O762" t="s">
        <v>173</v>
      </c>
      <c r="P762" s="21">
        <v>1</v>
      </c>
      <c r="Q762" t="s">
        <v>14</v>
      </c>
      <c r="R762">
        <v>653651794.55196464</v>
      </c>
    </row>
    <row r="763" spans="1:18" x14ac:dyDescent="0.45">
      <c r="A763" t="s">
        <v>289</v>
      </c>
      <c r="B763">
        <v>1415</v>
      </c>
      <c r="C763" t="s">
        <v>290</v>
      </c>
      <c r="D763" t="s">
        <v>29</v>
      </c>
      <c r="E763">
        <v>7</v>
      </c>
      <c r="F763" t="s">
        <v>17</v>
      </c>
      <c r="G763">
        <v>500</v>
      </c>
      <c r="H763" t="s">
        <v>291</v>
      </c>
      <c r="I763" s="21">
        <v>522</v>
      </c>
      <c r="J763" t="s">
        <v>52</v>
      </c>
      <c r="K763" s="21">
        <v>1214</v>
      </c>
      <c r="L763" t="s">
        <v>261</v>
      </c>
      <c r="M763">
        <v>321452</v>
      </c>
      <c r="N763" t="s">
        <v>293</v>
      </c>
      <c r="O763" t="s">
        <v>18</v>
      </c>
      <c r="P763" s="21">
        <v>1</v>
      </c>
      <c r="Q763" t="s">
        <v>14</v>
      </c>
      <c r="R763">
        <v>482931499.34471476</v>
      </c>
    </row>
    <row r="764" spans="1:18" x14ac:dyDescent="0.45">
      <c r="A764" t="s">
        <v>289</v>
      </c>
      <c r="B764">
        <v>1415</v>
      </c>
      <c r="C764" t="s">
        <v>290</v>
      </c>
      <c r="D764" t="s">
        <v>221</v>
      </c>
      <c r="E764">
        <v>8</v>
      </c>
      <c r="F764" t="s">
        <v>22</v>
      </c>
      <c r="G764">
        <v>500</v>
      </c>
      <c r="H764" t="s">
        <v>291</v>
      </c>
      <c r="I764" s="21">
        <v>522</v>
      </c>
      <c r="J764" t="s">
        <v>52</v>
      </c>
      <c r="K764" s="21">
        <v>1218</v>
      </c>
      <c r="L764" t="s">
        <v>262</v>
      </c>
      <c r="M764">
        <v>321449</v>
      </c>
      <c r="N764" t="s">
        <v>293</v>
      </c>
      <c r="O764" t="s">
        <v>189</v>
      </c>
      <c r="P764" s="21">
        <v>1</v>
      </c>
      <c r="Q764" t="s">
        <v>14</v>
      </c>
      <c r="R764">
        <v>101859765.04959482</v>
      </c>
    </row>
    <row r="765" spans="1:18" x14ac:dyDescent="0.45">
      <c r="A765" t="s">
        <v>289</v>
      </c>
      <c r="B765">
        <v>1415</v>
      </c>
      <c r="C765" t="s">
        <v>290</v>
      </c>
      <c r="D765" t="s">
        <v>31</v>
      </c>
      <c r="E765">
        <v>30</v>
      </c>
      <c r="F765" t="s">
        <v>205</v>
      </c>
      <c r="G765">
        <v>500</v>
      </c>
      <c r="H765" t="s">
        <v>291</v>
      </c>
      <c r="I765" s="21">
        <v>522</v>
      </c>
      <c r="J765" t="s">
        <v>52</v>
      </c>
      <c r="K765" s="21">
        <v>1</v>
      </c>
      <c r="L765" t="s">
        <v>16</v>
      </c>
      <c r="M765">
        <v>321401</v>
      </c>
      <c r="N765" t="s">
        <v>295</v>
      </c>
      <c r="O765" t="s">
        <v>207</v>
      </c>
      <c r="P765" s="21">
        <v>1</v>
      </c>
      <c r="Q765" t="s">
        <v>14</v>
      </c>
      <c r="R765">
        <v>387328155.95480222</v>
      </c>
    </row>
    <row r="766" spans="1:18" x14ac:dyDescent="0.45">
      <c r="A766" t="s">
        <v>289</v>
      </c>
      <c r="B766">
        <v>1415</v>
      </c>
      <c r="C766" t="s">
        <v>290</v>
      </c>
      <c r="D766" t="s">
        <v>31</v>
      </c>
      <c r="E766">
        <v>31</v>
      </c>
      <c r="F766" t="s">
        <v>211</v>
      </c>
      <c r="G766">
        <v>500</v>
      </c>
      <c r="H766" t="s">
        <v>291</v>
      </c>
      <c r="I766" s="21">
        <v>522</v>
      </c>
      <c r="J766" t="s">
        <v>52</v>
      </c>
      <c r="K766" s="21">
        <v>1</v>
      </c>
      <c r="L766" t="s">
        <v>16</v>
      </c>
      <c r="M766">
        <v>321402</v>
      </c>
      <c r="N766" t="s">
        <v>296</v>
      </c>
      <c r="O766" t="s">
        <v>212</v>
      </c>
      <c r="P766" s="21">
        <v>1</v>
      </c>
      <c r="Q766" t="s">
        <v>14</v>
      </c>
      <c r="R766">
        <v>52546628.392843783</v>
      </c>
    </row>
    <row r="767" spans="1:18" x14ac:dyDescent="0.45">
      <c r="A767" t="s">
        <v>289</v>
      </c>
      <c r="B767">
        <v>1415</v>
      </c>
      <c r="C767" t="s">
        <v>290</v>
      </c>
      <c r="D767" t="s">
        <v>31</v>
      </c>
      <c r="E767">
        <v>32</v>
      </c>
      <c r="F767" t="s">
        <v>215</v>
      </c>
      <c r="G767">
        <v>500</v>
      </c>
      <c r="H767" t="s">
        <v>291</v>
      </c>
      <c r="I767" s="21">
        <v>522</v>
      </c>
      <c r="J767" t="s">
        <v>52</v>
      </c>
      <c r="K767" s="21">
        <v>1</v>
      </c>
      <c r="L767" t="s">
        <v>16</v>
      </c>
      <c r="M767">
        <v>321403</v>
      </c>
      <c r="N767" t="s">
        <v>215</v>
      </c>
      <c r="O767" t="s">
        <v>28</v>
      </c>
      <c r="P767" s="21">
        <v>1</v>
      </c>
      <c r="Q767" t="s">
        <v>14</v>
      </c>
      <c r="R767">
        <v>58262353.310772657</v>
      </c>
    </row>
    <row r="768" spans="1:18" x14ac:dyDescent="0.45">
      <c r="A768" t="s">
        <v>289</v>
      </c>
      <c r="B768">
        <v>1415</v>
      </c>
      <c r="C768" t="s">
        <v>290</v>
      </c>
      <c r="D768" t="s">
        <v>30</v>
      </c>
      <c r="E768">
        <v>31</v>
      </c>
      <c r="F768" t="s">
        <v>211</v>
      </c>
      <c r="G768">
        <v>500</v>
      </c>
      <c r="H768" t="s">
        <v>291</v>
      </c>
      <c r="I768" s="21">
        <v>522</v>
      </c>
      <c r="J768" t="s">
        <v>52</v>
      </c>
      <c r="K768" s="21">
        <v>1</v>
      </c>
      <c r="L768" t="s">
        <v>16</v>
      </c>
      <c r="M768">
        <v>321450</v>
      </c>
      <c r="N768" t="s">
        <v>297</v>
      </c>
      <c r="O768" t="s">
        <v>213</v>
      </c>
      <c r="P768" s="21">
        <v>1</v>
      </c>
      <c r="Q768" t="s">
        <v>14</v>
      </c>
      <c r="R768">
        <v>125193604.2027871</v>
      </c>
    </row>
    <row r="769" spans="1:18" x14ac:dyDescent="0.45">
      <c r="A769" t="s">
        <v>289</v>
      </c>
      <c r="B769">
        <v>1415</v>
      </c>
      <c r="C769" t="s">
        <v>290</v>
      </c>
      <c r="D769" t="s">
        <v>30</v>
      </c>
      <c r="E769">
        <v>30</v>
      </c>
      <c r="F769" t="s">
        <v>205</v>
      </c>
      <c r="G769">
        <v>500</v>
      </c>
      <c r="H769" t="s">
        <v>291</v>
      </c>
      <c r="I769" s="21">
        <v>522</v>
      </c>
      <c r="J769" t="s">
        <v>52</v>
      </c>
      <c r="K769" s="21">
        <v>1</v>
      </c>
      <c r="L769" t="s">
        <v>16</v>
      </c>
      <c r="M769">
        <v>321451</v>
      </c>
      <c r="N769" t="s">
        <v>298</v>
      </c>
      <c r="O769" t="s">
        <v>210</v>
      </c>
      <c r="P769" s="21">
        <v>1</v>
      </c>
      <c r="Q769" t="s">
        <v>14</v>
      </c>
      <c r="R769">
        <v>1248482845.98</v>
      </c>
    </row>
    <row r="770" spans="1:18" x14ac:dyDescent="0.45">
      <c r="A770" t="s">
        <v>289</v>
      </c>
      <c r="B770">
        <v>1415</v>
      </c>
      <c r="C770" t="s">
        <v>290</v>
      </c>
      <c r="D770" t="s">
        <v>31</v>
      </c>
      <c r="E770">
        <v>13</v>
      </c>
      <c r="F770" t="s">
        <v>25</v>
      </c>
      <c r="G770">
        <v>500</v>
      </c>
      <c r="H770" t="s">
        <v>291</v>
      </c>
      <c r="I770" s="21">
        <v>522</v>
      </c>
      <c r="J770" t="s">
        <v>52</v>
      </c>
      <c r="K770" s="21">
        <v>2</v>
      </c>
      <c r="L770" t="s">
        <v>251</v>
      </c>
      <c r="M770">
        <v>321427</v>
      </c>
      <c r="N770" t="s">
        <v>294</v>
      </c>
      <c r="O770" t="s">
        <v>202</v>
      </c>
      <c r="P770" s="21">
        <v>1</v>
      </c>
      <c r="Q770" t="s">
        <v>14</v>
      </c>
      <c r="R770">
        <v>55796498.638701953</v>
      </c>
    </row>
    <row r="771" spans="1:18" x14ac:dyDescent="0.45">
      <c r="A771" t="s">
        <v>289</v>
      </c>
      <c r="B771">
        <v>1415</v>
      </c>
      <c r="C771" t="s">
        <v>290</v>
      </c>
      <c r="D771" t="s">
        <v>30</v>
      </c>
      <c r="E771">
        <v>30</v>
      </c>
      <c r="F771" t="s">
        <v>205</v>
      </c>
      <c r="G771">
        <v>500</v>
      </c>
      <c r="H771" t="s">
        <v>291</v>
      </c>
      <c r="I771" s="21">
        <v>522</v>
      </c>
      <c r="J771" t="s">
        <v>52</v>
      </c>
      <c r="K771" s="21">
        <v>3</v>
      </c>
      <c r="L771" t="s">
        <v>253</v>
      </c>
      <c r="M771">
        <v>321410</v>
      </c>
      <c r="N771" t="s">
        <v>298</v>
      </c>
      <c r="O771" t="s">
        <v>208</v>
      </c>
      <c r="P771" s="21">
        <v>1</v>
      </c>
      <c r="Q771" t="s">
        <v>14</v>
      </c>
      <c r="R771">
        <v>24523200</v>
      </c>
    </row>
    <row r="772" spans="1:18" x14ac:dyDescent="0.45">
      <c r="A772" t="s">
        <v>289</v>
      </c>
      <c r="B772">
        <v>1415</v>
      </c>
      <c r="C772" t="s">
        <v>290</v>
      </c>
      <c r="D772" t="s">
        <v>31</v>
      </c>
      <c r="E772">
        <v>13</v>
      </c>
      <c r="F772" t="s">
        <v>25</v>
      </c>
      <c r="G772">
        <v>500</v>
      </c>
      <c r="H772" t="s">
        <v>291</v>
      </c>
      <c r="I772" s="21">
        <v>522</v>
      </c>
      <c r="J772" t="s">
        <v>52</v>
      </c>
      <c r="K772" s="21">
        <v>3</v>
      </c>
      <c r="L772" t="s">
        <v>253</v>
      </c>
      <c r="M772">
        <v>321422</v>
      </c>
      <c r="N772" t="s">
        <v>294</v>
      </c>
      <c r="O772" t="s">
        <v>201</v>
      </c>
      <c r="P772" s="21">
        <v>1</v>
      </c>
      <c r="Q772" t="s">
        <v>14</v>
      </c>
      <c r="R772">
        <v>28120485.924120985</v>
      </c>
    </row>
    <row r="773" spans="1:18" x14ac:dyDescent="0.45">
      <c r="A773" t="s">
        <v>289</v>
      </c>
      <c r="B773">
        <v>1415</v>
      </c>
      <c r="C773" t="s">
        <v>290</v>
      </c>
      <c r="D773" t="s">
        <v>31</v>
      </c>
      <c r="E773">
        <v>13</v>
      </c>
      <c r="F773" t="s">
        <v>25</v>
      </c>
      <c r="G773">
        <v>500</v>
      </c>
      <c r="H773" t="s">
        <v>291</v>
      </c>
      <c r="I773" s="21">
        <v>522</v>
      </c>
      <c r="J773" t="s">
        <v>52</v>
      </c>
      <c r="K773" s="21">
        <v>3</v>
      </c>
      <c r="L773" t="s">
        <v>253</v>
      </c>
      <c r="M773">
        <v>321439</v>
      </c>
      <c r="N773" t="s">
        <v>294</v>
      </c>
      <c r="O773" t="s">
        <v>203</v>
      </c>
      <c r="P773" s="21">
        <v>1</v>
      </c>
      <c r="Q773" t="s">
        <v>14</v>
      </c>
      <c r="R773">
        <v>23483248.444303665</v>
      </c>
    </row>
    <row r="774" spans="1:18" x14ac:dyDescent="0.45">
      <c r="A774" t="s">
        <v>289</v>
      </c>
      <c r="B774">
        <v>1415</v>
      </c>
      <c r="C774" t="s">
        <v>290</v>
      </c>
      <c r="D774" t="s">
        <v>30</v>
      </c>
      <c r="E774">
        <v>30</v>
      </c>
      <c r="F774" t="s">
        <v>205</v>
      </c>
      <c r="G774">
        <v>500</v>
      </c>
      <c r="H774" t="s">
        <v>291</v>
      </c>
      <c r="I774" s="21">
        <v>522</v>
      </c>
      <c r="J774" t="s">
        <v>52</v>
      </c>
      <c r="K774" s="21">
        <v>3</v>
      </c>
      <c r="L774" t="s">
        <v>253</v>
      </c>
      <c r="M774">
        <v>321444</v>
      </c>
      <c r="N774" t="s">
        <v>298</v>
      </c>
      <c r="O774" t="s">
        <v>209</v>
      </c>
      <c r="P774" s="21">
        <v>1</v>
      </c>
      <c r="Q774" t="s">
        <v>14</v>
      </c>
      <c r="R774">
        <v>131414400</v>
      </c>
    </row>
    <row r="775" spans="1:18" x14ac:dyDescent="0.45">
      <c r="A775" t="s">
        <v>289</v>
      </c>
      <c r="B775">
        <v>1415</v>
      </c>
      <c r="C775" t="s">
        <v>290</v>
      </c>
      <c r="D775" t="s">
        <v>31</v>
      </c>
      <c r="E775">
        <v>13</v>
      </c>
      <c r="F775" t="s">
        <v>25</v>
      </c>
      <c r="G775">
        <v>500</v>
      </c>
      <c r="H775" t="s">
        <v>291</v>
      </c>
      <c r="I775" s="21">
        <v>522</v>
      </c>
      <c r="J775" t="s">
        <v>52</v>
      </c>
      <c r="K775" s="21">
        <v>3</v>
      </c>
      <c r="L775" t="s">
        <v>253</v>
      </c>
      <c r="M775">
        <v>321445</v>
      </c>
      <c r="N775" t="s">
        <v>294</v>
      </c>
      <c r="O775" t="s">
        <v>204</v>
      </c>
      <c r="P775" s="21">
        <v>1</v>
      </c>
      <c r="Q775" t="s">
        <v>14</v>
      </c>
      <c r="R775">
        <v>68779386.025836915</v>
      </c>
    </row>
    <row r="776" spans="1:18" x14ac:dyDescent="0.45">
      <c r="A776" t="s">
        <v>289</v>
      </c>
      <c r="B776">
        <v>1415</v>
      </c>
      <c r="C776" t="s">
        <v>290</v>
      </c>
      <c r="D776" t="s">
        <v>30</v>
      </c>
      <c r="E776">
        <v>1</v>
      </c>
      <c r="F776" t="s">
        <v>13</v>
      </c>
      <c r="G776">
        <v>500</v>
      </c>
      <c r="H776" t="s">
        <v>291</v>
      </c>
      <c r="I776" s="21">
        <v>522</v>
      </c>
      <c r="J776" t="s">
        <v>52</v>
      </c>
      <c r="K776" s="21">
        <v>4</v>
      </c>
      <c r="L776" t="s">
        <v>39</v>
      </c>
      <c r="M776">
        <v>321408</v>
      </c>
      <c r="N776" t="s">
        <v>299</v>
      </c>
      <c r="O776" t="s">
        <v>40</v>
      </c>
      <c r="P776" s="21">
        <v>1</v>
      </c>
      <c r="Q776" t="s">
        <v>14</v>
      </c>
      <c r="R776">
        <v>29616562.076825563</v>
      </c>
    </row>
    <row r="777" spans="1:18" x14ac:dyDescent="0.45">
      <c r="A777" t="s">
        <v>289</v>
      </c>
      <c r="B777">
        <v>1415</v>
      </c>
      <c r="C777" t="s">
        <v>290</v>
      </c>
      <c r="D777" t="s">
        <v>31</v>
      </c>
      <c r="E777">
        <v>1</v>
      </c>
      <c r="F777" t="s">
        <v>13</v>
      </c>
      <c r="G777">
        <v>500</v>
      </c>
      <c r="H777" t="s">
        <v>291</v>
      </c>
      <c r="I777" s="21">
        <v>522</v>
      </c>
      <c r="J777" t="s">
        <v>52</v>
      </c>
      <c r="K777" s="21">
        <v>4</v>
      </c>
      <c r="L777" t="s">
        <v>39</v>
      </c>
      <c r="M777">
        <v>321448</v>
      </c>
      <c r="N777" t="s">
        <v>300</v>
      </c>
      <c r="O777" t="s">
        <v>41</v>
      </c>
      <c r="P777" s="21">
        <v>1</v>
      </c>
      <c r="Q777" t="s">
        <v>14</v>
      </c>
      <c r="R777">
        <v>184002642.81374794</v>
      </c>
    </row>
    <row r="778" spans="1:18" x14ac:dyDescent="0.45">
      <c r="A778" t="s">
        <v>289</v>
      </c>
      <c r="B778">
        <v>1415</v>
      </c>
      <c r="C778" t="s">
        <v>290</v>
      </c>
      <c r="D778" t="s">
        <v>30</v>
      </c>
      <c r="E778">
        <v>1</v>
      </c>
      <c r="F778" t="s">
        <v>13</v>
      </c>
      <c r="G778">
        <v>500</v>
      </c>
      <c r="H778" t="s">
        <v>291</v>
      </c>
      <c r="I778" s="21">
        <v>522</v>
      </c>
      <c r="J778" t="s">
        <v>52</v>
      </c>
      <c r="K778" s="21">
        <v>4</v>
      </c>
      <c r="L778" t="s">
        <v>39</v>
      </c>
      <c r="M778">
        <v>321464</v>
      </c>
      <c r="N778" t="s">
        <v>299</v>
      </c>
      <c r="O778" t="s">
        <v>255</v>
      </c>
      <c r="P778" s="21">
        <v>1</v>
      </c>
      <c r="Q778" t="s">
        <v>14</v>
      </c>
      <c r="R778">
        <v>155345000</v>
      </c>
    </row>
    <row r="779" spans="1:18" x14ac:dyDescent="0.45">
      <c r="A779" t="s">
        <v>289</v>
      </c>
      <c r="B779">
        <v>1415</v>
      </c>
      <c r="C779" t="s">
        <v>290</v>
      </c>
      <c r="D779" t="s">
        <v>30</v>
      </c>
      <c r="E779">
        <v>8</v>
      </c>
      <c r="F779" t="s">
        <v>22</v>
      </c>
      <c r="G779">
        <v>500</v>
      </c>
      <c r="H779" t="s">
        <v>291</v>
      </c>
      <c r="I779" s="21">
        <v>522</v>
      </c>
      <c r="J779" t="s">
        <v>52</v>
      </c>
      <c r="K779" s="21">
        <v>5</v>
      </c>
      <c r="L779" t="s">
        <v>22</v>
      </c>
      <c r="M779">
        <v>321407</v>
      </c>
      <c r="N779" t="s">
        <v>299</v>
      </c>
      <c r="O779" t="s">
        <v>185</v>
      </c>
      <c r="P779" s="21">
        <v>1</v>
      </c>
      <c r="Q779" t="s">
        <v>14</v>
      </c>
      <c r="R779">
        <v>1328236208.5205727</v>
      </c>
    </row>
    <row r="780" spans="1:18" x14ac:dyDescent="0.45">
      <c r="A780" t="s">
        <v>289</v>
      </c>
      <c r="B780">
        <v>1415</v>
      </c>
      <c r="C780" t="s">
        <v>290</v>
      </c>
      <c r="D780" t="s">
        <v>31</v>
      </c>
      <c r="E780">
        <v>8</v>
      </c>
      <c r="F780" t="s">
        <v>22</v>
      </c>
      <c r="G780">
        <v>500</v>
      </c>
      <c r="H780" t="s">
        <v>291</v>
      </c>
      <c r="I780" s="21">
        <v>522</v>
      </c>
      <c r="J780" t="s">
        <v>52</v>
      </c>
      <c r="K780" s="21">
        <v>5</v>
      </c>
      <c r="L780" t="s">
        <v>22</v>
      </c>
      <c r="M780">
        <v>321413</v>
      </c>
      <c r="N780" t="s">
        <v>300</v>
      </c>
      <c r="O780" t="s">
        <v>186</v>
      </c>
      <c r="P780" s="21">
        <v>1</v>
      </c>
      <c r="Q780" t="s">
        <v>14</v>
      </c>
      <c r="R780">
        <v>117853566.42325102</v>
      </c>
    </row>
    <row r="781" spans="1:18" x14ac:dyDescent="0.45">
      <c r="A781" t="s">
        <v>289</v>
      </c>
      <c r="B781">
        <v>1415</v>
      </c>
      <c r="C781" t="s">
        <v>290</v>
      </c>
      <c r="D781" t="s">
        <v>31</v>
      </c>
      <c r="E781">
        <v>8</v>
      </c>
      <c r="F781" t="s">
        <v>22</v>
      </c>
      <c r="G781">
        <v>500</v>
      </c>
      <c r="H781" t="s">
        <v>291</v>
      </c>
      <c r="I781" s="21">
        <v>522</v>
      </c>
      <c r="J781" t="s">
        <v>52</v>
      </c>
      <c r="K781" s="21">
        <v>5</v>
      </c>
      <c r="L781" t="s">
        <v>22</v>
      </c>
      <c r="M781">
        <v>321417</v>
      </c>
      <c r="N781" t="s">
        <v>293</v>
      </c>
      <c r="O781" t="s">
        <v>187</v>
      </c>
      <c r="P781" s="21">
        <v>1</v>
      </c>
      <c r="Q781" t="s">
        <v>14</v>
      </c>
      <c r="R781">
        <v>109249995.00557221</v>
      </c>
    </row>
    <row r="782" spans="1:18" x14ac:dyDescent="0.45">
      <c r="A782" t="s">
        <v>289</v>
      </c>
      <c r="B782">
        <v>1415</v>
      </c>
      <c r="C782" t="s">
        <v>290</v>
      </c>
      <c r="D782" t="s">
        <v>31</v>
      </c>
      <c r="E782">
        <v>8</v>
      </c>
      <c r="F782" t="s">
        <v>22</v>
      </c>
      <c r="G782">
        <v>500</v>
      </c>
      <c r="H782" t="s">
        <v>291</v>
      </c>
      <c r="I782" s="21">
        <v>522</v>
      </c>
      <c r="J782" t="s">
        <v>52</v>
      </c>
      <c r="K782" s="21">
        <v>5</v>
      </c>
      <c r="L782" t="s">
        <v>22</v>
      </c>
      <c r="M782">
        <v>321418</v>
      </c>
      <c r="N782" t="s">
        <v>300</v>
      </c>
      <c r="O782" t="s">
        <v>188</v>
      </c>
      <c r="P782" s="21">
        <v>1</v>
      </c>
      <c r="Q782" t="s">
        <v>14</v>
      </c>
      <c r="R782">
        <v>42479141.321099713</v>
      </c>
    </row>
    <row r="783" spans="1:18" x14ac:dyDescent="0.45">
      <c r="A783" t="s">
        <v>289</v>
      </c>
      <c r="B783">
        <v>1415</v>
      </c>
      <c r="C783" t="s">
        <v>290</v>
      </c>
      <c r="D783" t="s">
        <v>30</v>
      </c>
      <c r="E783">
        <v>7</v>
      </c>
      <c r="F783" t="s">
        <v>17</v>
      </c>
      <c r="G783">
        <v>500</v>
      </c>
      <c r="H783" t="s">
        <v>291</v>
      </c>
      <c r="I783" s="21">
        <v>522</v>
      </c>
      <c r="J783" t="s">
        <v>52</v>
      </c>
      <c r="K783" s="21">
        <v>6</v>
      </c>
      <c r="L783" t="s">
        <v>17</v>
      </c>
      <c r="M783">
        <v>321404</v>
      </c>
      <c r="N783" t="s">
        <v>299</v>
      </c>
      <c r="O783" t="s">
        <v>175</v>
      </c>
      <c r="P783" s="21">
        <v>1</v>
      </c>
      <c r="Q783" t="s">
        <v>14</v>
      </c>
      <c r="R783">
        <v>235638519.43169588</v>
      </c>
    </row>
    <row r="784" spans="1:18" x14ac:dyDescent="0.45">
      <c r="A784" t="s">
        <v>289</v>
      </c>
      <c r="B784">
        <v>1415</v>
      </c>
      <c r="C784" t="s">
        <v>290</v>
      </c>
      <c r="D784" t="s">
        <v>30</v>
      </c>
      <c r="E784">
        <v>7</v>
      </c>
      <c r="F784" t="s">
        <v>17</v>
      </c>
      <c r="G784">
        <v>500</v>
      </c>
      <c r="H784" t="s">
        <v>291</v>
      </c>
      <c r="I784" s="21">
        <v>522</v>
      </c>
      <c r="J784" t="s">
        <v>52</v>
      </c>
      <c r="K784" s="21">
        <v>6</v>
      </c>
      <c r="L784" t="s">
        <v>17</v>
      </c>
      <c r="M784">
        <v>321405</v>
      </c>
      <c r="N784" t="s">
        <v>299</v>
      </c>
      <c r="O784" t="s">
        <v>176</v>
      </c>
      <c r="P784" s="21">
        <v>1</v>
      </c>
      <c r="Q784" t="s">
        <v>14</v>
      </c>
      <c r="R784">
        <v>3769520692.7539463</v>
      </c>
    </row>
    <row r="785" spans="1:18" x14ac:dyDescent="0.45">
      <c r="A785" t="s">
        <v>289</v>
      </c>
      <c r="B785">
        <v>1415</v>
      </c>
      <c r="C785" t="s">
        <v>290</v>
      </c>
      <c r="D785" t="s">
        <v>30</v>
      </c>
      <c r="E785">
        <v>7</v>
      </c>
      <c r="F785" t="s">
        <v>17</v>
      </c>
      <c r="G785">
        <v>500</v>
      </c>
      <c r="H785" t="s">
        <v>291</v>
      </c>
      <c r="I785" s="21">
        <v>522</v>
      </c>
      <c r="J785" t="s">
        <v>52</v>
      </c>
      <c r="K785" s="21">
        <v>6</v>
      </c>
      <c r="L785" t="s">
        <v>17</v>
      </c>
      <c r="M785">
        <v>321406</v>
      </c>
      <c r="N785" t="s">
        <v>299</v>
      </c>
      <c r="O785" t="s">
        <v>177</v>
      </c>
      <c r="P785" s="21">
        <v>1</v>
      </c>
      <c r="Q785" t="s">
        <v>14</v>
      </c>
      <c r="R785">
        <v>671287293.52303326</v>
      </c>
    </row>
    <row r="786" spans="1:18" x14ac:dyDescent="0.45">
      <c r="A786" t="s">
        <v>289</v>
      </c>
      <c r="B786">
        <v>1415</v>
      </c>
      <c r="C786" t="s">
        <v>290</v>
      </c>
      <c r="D786" t="s">
        <v>31</v>
      </c>
      <c r="E786">
        <v>7</v>
      </c>
      <c r="F786" t="s">
        <v>17</v>
      </c>
      <c r="G786">
        <v>500</v>
      </c>
      <c r="H786" t="s">
        <v>291</v>
      </c>
      <c r="I786" s="21">
        <v>522</v>
      </c>
      <c r="J786" t="s">
        <v>52</v>
      </c>
      <c r="K786" s="21">
        <v>6</v>
      </c>
      <c r="L786" t="s">
        <v>17</v>
      </c>
      <c r="M786">
        <v>321411</v>
      </c>
      <c r="N786" t="s">
        <v>300</v>
      </c>
      <c r="O786" t="s">
        <v>178</v>
      </c>
      <c r="P786" s="21">
        <v>1</v>
      </c>
      <c r="Q786" t="s">
        <v>14</v>
      </c>
      <c r="R786">
        <v>443961090.2123878</v>
      </c>
    </row>
    <row r="787" spans="1:18" x14ac:dyDescent="0.45">
      <c r="A787" t="s">
        <v>289</v>
      </c>
      <c r="B787">
        <v>1415</v>
      </c>
      <c r="C787" t="s">
        <v>290</v>
      </c>
      <c r="D787" t="s">
        <v>31</v>
      </c>
      <c r="E787">
        <v>7</v>
      </c>
      <c r="F787" t="s">
        <v>17</v>
      </c>
      <c r="G787">
        <v>500</v>
      </c>
      <c r="H787" t="s">
        <v>291</v>
      </c>
      <c r="I787" s="21">
        <v>522</v>
      </c>
      <c r="J787" t="s">
        <v>52</v>
      </c>
      <c r="K787" s="21">
        <v>6</v>
      </c>
      <c r="L787" t="s">
        <v>17</v>
      </c>
      <c r="M787">
        <v>321419</v>
      </c>
      <c r="N787" t="s">
        <v>300</v>
      </c>
      <c r="O787" t="s">
        <v>179</v>
      </c>
      <c r="P787" s="21">
        <v>1</v>
      </c>
      <c r="Q787" t="s">
        <v>14</v>
      </c>
      <c r="R787">
        <v>535635022.13955694</v>
      </c>
    </row>
    <row r="788" spans="1:18" x14ac:dyDescent="0.45">
      <c r="A788" t="s">
        <v>289</v>
      </c>
      <c r="B788">
        <v>1415</v>
      </c>
      <c r="C788" t="s">
        <v>290</v>
      </c>
      <c r="D788" t="s">
        <v>31</v>
      </c>
      <c r="E788">
        <v>7</v>
      </c>
      <c r="F788" t="s">
        <v>17</v>
      </c>
      <c r="G788">
        <v>500</v>
      </c>
      <c r="H788" t="s">
        <v>291</v>
      </c>
      <c r="I788" s="21">
        <v>522</v>
      </c>
      <c r="J788" t="s">
        <v>52</v>
      </c>
      <c r="K788" s="21">
        <v>6</v>
      </c>
      <c r="L788" t="s">
        <v>17</v>
      </c>
      <c r="M788">
        <v>321447</v>
      </c>
      <c r="N788" t="s">
        <v>300</v>
      </c>
      <c r="O788" t="s">
        <v>180</v>
      </c>
      <c r="P788" s="21">
        <v>1</v>
      </c>
      <c r="Q788" t="s">
        <v>14</v>
      </c>
      <c r="R788">
        <v>25217230.818826564</v>
      </c>
    </row>
    <row r="789" spans="1:18" x14ac:dyDescent="0.45">
      <c r="A789" t="s">
        <v>289</v>
      </c>
      <c r="B789">
        <v>1415</v>
      </c>
      <c r="C789" t="s">
        <v>290</v>
      </c>
      <c r="D789" t="s">
        <v>31</v>
      </c>
      <c r="E789">
        <v>7</v>
      </c>
      <c r="F789" t="s">
        <v>17</v>
      </c>
      <c r="G789">
        <v>500</v>
      </c>
      <c r="H789" t="s">
        <v>291</v>
      </c>
      <c r="I789" s="21">
        <v>522</v>
      </c>
      <c r="J789" t="s">
        <v>52</v>
      </c>
      <c r="K789" s="21">
        <v>6</v>
      </c>
      <c r="L789" t="s">
        <v>17</v>
      </c>
      <c r="M789">
        <v>321457</v>
      </c>
      <c r="N789" t="s">
        <v>300</v>
      </c>
      <c r="O789" t="s">
        <v>20</v>
      </c>
      <c r="P789" s="21">
        <v>1</v>
      </c>
      <c r="Q789" t="s">
        <v>14</v>
      </c>
      <c r="R789">
        <v>160984000</v>
      </c>
    </row>
    <row r="790" spans="1:18" x14ac:dyDescent="0.45">
      <c r="A790" t="s">
        <v>289</v>
      </c>
      <c r="B790">
        <v>1415</v>
      </c>
      <c r="C790" t="s">
        <v>290</v>
      </c>
      <c r="D790" t="s">
        <v>31</v>
      </c>
      <c r="E790">
        <v>9</v>
      </c>
      <c r="F790" t="s">
        <v>23</v>
      </c>
      <c r="G790">
        <v>500</v>
      </c>
      <c r="H790" t="s">
        <v>291</v>
      </c>
      <c r="I790" s="21">
        <v>522</v>
      </c>
      <c r="J790" t="s">
        <v>52</v>
      </c>
      <c r="K790" s="21">
        <v>8</v>
      </c>
      <c r="L790" t="s">
        <v>191</v>
      </c>
      <c r="M790">
        <v>321436</v>
      </c>
      <c r="N790" t="s">
        <v>300</v>
      </c>
      <c r="O790" t="s">
        <v>192</v>
      </c>
      <c r="P790" s="21">
        <v>1</v>
      </c>
      <c r="Q790" t="s">
        <v>14</v>
      </c>
      <c r="R790">
        <v>82411425.326377273</v>
      </c>
    </row>
    <row r="791" spans="1:18" x14ac:dyDescent="0.45">
      <c r="A791" t="s">
        <v>289</v>
      </c>
      <c r="B791">
        <v>1415</v>
      </c>
      <c r="C791" t="s">
        <v>290</v>
      </c>
      <c r="D791" t="s">
        <v>31</v>
      </c>
      <c r="E791">
        <v>10</v>
      </c>
      <c r="F791" t="s">
        <v>24</v>
      </c>
      <c r="G791">
        <v>500</v>
      </c>
      <c r="H791" t="s">
        <v>291</v>
      </c>
      <c r="I791" s="21">
        <v>522</v>
      </c>
      <c r="J791" t="s">
        <v>52</v>
      </c>
      <c r="K791" s="21">
        <v>9</v>
      </c>
      <c r="L791" t="s">
        <v>194</v>
      </c>
      <c r="M791">
        <v>321420</v>
      </c>
      <c r="N791" t="s">
        <v>300</v>
      </c>
      <c r="O791" t="s">
        <v>195</v>
      </c>
      <c r="P791" s="21">
        <v>1</v>
      </c>
      <c r="Q791" t="s">
        <v>14</v>
      </c>
      <c r="R791">
        <v>10593592.472623959</v>
      </c>
    </row>
    <row r="792" spans="1:18" x14ac:dyDescent="0.45">
      <c r="A792" t="s">
        <v>289</v>
      </c>
      <c r="B792">
        <v>1415</v>
      </c>
      <c r="C792" t="s">
        <v>290</v>
      </c>
      <c r="D792" t="s">
        <v>31</v>
      </c>
      <c r="E792">
        <v>10</v>
      </c>
      <c r="F792" t="s">
        <v>24</v>
      </c>
      <c r="G792">
        <v>500</v>
      </c>
      <c r="H792" t="s">
        <v>291</v>
      </c>
      <c r="I792" s="21">
        <v>522</v>
      </c>
      <c r="J792" t="s">
        <v>52</v>
      </c>
      <c r="K792" s="21">
        <v>9</v>
      </c>
      <c r="L792" t="s">
        <v>194</v>
      </c>
      <c r="M792">
        <v>321434</v>
      </c>
      <c r="N792" t="s">
        <v>300</v>
      </c>
      <c r="O792" t="s">
        <v>196</v>
      </c>
      <c r="P792" s="21">
        <v>1</v>
      </c>
      <c r="Q792" t="s">
        <v>14</v>
      </c>
      <c r="R792">
        <v>2683557.3789400789</v>
      </c>
    </row>
    <row r="793" spans="1:18" x14ac:dyDescent="0.45">
      <c r="A793" t="s">
        <v>289</v>
      </c>
      <c r="B793">
        <v>1415</v>
      </c>
      <c r="C793" t="s">
        <v>290</v>
      </c>
      <c r="D793" t="s">
        <v>31</v>
      </c>
      <c r="E793">
        <v>10</v>
      </c>
      <c r="F793" t="s">
        <v>24</v>
      </c>
      <c r="G793">
        <v>500</v>
      </c>
      <c r="H793" t="s">
        <v>291</v>
      </c>
      <c r="I793" s="21">
        <v>522</v>
      </c>
      <c r="J793" t="s">
        <v>52</v>
      </c>
      <c r="K793" s="21">
        <v>9</v>
      </c>
      <c r="L793" t="s">
        <v>194</v>
      </c>
      <c r="M793">
        <v>321437</v>
      </c>
      <c r="N793" t="s">
        <v>300</v>
      </c>
      <c r="O793" t="s">
        <v>197</v>
      </c>
      <c r="P793" s="21">
        <v>1</v>
      </c>
      <c r="Q793" t="s">
        <v>14</v>
      </c>
      <c r="R793">
        <v>9663019.1707872991</v>
      </c>
    </row>
    <row r="794" spans="1:18" x14ac:dyDescent="0.45">
      <c r="A794" t="s">
        <v>289</v>
      </c>
      <c r="B794">
        <v>1415</v>
      </c>
      <c r="C794" t="s">
        <v>290</v>
      </c>
      <c r="D794" t="s">
        <v>31</v>
      </c>
      <c r="E794">
        <v>10</v>
      </c>
      <c r="F794" t="s">
        <v>24</v>
      </c>
      <c r="G794">
        <v>500</v>
      </c>
      <c r="H794" t="s">
        <v>291</v>
      </c>
      <c r="I794" s="21">
        <v>522</v>
      </c>
      <c r="J794" t="s">
        <v>52</v>
      </c>
      <c r="K794" s="21">
        <v>9</v>
      </c>
      <c r="L794" t="s">
        <v>194</v>
      </c>
      <c r="M794">
        <v>321446</v>
      </c>
      <c r="N794" t="s">
        <v>300</v>
      </c>
      <c r="O794" t="s">
        <v>198</v>
      </c>
      <c r="P794" s="21">
        <v>1</v>
      </c>
      <c r="Q794" t="s">
        <v>14</v>
      </c>
      <c r="R794">
        <v>20174291.670392681</v>
      </c>
    </row>
    <row r="795" spans="1:18" x14ac:dyDescent="0.45">
      <c r="A795" t="s">
        <v>289</v>
      </c>
      <c r="B795">
        <v>1415</v>
      </c>
      <c r="C795" t="s">
        <v>290</v>
      </c>
      <c r="D795" t="s">
        <v>29</v>
      </c>
      <c r="E795">
        <v>1</v>
      </c>
      <c r="F795" t="s">
        <v>13</v>
      </c>
      <c r="G795">
        <v>500</v>
      </c>
      <c r="H795" t="s">
        <v>291</v>
      </c>
      <c r="I795" s="21">
        <v>523</v>
      </c>
      <c r="J795" t="s">
        <v>53</v>
      </c>
      <c r="K795" s="21">
        <v>100</v>
      </c>
      <c r="L795" t="s">
        <v>237</v>
      </c>
      <c r="M795">
        <v>321429</v>
      </c>
      <c r="N795" t="s">
        <v>300</v>
      </c>
      <c r="O795" t="s">
        <v>238</v>
      </c>
      <c r="P795" s="21">
        <v>1</v>
      </c>
      <c r="Q795" t="s">
        <v>14</v>
      </c>
      <c r="R795">
        <v>192889360.5243136</v>
      </c>
    </row>
    <row r="796" spans="1:18" x14ac:dyDescent="0.45">
      <c r="A796" t="s">
        <v>289</v>
      </c>
      <c r="B796">
        <v>1415</v>
      </c>
      <c r="C796" t="s">
        <v>290</v>
      </c>
      <c r="D796" t="s">
        <v>29</v>
      </c>
      <c r="E796">
        <v>30</v>
      </c>
      <c r="F796" t="s">
        <v>205</v>
      </c>
      <c r="G796">
        <v>500</v>
      </c>
      <c r="H796" t="s">
        <v>291</v>
      </c>
      <c r="I796" s="21">
        <v>523</v>
      </c>
      <c r="J796" t="s">
        <v>53</v>
      </c>
      <c r="K796" s="21">
        <v>115</v>
      </c>
      <c r="L796" t="s">
        <v>219</v>
      </c>
      <c r="M796">
        <v>321426</v>
      </c>
      <c r="N796" t="s">
        <v>292</v>
      </c>
      <c r="O796" t="s">
        <v>206</v>
      </c>
      <c r="P796" s="21">
        <v>1</v>
      </c>
      <c r="Q796" t="s">
        <v>14</v>
      </c>
      <c r="R796">
        <v>541445303.18074143</v>
      </c>
    </row>
    <row r="797" spans="1:18" x14ac:dyDescent="0.45">
      <c r="A797" t="s">
        <v>289</v>
      </c>
      <c r="B797">
        <v>1415</v>
      </c>
      <c r="C797" t="s">
        <v>290</v>
      </c>
      <c r="D797" t="s">
        <v>29</v>
      </c>
      <c r="E797">
        <v>9</v>
      </c>
      <c r="F797" t="s">
        <v>23</v>
      </c>
      <c r="G797">
        <v>500</v>
      </c>
      <c r="H797" t="s">
        <v>291</v>
      </c>
      <c r="I797" s="21">
        <v>523</v>
      </c>
      <c r="J797" t="s">
        <v>53</v>
      </c>
      <c r="K797" s="21">
        <v>156</v>
      </c>
      <c r="L797" t="s">
        <v>242</v>
      </c>
      <c r="M797">
        <v>321428</v>
      </c>
      <c r="N797" t="s">
        <v>293</v>
      </c>
      <c r="O797" t="s">
        <v>190</v>
      </c>
      <c r="P797" s="21">
        <v>1</v>
      </c>
      <c r="Q797" t="s">
        <v>14</v>
      </c>
      <c r="R797">
        <v>520052355.90031928</v>
      </c>
    </row>
    <row r="798" spans="1:18" x14ac:dyDescent="0.45">
      <c r="A798" t="s">
        <v>289</v>
      </c>
      <c r="B798">
        <v>1415</v>
      </c>
      <c r="C798" t="s">
        <v>290</v>
      </c>
      <c r="D798" t="s">
        <v>29</v>
      </c>
      <c r="E798">
        <v>8</v>
      </c>
      <c r="F798" t="s">
        <v>22</v>
      </c>
      <c r="G798">
        <v>500</v>
      </c>
      <c r="H798" t="s">
        <v>291</v>
      </c>
      <c r="I798" s="21">
        <v>523</v>
      </c>
      <c r="J798" t="s">
        <v>53</v>
      </c>
      <c r="K798" s="21">
        <v>422</v>
      </c>
      <c r="L798" t="s">
        <v>244</v>
      </c>
      <c r="M798">
        <v>321431</v>
      </c>
      <c r="N798" t="s">
        <v>293</v>
      </c>
      <c r="O798" t="s">
        <v>184</v>
      </c>
      <c r="P798" s="21">
        <v>1</v>
      </c>
      <c r="Q798" t="s">
        <v>14</v>
      </c>
      <c r="R798">
        <v>189974602.48073316</v>
      </c>
    </row>
    <row r="799" spans="1:18" x14ac:dyDescent="0.45">
      <c r="A799" t="s">
        <v>289</v>
      </c>
      <c r="B799">
        <v>1415</v>
      </c>
      <c r="C799" t="s">
        <v>290</v>
      </c>
      <c r="D799" t="s">
        <v>29</v>
      </c>
      <c r="E799">
        <v>7</v>
      </c>
      <c r="F799" t="s">
        <v>17</v>
      </c>
      <c r="G799">
        <v>500</v>
      </c>
      <c r="H799" t="s">
        <v>291</v>
      </c>
      <c r="I799" s="21">
        <v>523</v>
      </c>
      <c r="J799" t="s">
        <v>53</v>
      </c>
      <c r="K799" s="21">
        <v>423</v>
      </c>
      <c r="L799" t="s">
        <v>246</v>
      </c>
      <c r="M799">
        <v>321433</v>
      </c>
      <c r="N799" t="s">
        <v>293</v>
      </c>
      <c r="O799" t="s">
        <v>174</v>
      </c>
      <c r="P799" s="21">
        <v>1</v>
      </c>
      <c r="Q799" t="s">
        <v>14</v>
      </c>
      <c r="R799">
        <v>405762661.02098674</v>
      </c>
    </row>
    <row r="800" spans="1:18" x14ac:dyDescent="0.45">
      <c r="A800" t="s">
        <v>289</v>
      </c>
      <c r="B800">
        <v>1415</v>
      </c>
      <c r="C800" t="s">
        <v>290</v>
      </c>
      <c r="D800" t="s">
        <v>29</v>
      </c>
      <c r="E800">
        <v>7</v>
      </c>
      <c r="F800" t="s">
        <v>17</v>
      </c>
      <c r="G800">
        <v>500</v>
      </c>
      <c r="H800" t="s">
        <v>291</v>
      </c>
      <c r="I800" s="21">
        <v>523</v>
      </c>
      <c r="J800" t="s">
        <v>53</v>
      </c>
      <c r="K800" s="21">
        <v>1214</v>
      </c>
      <c r="L800" t="s">
        <v>261</v>
      </c>
      <c r="M800">
        <v>321452</v>
      </c>
      <c r="N800" t="s">
        <v>293</v>
      </c>
      <c r="O800" t="s">
        <v>18</v>
      </c>
      <c r="P800" s="21">
        <v>1</v>
      </c>
      <c r="Q800" t="s">
        <v>14</v>
      </c>
      <c r="R800">
        <v>70624999.681449592</v>
      </c>
    </row>
    <row r="801" spans="1:18" x14ac:dyDescent="0.45">
      <c r="A801" t="s">
        <v>289</v>
      </c>
      <c r="B801">
        <v>1415</v>
      </c>
      <c r="C801" t="s">
        <v>290</v>
      </c>
      <c r="D801" t="s">
        <v>31</v>
      </c>
      <c r="E801">
        <v>30</v>
      </c>
      <c r="F801" t="s">
        <v>205</v>
      </c>
      <c r="G801">
        <v>500</v>
      </c>
      <c r="H801" t="s">
        <v>291</v>
      </c>
      <c r="I801" s="21">
        <v>523</v>
      </c>
      <c r="J801" t="s">
        <v>53</v>
      </c>
      <c r="K801" s="21">
        <v>1</v>
      </c>
      <c r="L801" t="s">
        <v>16</v>
      </c>
      <c r="M801">
        <v>321401</v>
      </c>
      <c r="N801" t="s">
        <v>295</v>
      </c>
      <c r="O801" t="s">
        <v>207</v>
      </c>
      <c r="P801" s="21">
        <v>1</v>
      </c>
      <c r="Q801" t="s">
        <v>14</v>
      </c>
      <c r="R801">
        <v>654203967.79555774</v>
      </c>
    </row>
    <row r="802" spans="1:18" x14ac:dyDescent="0.45">
      <c r="A802" t="s">
        <v>289</v>
      </c>
      <c r="B802">
        <v>1415</v>
      </c>
      <c r="C802" t="s">
        <v>290</v>
      </c>
      <c r="D802" t="s">
        <v>31</v>
      </c>
      <c r="E802">
        <v>31</v>
      </c>
      <c r="F802" t="s">
        <v>211</v>
      </c>
      <c r="G802">
        <v>500</v>
      </c>
      <c r="H802" t="s">
        <v>291</v>
      </c>
      <c r="I802" s="21">
        <v>523</v>
      </c>
      <c r="J802" t="s">
        <v>53</v>
      </c>
      <c r="K802" s="21">
        <v>1</v>
      </c>
      <c r="L802" t="s">
        <v>16</v>
      </c>
      <c r="M802">
        <v>321402</v>
      </c>
      <c r="N802" t="s">
        <v>296</v>
      </c>
      <c r="O802" t="s">
        <v>212</v>
      </c>
      <c r="P802" s="21">
        <v>1</v>
      </c>
      <c r="Q802" t="s">
        <v>14</v>
      </c>
      <c r="R802">
        <v>96211949.683371872</v>
      </c>
    </row>
    <row r="803" spans="1:18" x14ac:dyDescent="0.45">
      <c r="A803" t="s">
        <v>289</v>
      </c>
      <c r="B803">
        <v>1415</v>
      </c>
      <c r="C803" t="s">
        <v>290</v>
      </c>
      <c r="D803" t="s">
        <v>30</v>
      </c>
      <c r="E803">
        <v>31</v>
      </c>
      <c r="F803" t="s">
        <v>211</v>
      </c>
      <c r="G803">
        <v>500</v>
      </c>
      <c r="H803" t="s">
        <v>291</v>
      </c>
      <c r="I803" s="21">
        <v>523</v>
      </c>
      <c r="J803" t="s">
        <v>53</v>
      </c>
      <c r="K803" s="21">
        <v>1</v>
      </c>
      <c r="L803" t="s">
        <v>16</v>
      </c>
      <c r="M803">
        <v>321450</v>
      </c>
      <c r="N803" t="s">
        <v>297</v>
      </c>
      <c r="O803" t="s">
        <v>213</v>
      </c>
      <c r="P803" s="21">
        <v>1</v>
      </c>
      <c r="Q803" t="s">
        <v>14</v>
      </c>
      <c r="R803">
        <v>125193604.2027871</v>
      </c>
    </row>
    <row r="804" spans="1:18" x14ac:dyDescent="0.45">
      <c r="A804" t="s">
        <v>289</v>
      </c>
      <c r="B804">
        <v>1415</v>
      </c>
      <c r="C804" t="s">
        <v>290</v>
      </c>
      <c r="D804" t="s">
        <v>30</v>
      </c>
      <c r="E804">
        <v>30</v>
      </c>
      <c r="F804" t="s">
        <v>205</v>
      </c>
      <c r="G804">
        <v>500</v>
      </c>
      <c r="H804" t="s">
        <v>291</v>
      </c>
      <c r="I804" s="21">
        <v>523</v>
      </c>
      <c r="J804" t="s">
        <v>53</v>
      </c>
      <c r="K804" s="21">
        <v>1</v>
      </c>
      <c r="L804" t="s">
        <v>16</v>
      </c>
      <c r="M804">
        <v>321451</v>
      </c>
      <c r="N804" t="s">
        <v>298</v>
      </c>
      <c r="O804" t="s">
        <v>210</v>
      </c>
      <c r="P804" s="21">
        <v>1</v>
      </c>
      <c r="Q804" t="s">
        <v>14</v>
      </c>
      <c r="R804">
        <v>1360109245.2000003</v>
      </c>
    </row>
    <row r="805" spans="1:18" x14ac:dyDescent="0.45">
      <c r="A805" t="s">
        <v>289</v>
      </c>
      <c r="B805">
        <v>1415</v>
      </c>
      <c r="C805" t="s">
        <v>290</v>
      </c>
      <c r="D805" t="s">
        <v>31</v>
      </c>
      <c r="E805">
        <v>13</v>
      </c>
      <c r="F805" t="s">
        <v>25</v>
      </c>
      <c r="G805">
        <v>500</v>
      </c>
      <c r="H805" t="s">
        <v>291</v>
      </c>
      <c r="I805" s="21">
        <v>523</v>
      </c>
      <c r="J805" t="s">
        <v>53</v>
      </c>
      <c r="K805" s="21">
        <v>2</v>
      </c>
      <c r="L805" t="s">
        <v>251</v>
      </c>
      <c r="M805">
        <v>321427</v>
      </c>
      <c r="N805" t="s">
        <v>294</v>
      </c>
      <c r="O805" t="s">
        <v>202</v>
      </c>
      <c r="P805" s="21">
        <v>1</v>
      </c>
      <c r="Q805" t="s">
        <v>14</v>
      </c>
      <c r="R805">
        <v>53994968.534345284</v>
      </c>
    </row>
    <row r="806" spans="1:18" x14ac:dyDescent="0.45">
      <c r="A806" t="s">
        <v>289</v>
      </c>
      <c r="B806">
        <v>1415</v>
      </c>
      <c r="C806" t="s">
        <v>290</v>
      </c>
      <c r="D806" t="s">
        <v>30</v>
      </c>
      <c r="E806">
        <v>30</v>
      </c>
      <c r="F806" t="s">
        <v>205</v>
      </c>
      <c r="G806">
        <v>500</v>
      </c>
      <c r="H806" t="s">
        <v>291</v>
      </c>
      <c r="I806" s="21">
        <v>523</v>
      </c>
      <c r="J806" t="s">
        <v>53</v>
      </c>
      <c r="K806" s="21">
        <v>3</v>
      </c>
      <c r="L806" t="s">
        <v>253</v>
      </c>
      <c r="M806">
        <v>321410</v>
      </c>
      <c r="N806" t="s">
        <v>298</v>
      </c>
      <c r="O806" t="s">
        <v>208</v>
      </c>
      <c r="P806" s="21">
        <v>1</v>
      </c>
      <c r="Q806" t="s">
        <v>14</v>
      </c>
      <c r="R806">
        <v>24523200</v>
      </c>
    </row>
    <row r="807" spans="1:18" x14ac:dyDescent="0.45">
      <c r="A807" t="s">
        <v>289</v>
      </c>
      <c r="B807">
        <v>1415</v>
      </c>
      <c r="C807" t="s">
        <v>290</v>
      </c>
      <c r="D807" t="s">
        <v>31</v>
      </c>
      <c r="E807">
        <v>13</v>
      </c>
      <c r="F807" t="s">
        <v>25</v>
      </c>
      <c r="G807">
        <v>500</v>
      </c>
      <c r="H807" t="s">
        <v>291</v>
      </c>
      <c r="I807" s="21">
        <v>523</v>
      </c>
      <c r="J807" t="s">
        <v>53</v>
      </c>
      <c r="K807" s="21">
        <v>3</v>
      </c>
      <c r="L807" t="s">
        <v>253</v>
      </c>
      <c r="M807">
        <v>321422</v>
      </c>
      <c r="N807" t="s">
        <v>294</v>
      </c>
      <c r="O807" t="s">
        <v>201</v>
      </c>
      <c r="P807" s="21">
        <v>1</v>
      </c>
      <c r="Q807" t="s">
        <v>14</v>
      </c>
      <c r="R807">
        <v>28120485.924120985</v>
      </c>
    </row>
    <row r="808" spans="1:18" x14ac:dyDescent="0.45">
      <c r="A808" t="s">
        <v>289</v>
      </c>
      <c r="B808">
        <v>1415</v>
      </c>
      <c r="C808" t="s">
        <v>290</v>
      </c>
      <c r="D808" t="s">
        <v>31</v>
      </c>
      <c r="E808">
        <v>13</v>
      </c>
      <c r="F808" t="s">
        <v>25</v>
      </c>
      <c r="G808">
        <v>500</v>
      </c>
      <c r="H808" t="s">
        <v>291</v>
      </c>
      <c r="I808" s="21">
        <v>523</v>
      </c>
      <c r="J808" t="s">
        <v>53</v>
      </c>
      <c r="K808" s="21">
        <v>3</v>
      </c>
      <c r="L808" t="s">
        <v>253</v>
      </c>
      <c r="M808">
        <v>321439</v>
      </c>
      <c r="N808" t="s">
        <v>294</v>
      </c>
      <c r="O808" t="s">
        <v>203</v>
      </c>
      <c r="P808" s="21">
        <v>1</v>
      </c>
      <c r="Q808" t="s">
        <v>14</v>
      </c>
      <c r="R808">
        <v>44892414.961746477</v>
      </c>
    </row>
    <row r="809" spans="1:18" x14ac:dyDescent="0.45">
      <c r="A809" t="s">
        <v>289</v>
      </c>
      <c r="B809">
        <v>1415</v>
      </c>
      <c r="C809" t="s">
        <v>290</v>
      </c>
      <c r="D809" t="s">
        <v>30</v>
      </c>
      <c r="E809">
        <v>30</v>
      </c>
      <c r="F809" t="s">
        <v>205</v>
      </c>
      <c r="G809">
        <v>500</v>
      </c>
      <c r="H809" t="s">
        <v>291</v>
      </c>
      <c r="I809" s="21">
        <v>523</v>
      </c>
      <c r="J809" t="s">
        <v>53</v>
      </c>
      <c r="K809" s="21">
        <v>3</v>
      </c>
      <c r="L809" t="s">
        <v>253</v>
      </c>
      <c r="M809">
        <v>321444</v>
      </c>
      <c r="N809" t="s">
        <v>298</v>
      </c>
      <c r="O809" t="s">
        <v>209</v>
      </c>
      <c r="P809" s="21">
        <v>1</v>
      </c>
      <c r="Q809" t="s">
        <v>14</v>
      </c>
      <c r="R809">
        <v>126547200</v>
      </c>
    </row>
    <row r="810" spans="1:18" x14ac:dyDescent="0.45">
      <c r="A810" t="s">
        <v>289</v>
      </c>
      <c r="B810">
        <v>1415</v>
      </c>
      <c r="C810" t="s">
        <v>290</v>
      </c>
      <c r="D810" t="s">
        <v>31</v>
      </c>
      <c r="E810">
        <v>13</v>
      </c>
      <c r="F810" t="s">
        <v>25</v>
      </c>
      <c r="G810">
        <v>500</v>
      </c>
      <c r="H810" t="s">
        <v>291</v>
      </c>
      <c r="I810" s="21">
        <v>523</v>
      </c>
      <c r="J810" t="s">
        <v>53</v>
      </c>
      <c r="K810" s="21">
        <v>3</v>
      </c>
      <c r="L810" t="s">
        <v>253</v>
      </c>
      <c r="M810">
        <v>321445</v>
      </c>
      <c r="N810" t="s">
        <v>294</v>
      </c>
      <c r="O810" t="s">
        <v>204</v>
      </c>
      <c r="P810" s="21">
        <v>1</v>
      </c>
      <c r="Q810" t="s">
        <v>14</v>
      </c>
      <c r="R810">
        <v>69269987.498263642</v>
      </c>
    </row>
    <row r="811" spans="1:18" x14ac:dyDescent="0.45">
      <c r="A811" t="s">
        <v>289</v>
      </c>
      <c r="B811">
        <v>1415</v>
      </c>
      <c r="C811" t="s">
        <v>290</v>
      </c>
      <c r="D811" t="s">
        <v>30</v>
      </c>
      <c r="E811">
        <v>1</v>
      </c>
      <c r="F811" t="s">
        <v>13</v>
      </c>
      <c r="G811">
        <v>500</v>
      </c>
      <c r="H811" t="s">
        <v>291</v>
      </c>
      <c r="I811" s="21">
        <v>523</v>
      </c>
      <c r="J811" t="s">
        <v>53</v>
      </c>
      <c r="K811" s="21">
        <v>4</v>
      </c>
      <c r="L811" t="s">
        <v>39</v>
      </c>
      <c r="M811">
        <v>321408</v>
      </c>
      <c r="N811" t="s">
        <v>299</v>
      </c>
      <c r="O811" t="s">
        <v>40</v>
      </c>
      <c r="P811" s="21">
        <v>1</v>
      </c>
      <c r="Q811" t="s">
        <v>14</v>
      </c>
      <c r="R811">
        <v>14118783.118486684</v>
      </c>
    </row>
    <row r="812" spans="1:18" x14ac:dyDescent="0.45">
      <c r="A812" t="s">
        <v>289</v>
      </c>
      <c r="B812">
        <v>1415</v>
      </c>
      <c r="C812" t="s">
        <v>290</v>
      </c>
      <c r="D812" t="s">
        <v>31</v>
      </c>
      <c r="E812">
        <v>1</v>
      </c>
      <c r="F812" t="s">
        <v>13</v>
      </c>
      <c r="G812">
        <v>500</v>
      </c>
      <c r="H812" t="s">
        <v>291</v>
      </c>
      <c r="I812" s="21">
        <v>523</v>
      </c>
      <c r="J812" t="s">
        <v>53</v>
      </c>
      <c r="K812" s="21">
        <v>4</v>
      </c>
      <c r="L812" t="s">
        <v>39</v>
      </c>
      <c r="M812">
        <v>321448</v>
      </c>
      <c r="N812" t="s">
        <v>300</v>
      </c>
      <c r="O812" t="s">
        <v>41</v>
      </c>
      <c r="P812" s="21">
        <v>1</v>
      </c>
      <c r="Q812" t="s">
        <v>14</v>
      </c>
      <c r="R812">
        <v>94583754.152048469</v>
      </c>
    </row>
    <row r="813" spans="1:18" x14ac:dyDescent="0.45">
      <c r="A813" t="s">
        <v>289</v>
      </c>
      <c r="B813">
        <v>1415</v>
      </c>
      <c r="C813" t="s">
        <v>290</v>
      </c>
      <c r="D813" t="s">
        <v>30</v>
      </c>
      <c r="E813">
        <v>1</v>
      </c>
      <c r="F813" t="s">
        <v>13</v>
      </c>
      <c r="G813">
        <v>500</v>
      </c>
      <c r="H813" t="s">
        <v>291</v>
      </c>
      <c r="I813" s="21">
        <v>523</v>
      </c>
      <c r="J813" t="s">
        <v>53</v>
      </c>
      <c r="K813" s="21">
        <v>4</v>
      </c>
      <c r="L813" t="s">
        <v>39</v>
      </c>
      <c r="M813">
        <v>321464</v>
      </c>
      <c r="N813" t="s">
        <v>299</v>
      </c>
      <c r="O813" t="s">
        <v>255</v>
      </c>
      <c r="P813" s="21">
        <v>1</v>
      </c>
      <c r="Q813" t="s">
        <v>14</v>
      </c>
      <c r="R813">
        <v>141095000</v>
      </c>
    </row>
    <row r="814" spans="1:18" x14ac:dyDescent="0.45">
      <c r="A814" t="s">
        <v>289</v>
      </c>
      <c r="B814">
        <v>1415</v>
      </c>
      <c r="C814" t="s">
        <v>290</v>
      </c>
      <c r="D814" t="s">
        <v>30</v>
      </c>
      <c r="E814">
        <v>8</v>
      </c>
      <c r="F814" t="s">
        <v>22</v>
      </c>
      <c r="G814">
        <v>500</v>
      </c>
      <c r="H814" t="s">
        <v>291</v>
      </c>
      <c r="I814" s="21">
        <v>523</v>
      </c>
      <c r="J814" t="s">
        <v>53</v>
      </c>
      <c r="K814" s="21">
        <v>5</v>
      </c>
      <c r="L814" t="s">
        <v>22</v>
      </c>
      <c r="M814">
        <v>321407</v>
      </c>
      <c r="N814" t="s">
        <v>299</v>
      </c>
      <c r="O814" t="s">
        <v>185</v>
      </c>
      <c r="P814" s="21">
        <v>1</v>
      </c>
      <c r="Q814" t="s">
        <v>14</v>
      </c>
      <c r="R814">
        <v>3016784704.5613155</v>
      </c>
    </row>
    <row r="815" spans="1:18" x14ac:dyDescent="0.45">
      <c r="A815" t="s">
        <v>289</v>
      </c>
      <c r="B815">
        <v>1415</v>
      </c>
      <c r="C815" t="s">
        <v>290</v>
      </c>
      <c r="D815" t="s">
        <v>31</v>
      </c>
      <c r="E815">
        <v>8</v>
      </c>
      <c r="F815" t="s">
        <v>22</v>
      </c>
      <c r="G815">
        <v>500</v>
      </c>
      <c r="H815" t="s">
        <v>291</v>
      </c>
      <c r="I815" s="21">
        <v>523</v>
      </c>
      <c r="J815" t="s">
        <v>53</v>
      </c>
      <c r="K815" s="21">
        <v>5</v>
      </c>
      <c r="L815" t="s">
        <v>22</v>
      </c>
      <c r="M815">
        <v>321413</v>
      </c>
      <c r="N815" t="s">
        <v>300</v>
      </c>
      <c r="O815" t="s">
        <v>186</v>
      </c>
      <c r="P815" s="21">
        <v>1</v>
      </c>
      <c r="Q815" t="s">
        <v>14</v>
      </c>
      <c r="R815">
        <v>203020745.06278229</v>
      </c>
    </row>
    <row r="816" spans="1:18" x14ac:dyDescent="0.45">
      <c r="A816" t="s">
        <v>289</v>
      </c>
      <c r="B816">
        <v>1415</v>
      </c>
      <c r="C816" t="s">
        <v>290</v>
      </c>
      <c r="D816" t="s">
        <v>31</v>
      </c>
      <c r="E816">
        <v>8</v>
      </c>
      <c r="F816" t="s">
        <v>22</v>
      </c>
      <c r="G816">
        <v>500</v>
      </c>
      <c r="H816" t="s">
        <v>291</v>
      </c>
      <c r="I816" s="21">
        <v>523</v>
      </c>
      <c r="J816" t="s">
        <v>53</v>
      </c>
      <c r="K816" s="21">
        <v>5</v>
      </c>
      <c r="L816" t="s">
        <v>22</v>
      </c>
      <c r="M816">
        <v>321417</v>
      </c>
      <c r="N816" t="s">
        <v>293</v>
      </c>
      <c r="O816" t="s">
        <v>187</v>
      </c>
      <c r="P816" s="21">
        <v>1</v>
      </c>
      <c r="Q816" t="s">
        <v>14</v>
      </c>
      <c r="R816">
        <v>131633602.01035614</v>
      </c>
    </row>
    <row r="817" spans="1:18" x14ac:dyDescent="0.45">
      <c r="A817" t="s">
        <v>289</v>
      </c>
      <c r="B817">
        <v>1415</v>
      </c>
      <c r="C817" t="s">
        <v>290</v>
      </c>
      <c r="D817" t="s">
        <v>31</v>
      </c>
      <c r="E817">
        <v>8</v>
      </c>
      <c r="F817" t="s">
        <v>22</v>
      </c>
      <c r="G817">
        <v>500</v>
      </c>
      <c r="H817" t="s">
        <v>291</v>
      </c>
      <c r="I817" s="21">
        <v>523</v>
      </c>
      <c r="J817" t="s">
        <v>53</v>
      </c>
      <c r="K817" s="21">
        <v>5</v>
      </c>
      <c r="L817" t="s">
        <v>22</v>
      </c>
      <c r="M817">
        <v>321418</v>
      </c>
      <c r="N817" t="s">
        <v>300</v>
      </c>
      <c r="O817" t="s">
        <v>188</v>
      </c>
      <c r="P817" s="21">
        <v>1</v>
      </c>
      <c r="Q817" t="s">
        <v>14</v>
      </c>
      <c r="R817">
        <v>29959999.203829557</v>
      </c>
    </row>
    <row r="818" spans="1:18" x14ac:dyDescent="0.45">
      <c r="A818" t="s">
        <v>289</v>
      </c>
      <c r="B818">
        <v>1415</v>
      </c>
      <c r="C818" t="s">
        <v>290</v>
      </c>
      <c r="D818" t="s">
        <v>30</v>
      </c>
      <c r="E818">
        <v>7</v>
      </c>
      <c r="F818" t="s">
        <v>17</v>
      </c>
      <c r="G818">
        <v>500</v>
      </c>
      <c r="H818" t="s">
        <v>291</v>
      </c>
      <c r="I818" s="21">
        <v>523</v>
      </c>
      <c r="J818" t="s">
        <v>53</v>
      </c>
      <c r="K818" s="21">
        <v>6</v>
      </c>
      <c r="L818" t="s">
        <v>17</v>
      </c>
      <c r="M818">
        <v>321404</v>
      </c>
      <c r="N818" t="s">
        <v>299</v>
      </c>
      <c r="O818" t="s">
        <v>175</v>
      </c>
      <c r="P818" s="21">
        <v>1</v>
      </c>
      <c r="Q818" t="s">
        <v>14</v>
      </c>
      <c r="R818">
        <v>167412011.34278643</v>
      </c>
    </row>
    <row r="819" spans="1:18" x14ac:dyDescent="0.45">
      <c r="A819" t="s">
        <v>289</v>
      </c>
      <c r="B819">
        <v>1415</v>
      </c>
      <c r="C819" t="s">
        <v>290</v>
      </c>
      <c r="D819" t="s">
        <v>30</v>
      </c>
      <c r="E819">
        <v>7</v>
      </c>
      <c r="F819" t="s">
        <v>17</v>
      </c>
      <c r="G819">
        <v>500</v>
      </c>
      <c r="H819" t="s">
        <v>291</v>
      </c>
      <c r="I819" s="21">
        <v>523</v>
      </c>
      <c r="J819" t="s">
        <v>53</v>
      </c>
      <c r="K819" s="21">
        <v>6</v>
      </c>
      <c r="L819" t="s">
        <v>17</v>
      </c>
      <c r="M819">
        <v>321405</v>
      </c>
      <c r="N819" t="s">
        <v>299</v>
      </c>
      <c r="O819" t="s">
        <v>176</v>
      </c>
      <c r="P819" s="21">
        <v>1</v>
      </c>
      <c r="Q819" t="s">
        <v>14</v>
      </c>
      <c r="R819">
        <v>10583825381.92543</v>
      </c>
    </row>
    <row r="820" spans="1:18" x14ac:dyDescent="0.45">
      <c r="A820" t="s">
        <v>289</v>
      </c>
      <c r="B820">
        <v>1415</v>
      </c>
      <c r="C820" t="s">
        <v>290</v>
      </c>
      <c r="D820" t="s">
        <v>30</v>
      </c>
      <c r="E820">
        <v>7</v>
      </c>
      <c r="F820" t="s">
        <v>17</v>
      </c>
      <c r="G820">
        <v>500</v>
      </c>
      <c r="H820" t="s">
        <v>291</v>
      </c>
      <c r="I820" s="21">
        <v>523</v>
      </c>
      <c r="J820" t="s">
        <v>53</v>
      </c>
      <c r="K820" s="21">
        <v>6</v>
      </c>
      <c r="L820" t="s">
        <v>17</v>
      </c>
      <c r="M820">
        <v>321406</v>
      </c>
      <c r="N820" t="s">
        <v>299</v>
      </c>
      <c r="O820" t="s">
        <v>177</v>
      </c>
      <c r="P820" s="21">
        <v>1</v>
      </c>
      <c r="Q820" t="s">
        <v>14</v>
      </c>
      <c r="R820">
        <v>2280907347.1730566</v>
      </c>
    </row>
    <row r="821" spans="1:18" x14ac:dyDescent="0.45">
      <c r="A821" t="s">
        <v>289</v>
      </c>
      <c r="B821">
        <v>1415</v>
      </c>
      <c r="C821" t="s">
        <v>290</v>
      </c>
      <c r="D821" t="s">
        <v>31</v>
      </c>
      <c r="E821">
        <v>7</v>
      </c>
      <c r="F821" t="s">
        <v>17</v>
      </c>
      <c r="G821">
        <v>500</v>
      </c>
      <c r="H821" t="s">
        <v>291</v>
      </c>
      <c r="I821" s="21">
        <v>523</v>
      </c>
      <c r="J821" t="s">
        <v>53</v>
      </c>
      <c r="K821" s="21">
        <v>6</v>
      </c>
      <c r="L821" t="s">
        <v>17</v>
      </c>
      <c r="M821">
        <v>321411</v>
      </c>
      <c r="N821" t="s">
        <v>300</v>
      </c>
      <c r="O821" t="s">
        <v>178</v>
      </c>
      <c r="P821" s="21">
        <v>1</v>
      </c>
      <c r="Q821" t="s">
        <v>14</v>
      </c>
      <c r="R821">
        <v>838636768.34751379</v>
      </c>
    </row>
    <row r="822" spans="1:18" x14ac:dyDescent="0.45">
      <c r="A822" t="s">
        <v>289</v>
      </c>
      <c r="B822">
        <v>1415</v>
      </c>
      <c r="C822" t="s">
        <v>290</v>
      </c>
      <c r="D822" t="s">
        <v>31</v>
      </c>
      <c r="E822">
        <v>7</v>
      </c>
      <c r="F822" t="s">
        <v>17</v>
      </c>
      <c r="G822">
        <v>500</v>
      </c>
      <c r="H822" t="s">
        <v>291</v>
      </c>
      <c r="I822" s="21">
        <v>523</v>
      </c>
      <c r="J822" t="s">
        <v>53</v>
      </c>
      <c r="K822" s="21">
        <v>6</v>
      </c>
      <c r="L822" t="s">
        <v>17</v>
      </c>
      <c r="M822">
        <v>321419</v>
      </c>
      <c r="N822" t="s">
        <v>300</v>
      </c>
      <c r="O822" t="s">
        <v>179</v>
      </c>
      <c r="P822" s="21">
        <v>1</v>
      </c>
      <c r="Q822" t="s">
        <v>14</v>
      </c>
      <c r="R822">
        <v>1615202642.4504225</v>
      </c>
    </row>
    <row r="823" spans="1:18" x14ac:dyDescent="0.45">
      <c r="A823" t="s">
        <v>289</v>
      </c>
      <c r="B823">
        <v>1415</v>
      </c>
      <c r="C823" t="s">
        <v>290</v>
      </c>
      <c r="D823" t="s">
        <v>31</v>
      </c>
      <c r="E823">
        <v>7</v>
      </c>
      <c r="F823" t="s">
        <v>17</v>
      </c>
      <c r="G823">
        <v>500</v>
      </c>
      <c r="H823" t="s">
        <v>291</v>
      </c>
      <c r="I823" s="21">
        <v>523</v>
      </c>
      <c r="J823" t="s">
        <v>53</v>
      </c>
      <c r="K823" s="21">
        <v>6</v>
      </c>
      <c r="L823" t="s">
        <v>17</v>
      </c>
      <c r="M823">
        <v>321447</v>
      </c>
      <c r="N823" t="s">
        <v>300</v>
      </c>
      <c r="O823" t="s">
        <v>180</v>
      </c>
      <c r="P823" s="21">
        <v>1</v>
      </c>
      <c r="Q823" t="s">
        <v>14</v>
      </c>
      <c r="R823">
        <v>61945493.874919415</v>
      </c>
    </row>
    <row r="824" spans="1:18" x14ac:dyDescent="0.45">
      <c r="A824" t="s">
        <v>289</v>
      </c>
      <c r="B824">
        <v>1415</v>
      </c>
      <c r="C824" t="s">
        <v>290</v>
      </c>
      <c r="D824" t="s">
        <v>31</v>
      </c>
      <c r="E824">
        <v>7</v>
      </c>
      <c r="F824" t="s">
        <v>17</v>
      </c>
      <c r="G824">
        <v>500</v>
      </c>
      <c r="H824" t="s">
        <v>291</v>
      </c>
      <c r="I824" s="21">
        <v>523</v>
      </c>
      <c r="J824" t="s">
        <v>53</v>
      </c>
      <c r="K824" s="21">
        <v>6</v>
      </c>
      <c r="L824" t="s">
        <v>17</v>
      </c>
      <c r="M824">
        <v>321461</v>
      </c>
      <c r="N824" t="s">
        <v>300</v>
      </c>
      <c r="O824" t="s">
        <v>21</v>
      </c>
      <c r="P824" s="21">
        <v>1</v>
      </c>
      <c r="Q824" t="s">
        <v>14</v>
      </c>
      <c r="R824">
        <v>235765334.94309607</v>
      </c>
    </row>
    <row r="825" spans="1:18" x14ac:dyDescent="0.45">
      <c r="A825" t="s">
        <v>289</v>
      </c>
      <c r="B825">
        <v>1415</v>
      </c>
      <c r="C825" t="s">
        <v>290</v>
      </c>
      <c r="D825" t="s">
        <v>31</v>
      </c>
      <c r="E825">
        <v>9</v>
      </c>
      <c r="F825" t="s">
        <v>23</v>
      </c>
      <c r="G825">
        <v>500</v>
      </c>
      <c r="H825" t="s">
        <v>291</v>
      </c>
      <c r="I825" s="21">
        <v>523</v>
      </c>
      <c r="J825" t="s">
        <v>53</v>
      </c>
      <c r="K825" s="21">
        <v>8</v>
      </c>
      <c r="L825" t="s">
        <v>191</v>
      </c>
      <c r="M825">
        <v>321436</v>
      </c>
      <c r="N825" t="s">
        <v>300</v>
      </c>
      <c r="O825" t="s">
        <v>192</v>
      </c>
      <c r="P825" s="21">
        <v>1</v>
      </c>
      <c r="Q825" t="s">
        <v>14</v>
      </c>
      <c r="R825">
        <v>6421041.7869540052</v>
      </c>
    </row>
    <row r="826" spans="1:18" x14ac:dyDescent="0.45">
      <c r="A826" t="s">
        <v>289</v>
      </c>
      <c r="B826">
        <v>1415</v>
      </c>
      <c r="C826" t="s">
        <v>290</v>
      </c>
      <c r="D826" t="s">
        <v>31</v>
      </c>
      <c r="E826">
        <v>9</v>
      </c>
      <c r="F826" t="s">
        <v>23</v>
      </c>
      <c r="G826">
        <v>500</v>
      </c>
      <c r="H826" t="s">
        <v>291</v>
      </c>
      <c r="I826" s="21">
        <v>523</v>
      </c>
      <c r="J826" t="s">
        <v>53</v>
      </c>
      <c r="K826" s="21">
        <v>8</v>
      </c>
      <c r="L826" t="s">
        <v>191</v>
      </c>
      <c r="M826">
        <v>321449</v>
      </c>
      <c r="N826" t="s">
        <v>293</v>
      </c>
      <c r="O826" t="s">
        <v>189</v>
      </c>
      <c r="P826" s="21">
        <v>1</v>
      </c>
      <c r="Q826" t="s">
        <v>14</v>
      </c>
      <c r="R826">
        <v>22000000</v>
      </c>
    </row>
    <row r="827" spans="1:18" x14ac:dyDescent="0.45">
      <c r="A827" t="s">
        <v>289</v>
      </c>
      <c r="B827">
        <v>1415</v>
      </c>
      <c r="C827" t="s">
        <v>290</v>
      </c>
      <c r="D827" t="s">
        <v>31</v>
      </c>
      <c r="E827">
        <v>10</v>
      </c>
      <c r="F827" t="s">
        <v>24</v>
      </c>
      <c r="G827">
        <v>500</v>
      </c>
      <c r="H827" t="s">
        <v>291</v>
      </c>
      <c r="I827" s="21">
        <v>523</v>
      </c>
      <c r="J827" t="s">
        <v>53</v>
      </c>
      <c r="K827" s="21">
        <v>9</v>
      </c>
      <c r="L827" t="s">
        <v>194</v>
      </c>
      <c r="M827">
        <v>321420</v>
      </c>
      <c r="N827" t="s">
        <v>300</v>
      </c>
      <c r="O827" t="s">
        <v>195</v>
      </c>
      <c r="P827" s="21">
        <v>1</v>
      </c>
      <c r="Q827" t="s">
        <v>14</v>
      </c>
      <c r="R827">
        <v>13820701.762842836</v>
      </c>
    </row>
    <row r="828" spans="1:18" x14ac:dyDescent="0.45">
      <c r="A828" t="s">
        <v>289</v>
      </c>
      <c r="B828">
        <v>1415</v>
      </c>
      <c r="C828" t="s">
        <v>290</v>
      </c>
      <c r="D828" t="s">
        <v>31</v>
      </c>
      <c r="E828">
        <v>10</v>
      </c>
      <c r="F828" t="s">
        <v>24</v>
      </c>
      <c r="G828">
        <v>500</v>
      </c>
      <c r="H828" t="s">
        <v>291</v>
      </c>
      <c r="I828" s="21">
        <v>523</v>
      </c>
      <c r="J828" t="s">
        <v>53</v>
      </c>
      <c r="K828" s="21">
        <v>9</v>
      </c>
      <c r="L828" t="s">
        <v>194</v>
      </c>
      <c r="M828">
        <v>321434</v>
      </c>
      <c r="N828" t="s">
        <v>300</v>
      </c>
      <c r="O828" t="s">
        <v>196</v>
      </c>
      <c r="P828" s="21">
        <v>1</v>
      </c>
      <c r="Q828" t="s">
        <v>14</v>
      </c>
      <c r="R828">
        <v>13875684.980852811</v>
      </c>
    </row>
    <row r="829" spans="1:18" x14ac:dyDescent="0.45">
      <c r="A829" t="s">
        <v>289</v>
      </c>
      <c r="B829">
        <v>1415</v>
      </c>
      <c r="C829" t="s">
        <v>290</v>
      </c>
      <c r="D829" t="s">
        <v>31</v>
      </c>
      <c r="E829">
        <v>10</v>
      </c>
      <c r="F829" t="s">
        <v>24</v>
      </c>
      <c r="G829">
        <v>500</v>
      </c>
      <c r="H829" t="s">
        <v>291</v>
      </c>
      <c r="I829" s="21">
        <v>523</v>
      </c>
      <c r="J829" t="s">
        <v>53</v>
      </c>
      <c r="K829" s="21">
        <v>9</v>
      </c>
      <c r="L829" t="s">
        <v>194</v>
      </c>
      <c r="M829">
        <v>321437</v>
      </c>
      <c r="N829" t="s">
        <v>300</v>
      </c>
      <c r="O829" t="s">
        <v>197</v>
      </c>
      <c r="P829" s="21">
        <v>1</v>
      </c>
      <c r="Q829" t="s">
        <v>14</v>
      </c>
      <c r="R829">
        <v>12606649.390488103</v>
      </c>
    </row>
    <row r="830" spans="1:18" x14ac:dyDescent="0.45">
      <c r="A830" t="s">
        <v>289</v>
      </c>
      <c r="B830">
        <v>1415</v>
      </c>
      <c r="C830" t="s">
        <v>290</v>
      </c>
      <c r="D830" t="s">
        <v>31</v>
      </c>
      <c r="E830">
        <v>10</v>
      </c>
      <c r="F830" t="s">
        <v>24</v>
      </c>
      <c r="G830">
        <v>500</v>
      </c>
      <c r="H830" t="s">
        <v>291</v>
      </c>
      <c r="I830" s="21">
        <v>523</v>
      </c>
      <c r="J830" t="s">
        <v>53</v>
      </c>
      <c r="K830" s="21">
        <v>9</v>
      </c>
      <c r="L830" t="s">
        <v>194</v>
      </c>
      <c r="M830">
        <v>321446</v>
      </c>
      <c r="N830" t="s">
        <v>300</v>
      </c>
      <c r="O830" t="s">
        <v>198</v>
      </c>
      <c r="P830" s="21">
        <v>1</v>
      </c>
      <c r="Q830" t="s">
        <v>14</v>
      </c>
      <c r="R830">
        <v>26319954.177361265</v>
      </c>
    </row>
    <row r="831" spans="1:18" x14ac:dyDescent="0.45">
      <c r="A831" t="s">
        <v>289</v>
      </c>
      <c r="B831">
        <v>1415</v>
      </c>
      <c r="C831" t="s">
        <v>290</v>
      </c>
      <c r="D831" t="s">
        <v>29</v>
      </c>
      <c r="E831">
        <v>1</v>
      </c>
      <c r="F831" t="s">
        <v>13</v>
      </c>
      <c r="G831">
        <v>500</v>
      </c>
      <c r="H831" t="s">
        <v>291</v>
      </c>
      <c r="I831" s="21">
        <v>524</v>
      </c>
      <c r="J831" t="s">
        <v>263</v>
      </c>
      <c r="K831" s="21">
        <v>100</v>
      </c>
      <c r="L831" t="s">
        <v>237</v>
      </c>
      <c r="M831">
        <v>321429</v>
      </c>
      <c r="N831" t="s">
        <v>300</v>
      </c>
      <c r="O831" t="s">
        <v>238</v>
      </c>
      <c r="P831" s="21">
        <v>1</v>
      </c>
      <c r="Q831" t="s">
        <v>14</v>
      </c>
      <c r="R831">
        <v>474905661.65066451</v>
      </c>
    </row>
    <row r="832" spans="1:18" x14ac:dyDescent="0.45">
      <c r="A832" t="s">
        <v>289</v>
      </c>
      <c r="B832">
        <v>1415</v>
      </c>
      <c r="C832" t="s">
        <v>290</v>
      </c>
      <c r="D832" t="s">
        <v>29</v>
      </c>
      <c r="E832">
        <v>30</v>
      </c>
      <c r="F832" t="s">
        <v>205</v>
      </c>
      <c r="G832">
        <v>500</v>
      </c>
      <c r="H832" t="s">
        <v>291</v>
      </c>
      <c r="I832" s="21">
        <v>524</v>
      </c>
      <c r="J832" t="s">
        <v>263</v>
      </c>
      <c r="K832" s="21">
        <v>115</v>
      </c>
      <c r="L832" t="s">
        <v>219</v>
      </c>
      <c r="M832">
        <v>321426</v>
      </c>
      <c r="N832" t="s">
        <v>292</v>
      </c>
      <c r="O832" t="s">
        <v>206</v>
      </c>
      <c r="P832" s="21">
        <v>1</v>
      </c>
      <c r="Q832" t="s">
        <v>14</v>
      </c>
      <c r="R832">
        <v>1111133645.362411</v>
      </c>
    </row>
    <row r="833" spans="1:18" x14ac:dyDescent="0.45">
      <c r="A833" t="s">
        <v>289</v>
      </c>
      <c r="B833">
        <v>1415</v>
      </c>
      <c r="C833" t="s">
        <v>290</v>
      </c>
      <c r="D833" t="s">
        <v>29</v>
      </c>
      <c r="E833">
        <v>9</v>
      </c>
      <c r="F833" t="s">
        <v>23</v>
      </c>
      <c r="G833">
        <v>500</v>
      </c>
      <c r="H833" t="s">
        <v>291</v>
      </c>
      <c r="I833" s="21">
        <v>524</v>
      </c>
      <c r="J833" t="s">
        <v>263</v>
      </c>
      <c r="K833" s="21">
        <v>156</v>
      </c>
      <c r="L833" t="s">
        <v>242</v>
      </c>
      <c r="M833">
        <v>321428</v>
      </c>
      <c r="N833" t="s">
        <v>293</v>
      </c>
      <c r="O833" t="s">
        <v>190</v>
      </c>
      <c r="P833" s="21">
        <v>1</v>
      </c>
      <c r="Q833" t="s">
        <v>14</v>
      </c>
      <c r="R833">
        <v>472906016.6063109</v>
      </c>
    </row>
    <row r="834" spans="1:18" x14ac:dyDescent="0.45">
      <c r="A834" t="s">
        <v>289</v>
      </c>
      <c r="B834">
        <v>1415</v>
      </c>
      <c r="C834" t="s">
        <v>290</v>
      </c>
      <c r="D834" t="s">
        <v>29</v>
      </c>
      <c r="E834">
        <v>8</v>
      </c>
      <c r="F834" t="s">
        <v>22</v>
      </c>
      <c r="G834">
        <v>500</v>
      </c>
      <c r="H834" t="s">
        <v>291</v>
      </c>
      <c r="I834" s="21">
        <v>524</v>
      </c>
      <c r="J834" t="s">
        <v>263</v>
      </c>
      <c r="K834" s="21">
        <v>422</v>
      </c>
      <c r="L834" t="s">
        <v>244</v>
      </c>
      <c r="M834">
        <v>321431</v>
      </c>
      <c r="N834" t="s">
        <v>293</v>
      </c>
      <c r="O834" t="s">
        <v>184</v>
      </c>
      <c r="P834" s="21">
        <v>1</v>
      </c>
      <c r="Q834" t="s">
        <v>14</v>
      </c>
      <c r="R834">
        <v>192815109.11223108</v>
      </c>
    </row>
    <row r="835" spans="1:18" x14ac:dyDescent="0.45">
      <c r="A835" t="s">
        <v>289</v>
      </c>
      <c r="B835">
        <v>1415</v>
      </c>
      <c r="C835" t="s">
        <v>290</v>
      </c>
      <c r="D835" t="s">
        <v>29</v>
      </c>
      <c r="E835">
        <v>7</v>
      </c>
      <c r="F835" t="s">
        <v>17</v>
      </c>
      <c r="G835">
        <v>500</v>
      </c>
      <c r="H835" t="s">
        <v>291</v>
      </c>
      <c r="I835" s="21">
        <v>524</v>
      </c>
      <c r="J835" t="s">
        <v>263</v>
      </c>
      <c r="K835" s="21">
        <v>423</v>
      </c>
      <c r="L835" t="s">
        <v>246</v>
      </c>
      <c r="M835">
        <v>321433</v>
      </c>
      <c r="N835" t="s">
        <v>293</v>
      </c>
      <c r="O835" t="s">
        <v>174</v>
      </c>
      <c r="P835" s="21">
        <v>1</v>
      </c>
      <c r="Q835" t="s">
        <v>14</v>
      </c>
      <c r="R835">
        <v>280868811.02098668</v>
      </c>
    </row>
    <row r="836" spans="1:18" x14ac:dyDescent="0.45">
      <c r="A836" t="s">
        <v>289</v>
      </c>
      <c r="B836">
        <v>1415</v>
      </c>
      <c r="C836" t="s">
        <v>290</v>
      </c>
      <c r="D836" t="s">
        <v>29</v>
      </c>
      <c r="E836">
        <v>4</v>
      </c>
      <c r="F836" t="s">
        <v>15</v>
      </c>
      <c r="G836">
        <v>500</v>
      </c>
      <c r="H836" t="s">
        <v>291</v>
      </c>
      <c r="I836" s="21">
        <v>524</v>
      </c>
      <c r="J836" t="s">
        <v>263</v>
      </c>
      <c r="K836" s="21">
        <v>1168</v>
      </c>
      <c r="L836" t="s">
        <v>248</v>
      </c>
      <c r="M836">
        <v>321412</v>
      </c>
      <c r="N836" t="s">
        <v>293</v>
      </c>
      <c r="O836" t="s">
        <v>173</v>
      </c>
      <c r="P836" s="21">
        <v>1</v>
      </c>
      <c r="Q836" t="s">
        <v>14</v>
      </c>
      <c r="R836">
        <v>2230000000</v>
      </c>
    </row>
    <row r="837" spans="1:18" x14ac:dyDescent="0.45">
      <c r="A837" t="s">
        <v>289</v>
      </c>
      <c r="B837">
        <v>1415</v>
      </c>
      <c r="C837" t="s">
        <v>290</v>
      </c>
      <c r="D837" t="s">
        <v>29</v>
      </c>
      <c r="E837">
        <v>7</v>
      </c>
      <c r="F837" t="s">
        <v>17</v>
      </c>
      <c r="G837">
        <v>500</v>
      </c>
      <c r="H837" t="s">
        <v>291</v>
      </c>
      <c r="I837" s="21">
        <v>524</v>
      </c>
      <c r="J837" t="s">
        <v>263</v>
      </c>
      <c r="K837" s="21">
        <v>1214</v>
      </c>
      <c r="L837" t="s">
        <v>261</v>
      </c>
      <c r="M837">
        <v>321452</v>
      </c>
      <c r="N837" t="s">
        <v>293</v>
      </c>
      <c r="O837" t="s">
        <v>18</v>
      </c>
      <c r="P837" s="21">
        <v>1</v>
      </c>
      <c r="Q837" t="s">
        <v>14</v>
      </c>
      <c r="R837">
        <v>284406999.6740275</v>
      </c>
    </row>
    <row r="838" spans="1:18" x14ac:dyDescent="0.45">
      <c r="A838" t="s">
        <v>289</v>
      </c>
      <c r="B838">
        <v>1415</v>
      </c>
      <c r="C838" t="s">
        <v>290</v>
      </c>
      <c r="D838" t="s">
        <v>31</v>
      </c>
      <c r="E838">
        <v>30</v>
      </c>
      <c r="F838" t="s">
        <v>205</v>
      </c>
      <c r="G838">
        <v>500</v>
      </c>
      <c r="H838" t="s">
        <v>291</v>
      </c>
      <c r="I838" s="21">
        <v>524</v>
      </c>
      <c r="J838" t="s">
        <v>263</v>
      </c>
      <c r="K838" s="21">
        <v>1</v>
      </c>
      <c r="L838" t="s">
        <v>16</v>
      </c>
      <c r="M838">
        <v>321401</v>
      </c>
      <c r="N838" t="s">
        <v>295</v>
      </c>
      <c r="O838" t="s">
        <v>207</v>
      </c>
      <c r="P838" s="21">
        <v>1</v>
      </c>
      <c r="Q838" t="s">
        <v>14</v>
      </c>
      <c r="R838">
        <v>1210667600.846611</v>
      </c>
    </row>
    <row r="839" spans="1:18" x14ac:dyDescent="0.45">
      <c r="A839" t="s">
        <v>289</v>
      </c>
      <c r="B839">
        <v>1415</v>
      </c>
      <c r="C839" t="s">
        <v>290</v>
      </c>
      <c r="D839" t="s">
        <v>31</v>
      </c>
      <c r="E839">
        <v>31</v>
      </c>
      <c r="F839" t="s">
        <v>211</v>
      </c>
      <c r="G839">
        <v>500</v>
      </c>
      <c r="H839" t="s">
        <v>291</v>
      </c>
      <c r="I839" s="21">
        <v>524</v>
      </c>
      <c r="J839" t="s">
        <v>263</v>
      </c>
      <c r="K839" s="21">
        <v>1</v>
      </c>
      <c r="L839" t="s">
        <v>16</v>
      </c>
      <c r="M839">
        <v>321402</v>
      </c>
      <c r="N839" t="s">
        <v>296</v>
      </c>
      <c r="O839" t="s">
        <v>212</v>
      </c>
      <c r="P839" s="21">
        <v>1</v>
      </c>
      <c r="Q839" t="s">
        <v>14</v>
      </c>
      <c r="R839">
        <v>296370965.12966281</v>
      </c>
    </row>
    <row r="840" spans="1:18" x14ac:dyDescent="0.45">
      <c r="A840" t="s">
        <v>289</v>
      </c>
      <c r="B840">
        <v>1415</v>
      </c>
      <c r="C840" t="s">
        <v>290</v>
      </c>
      <c r="D840" t="s">
        <v>30</v>
      </c>
      <c r="E840">
        <v>31</v>
      </c>
      <c r="F840" t="s">
        <v>211</v>
      </c>
      <c r="G840">
        <v>500</v>
      </c>
      <c r="H840" t="s">
        <v>291</v>
      </c>
      <c r="I840" s="21">
        <v>524</v>
      </c>
      <c r="J840" t="s">
        <v>263</v>
      </c>
      <c r="K840" s="21">
        <v>1</v>
      </c>
      <c r="L840" t="s">
        <v>16</v>
      </c>
      <c r="M840">
        <v>321450</v>
      </c>
      <c r="N840" t="s">
        <v>297</v>
      </c>
      <c r="O840" t="s">
        <v>213</v>
      </c>
      <c r="P840" s="21">
        <v>1</v>
      </c>
      <c r="Q840" t="s">
        <v>14</v>
      </c>
      <c r="R840">
        <v>500774416.81114841</v>
      </c>
    </row>
    <row r="841" spans="1:18" x14ac:dyDescent="0.45">
      <c r="A841" t="s">
        <v>289</v>
      </c>
      <c r="B841">
        <v>1415</v>
      </c>
      <c r="C841" t="s">
        <v>290</v>
      </c>
      <c r="D841" t="s">
        <v>30</v>
      </c>
      <c r="E841">
        <v>30</v>
      </c>
      <c r="F841" t="s">
        <v>205</v>
      </c>
      <c r="G841">
        <v>500</v>
      </c>
      <c r="H841" t="s">
        <v>291</v>
      </c>
      <c r="I841" s="21">
        <v>524</v>
      </c>
      <c r="J841" t="s">
        <v>263</v>
      </c>
      <c r="K841" s="21">
        <v>1</v>
      </c>
      <c r="L841" t="s">
        <v>16</v>
      </c>
      <c r="M841">
        <v>321451</v>
      </c>
      <c r="N841" t="s">
        <v>298</v>
      </c>
      <c r="O841" t="s">
        <v>210</v>
      </c>
      <c r="P841" s="21">
        <v>1</v>
      </c>
      <c r="Q841" t="s">
        <v>14</v>
      </c>
      <c r="R841">
        <v>2081039925.5999999</v>
      </c>
    </row>
    <row r="842" spans="1:18" x14ac:dyDescent="0.45">
      <c r="A842" t="s">
        <v>289</v>
      </c>
      <c r="B842">
        <v>1415</v>
      </c>
      <c r="C842" t="s">
        <v>290</v>
      </c>
      <c r="D842" t="s">
        <v>31</v>
      </c>
      <c r="E842">
        <v>13</v>
      </c>
      <c r="F842" t="s">
        <v>25</v>
      </c>
      <c r="G842">
        <v>500</v>
      </c>
      <c r="H842" t="s">
        <v>291</v>
      </c>
      <c r="I842" s="21">
        <v>524</v>
      </c>
      <c r="J842" t="s">
        <v>263</v>
      </c>
      <c r="K842" s="21">
        <v>2</v>
      </c>
      <c r="L842" t="s">
        <v>251</v>
      </c>
      <c r="M842">
        <v>321427</v>
      </c>
      <c r="N842" t="s">
        <v>294</v>
      </c>
      <c r="O842" t="s">
        <v>202</v>
      </c>
      <c r="P842" s="21">
        <v>1</v>
      </c>
      <c r="Q842" t="s">
        <v>14</v>
      </c>
      <c r="R842">
        <v>81301505.665130183</v>
      </c>
    </row>
    <row r="843" spans="1:18" x14ac:dyDescent="0.45">
      <c r="A843" t="s">
        <v>289</v>
      </c>
      <c r="B843">
        <v>1415</v>
      </c>
      <c r="C843" t="s">
        <v>290</v>
      </c>
      <c r="D843" t="s">
        <v>30</v>
      </c>
      <c r="E843">
        <v>30</v>
      </c>
      <c r="F843" t="s">
        <v>205</v>
      </c>
      <c r="G843">
        <v>500</v>
      </c>
      <c r="H843" t="s">
        <v>291</v>
      </c>
      <c r="I843" s="21">
        <v>524</v>
      </c>
      <c r="J843" t="s">
        <v>263</v>
      </c>
      <c r="K843" s="21">
        <v>3</v>
      </c>
      <c r="L843" t="s">
        <v>253</v>
      </c>
      <c r="M843">
        <v>321410</v>
      </c>
      <c r="N843" t="s">
        <v>298</v>
      </c>
      <c r="O843" t="s">
        <v>208</v>
      </c>
      <c r="P843" s="21">
        <v>1</v>
      </c>
      <c r="Q843" t="s">
        <v>14</v>
      </c>
      <c r="R843">
        <v>24523200</v>
      </c>
    </row>
    <row r="844" spans="1:18" x14ac:dyDescent="0.45">
      <c r="A844" t="s">
        <v>289</v>
      </c>
      <c r="B844">
        <v>1415</v>
      </c>
      <c r="C844" t="s">
        <v>290</v>
      </c>
      <c r="D844" t="s">
        <v>31</v>
      </c>
      <c r="E844">
        <v>13</v>
      </c>
      <c r="F844" t="s">
        <v>25</v>
      </c>
      <c r="G844">
        <v>500</v>
      </c>
      <c r="H844" t="s">
        <v>291</v>
      </c>
      <c r="I844" s="21">
        <v>524</v>
      </c>
      <c r="J844" t="s">
        <v>263</v>
      </c>
      <c r="K844" s="21">
        <v>3</v>
      </c>
      <c r="L844" t="s">
        <v>253</v>
      </c>
      <c r="M844">
        <v>321422</v>
      </c>
      <c r="N844" t="s">
        <v>294</v>
      </c>
      <c r="O844" t="s">
        <v>201</v>
      </c>
      <c r="P844" s="21">
        <v>1</v>
      </c>
      <c r="Q844" t="s">
        <v>14</v>
      </c>
      <c r="R844">
        <v>28120485.924120985</v>
      </c>
    </row>
    <row r="845" spans="1:18" x14ac:dyDescent="0.45">
      <c r="A845" t="s">
        <v>289</v>
      </c>
      <c r="B845">
        <v>1415</v>
      </c>
      <c r="C845" t="s">
        <v>290</v>
      </c>
      <c r="D845" t="s">
        <v>31</v>
      </c>
      <c r="E845">
        <v>13</v>
      </c>
      <c r="F845" t="s">
        <v>25</v>
      </c>
      <c r="G845">
        <v>500</v>
      </c>
      <c r="H845" t="s">
        <v>291</v>
      </c>
      <c r="I845" s="21">
        <v>524</v>
      </c>
      <c r="J845" t="s">
        <v>263</v>
      </c>
      <c r="K845" s="21">
        <v>3</v>
      </c>
      <c r="L845" t="s">
        <v>253</v>
      </c>
      <c r="M845">
        <v>321439</v>
      </c>
      <c r="N845" t="s">
        <v>294</v>
      </c>
      <c r="O845" t="s">
        <v>203</v>
      </c>
      <c r="P845" s="21">
        <v>1</v>
      </c>
      <c r="Q845" t="s">
        <v>14</v>
      </c>
      <c r="R845">
        <v>56827499.509678066</v>
      </c>
    </row>
    <row r="846" spans="1:18" x14ac:dyDescent="0.45">
      <c r="A846" t="s">
        <v>289</v>
      </c>
      <c r="B846">
        <v>1415</v>
      </c>
      <c r="C846" t="s">
        <v>290</v>
      </c>
      <c r="D846" t="s">
        <v>30</v>
      </c>
      <c r="E846">
        <v>30</v>
      </c>
      <c r="F846" t="s">
        <v>205</v>
      </c>
      <c r="G846">
        <v>500</v>
      </c>
      <c r="H846" t="s">
        <v>291</v>
      </c>
      <c r="I846" s="21">
        <v>524</v>
      </c>
      <c r="J846" t="s">
        <v>263</v>
      </c>
      <c r="K846" s="21">
        <v>3</v>
      </c>
      <c r="L846" t="s">
        <v>253</v>
      </c>
      <c r="M846">
        <v>321444</v>
      </c>
      <c r="N846" t="s">
        <v>298</v>
      </c>
      <c r="O846" t="s">
        <v>209</v>
      </c>
      <c r="P846" s="21">
        <v>1</v>
      </c>
      <c r="Q846" t="s">
        <v>14</v>
      </c>
      <c r="R846">
        <v>253094400</v>
      </c>
    </row>
    <row r="847" spans="1:18" x14ac:dyDescent="0.45">
      <c r="A847" t="s">
        <v>289</v>
      </c>
      <c r="B847">
        <v>1415</v>
      </c>
      <c r="C847" t="s">
        <v>290</v>
      </c>
      <c r="D847" t="s">
        <v>31</v>
      </c>
      <c r="E847">
        <v>13</v>
      </c>
      <c r="F847" t="s">
        <v>25</v>
      </c>
      <c r="G847">
        <v>500</v>
      </c>
      <c r="H847" t="s">
        <v>291</v>
      </c>
      <c r="I847" s="21">
        <v>524</v>
      </c>
      <c r="J847" t="s">
        <v>263</v>
      </c>
      <c r="K847" s="21">
        <v>3</v>
      </c>
      <c r="L847" t="s">
        <v>253</v>
      </c>
      <c r="M847">
        <v>321445</v>
      </c>
      <c r="N847" t="s">
        <v>294</v>
      </c>
      <c r="O847" t="s">
        <v>204</v>
      </c>
      <c r="P847" s="21">
        <v>1</v>
      </c>
      <c r="Q847" t="s">
        <v>14</v>
      </c>
      <c r="R847">
        <v>225006967.63439369</v>
      </c>
    </row>
    <row r="848" spans="1:18" x14ac:dyDescent="0.45">
      <c r="A848" t="s">
        <v>289</v>
      </c>
      <c r="B848">
        <v>1415</v>
      </c>
      <c r="C848" t="s">
        <v>290</v>
      </c>
      <c r="D848" t="s">
        <v>30</v>
      </c>
      <c r="E848">
        <v>1</v>
      </c>
      <c r="F848" t="s">
        <v>13</v>
      </c>
      <c r="G848">
        <v>500</v>
      </c>
      <c r="H848" t="s">
        <v>291</v>
      </c>
      <c r="I848" s="21">
        <v>524</v>
      </c>
      <c r="J848" t="s">
        <v>263</v>
      </c>
      <c r="K848" s="21">
        <v>4</v>
      </c>
      <c r="L848" t="s">
        <v>39</v>
      </c>
      <c r="M848">
        <v>321408</v>
      </c>
      <c r="N848" t="s">
        <v>299</v>
      </c>
      <c r="O848" t="s">
        <v>40</v>
      </c>
      <c r="P848" s="21">
        <v>1</v>
      </c>
      <c r="Q848" t="s">
        <v>14</v>
      </c>
      <c r="R848">
        <v>28988361.23689289</v>
      </c>
    </row>
    <row r="849" spans="1:18" x14ac:dyDescent="0.45">
      <c r="A849" t="s">
        <v>289</v>
      </c>
      <c r="B849">
        <v>1415</v>
      </c>
      <c r="C849" t="s">
        <v>290</v>
      </c>
      <c r="D849" t="s">
        <v>31</v>
      </c>
      <c r="E849">
        <v>1</v>
      </c>
      <c r="F849" t="s">
        <v>13</v>
      </c>
      <c r="G849">
        <v>500</v>
      </c>
      <c r="H849" t="s">
        <v>291</v>
      </c>
      <c r="I849" s="21">
        <v>524</v>
      </c>
      <c r="J849" t="s">
        <v>263</v>
      </c>
      <c r="K849" s="21">
        <v>4</v>
      </c>
      <c r="L849" t="s">
        <v>39</v>
      </c>
      <c r="M849">
        <v>321448</v>
      </c>
      <c r="N849" t="s">
        <v>300</v>
      </c>
      <c r="O849" t="s">
        <v>41</v>
      </c>
      <c r="P849" s="21">
        <v>1</v>
      </c>
      <c r="Q849" t="s">
        <v>14</v>
      </c>
      <c r="R849">
        <v>200372228.96864253</v>
      </c>
    </row>
    <row r="850" spans="1:18" x14ac:dyDescent="0.45">
      <c r="A850" t="s">
        <v>289</v>
      </c>
      <c r="B850">
        <v>1415</v>
      </c>
      <c r="C850" t="s">
        <v>290</v>
      </c>
      <c r="D850" t="s">
        <v>30</v>
      </c>
      <c r="E850">
        <v>1</v>
      </c>
      <c r="F850" t="s">
        <v>13</v>
      </c>
      <c r="G850">
        <v>500</v>
      </c>
      <c r="H850" t="s">
        <v>291</v>
      </c>
      <c r="I850" s="21">
        <v>524</v>
      </c>
      <c r="J850" t="s">
        <v>263</v>
      </c>
      <c r="K850" s="21">
        <v>4</v>
      </c>
      <c r="L850" t="s">
        <v>39</v>
      </c>
      <c r="M850">
        <v>321464</v>
      </c>
      <c r="N850" t="s">
        <v>299</v>
      </c>
      <c r="O850" t="s">
        <v>255</v>
      </c>
      <c r="P850" s="21">
        <v>1</v>
      </c>
      <c r="Q850" t="s">
        <v>14</v>
      </c>
      <c r="R850">
        <v>511595000</v>
      </c>
    </row>
    <row r="851" spans="1:18" x14ac:dyDescent="0.45">
      <c r="A851" t="s">
        <v>289</v>
      </c>
      <c r="B851">
        <v>1415</v>
      </c>
      <c r="C851" t="s">
        <v>290</v>
      </c>
      <c r="D851" t="s">
        <v>30</v>
      </c>
      <c r="E851">
        <v>8</v>
      </c>
      <c r="F851" t="s">
        <v>22</v>
      </c>
      <c r="G851">
        <v>500</v>
      </c>
      <c r="H851" t="s">
        <v>291</v>
      </c>
      <c r="I851" s="21">
        <v>524</v>
      </c>
      <c r="J851" t="s">
        <v>263</v>
      </c>
      <c r="K851" s="21">
        <v>5</v>
      </c>
      <c r="L851" t="s">
        <v>22</v>
      </c>
      <c r="M851">
        <v>321407</v>
      </c>
      <c r="N851" t="s">
        <v>299</v>
      </c>
      <c r="O851" t="s">
        <v>185</v>
      </c>
      <c r="P851" s="21">
        <v>1</v>
      </c>
      <c r="Q851" t="s">
        <v>14</v>
      </c>
      <c r="R851">
        <v>2809627178.4012384</v>
      </c>
    </row>
    <row r="852" spans="1:18" x14ac:dyDescent="0.45">
      <c r="A852" t="s">
        <v>289</v>
      </c>
      <c r="B852">
        <v>1415</v>
      </c>
      <c r="C852" t="s">
        <v>290</v>
      </c>
      <c r="D852" t="s">
        <v>31</v>
      </c>
      <c r="E852">
        <v>8</v>
      </c>
      <c r="F852" t="s">
        <v>22</v>
      </c>
      <c r="G852">
        <v>500</v>
      </c>
      <c r="H852" t="s">
        <v>291</v>
      </c>
      <c r="I852" s="21">
        <v>524</v>
      </c>
      <c r="J852" t="s">
        <v>263</v>
      </c>
      <c r="K852" s="21">
        <v>5</v>
      </c>
      <c r="L852" t="s">
        <v>22</v>
      </c>
      <c r="M852">
        <v>321413</v>
      </c>
      <c r="N852" t="s">
        <v>300</v>
      </c>
      <c r="O852" t="s">
        <v>186</v>
      </c>
      <c r="P852" s="21">
        <v>1</v>
      </c>
      <c r="Q852" t="s">
        <v>14</v>
      </c>
      <c r="R852">
        <v>252118509.28423107</v>
      </c>
    </row>
    <row r="853" spans="1:18" x14ac:dyDescent="0.45">
      <c r="A853" t="s">
        <v>289</v>
      </c>
      <c r="B853">
        <v>1415</v>
      </c>
      <c r="C853" t="s">
        <v>290</v>
      </c>
      <c r="D853" t="s">
        <v>31</v>
      </c>
      <c r="E853">
        <v>8</v>
      </c>
      <c r="F853" t="s">
        <v>22</v>
      </c>
      <c r="G853">
        <v>500</v>
      </c>
      <c r="H853" t="s">
        <v>291</v>
      </c>
      <c r="I853" s="21">
        <v>524</v>
      </c>
      <c r="J853" t="s">
        <v>263</v>
      </c>
      <c r="K853" s="21">
        <v>5</v>
      </c>
      <c r="L853" t="s">
        <v>22</v>
      </c>
      <c r="M853">
        <v>321417</v>
      </c>
      <c r="N853" t="s">
        <v>293</v>
      </c>
      <c r="O853" t="s">
        <v>187</v>
      </c>
      <c r="P853" s="21">
        <v>1</v>
      </c>
      <c r="Q853" t="s">
        <v>14</v>
      </c>
      <c r="R853">
        <v>131633602.01035614</v>
      </c>
    </row>
    <row r="854" spans="1:18" x14ac:dyDescent="0.45">
      <c r="A854" t="s">
        <v>289</v>
      </c>
      <c r="B854">
        <v>1415</v>
      </c>
      <c r="C854" t="s">
        <v>290</v>
      </c>
      <c r="D854" t="s">
        <v>31</v>
      </c>
      <c r="E854">
        <v>8</v>
      </c>
      <c r="F854" t="s">
        <v>22</v>
      </c>
      <c r="G854">
        <v>500</v>
      </c>
      <c r="H854" t="s">
        <v>291</v>
      </c>
      <c r="I854" s="21">
        <v>524</v>
      </c>
      <c r="J854" t="s">
        <v>263</v>
      </c>
      <c r="K854" s="21">
        <v>5</v>
      </c>
      <c r="L854" t="s">
        <v>22</v>
      </c>
      <c r="M854">
        <v>321418</v>
      </c>
      <c r="N854" t="s">
        <v>300</v>
      </c>
      <c r="O854" t="s">
        <v>188</v>
      </c>
      <c r="P854" s="21">
        <v>1</v>
      </c>
      <c r="Q854" t="s">
        <v>14</v>
      </c>
      <c r="R854">
        <v>97134891.606698319</v>
      </c>
    </row>
    <row r="855" spans="1:18" x14ac:dyDescent="0.45">
      <c r="A855" t="s">
        <v>289</v>
      </c>
      <c r="B855">
        <v>1415</v>
      </c>
      <c r="C855" t="s">
        <v>290</v>
      </c>
      <c r="D855" t="s">
        <v>30</v>
      </c>
      <c r="E855">
        <v>7</v>
      </c>
      <c r="F855" t="s">
        <v>17</v>
      </c>
      <c r="G855">
        <v>500</v>
      </c>
      <c r="H855" t="s">
        <v>291</v>
      </c>
      <c r="I855" s="21">
        <v>524</v>
      </c>
      <c r="J855" t="s">
        <v>263</v>
      </c>
      <c r="K855" s="21">
        <v>6</v>
      </c>
      <c r="L855" t="s">
        <v>17</v>
      </c>
      <c r="M855">
        <v>321404</v>
      </c>
      <c r="N855" t="s">
        <v>299</v>
      </c>
      <c r="O855" t="s">
        <v>175</v>
      </c>
      <c r="P855" s="21">
        <v>1</v>
      </c>
      <c r="Q855" t="s">
        <v>14</v>
      </c>
      <c r="R855">
        <v>144978577.03644952</v>
      </c>
    </row>
    <row r="856" spans="1:18" x14ac:dyDescent="0.45">
      <c r="A856" t="s">
        <v>289</v>
      </c>
      <c r="B856">
        <v>1415</v>
      </c>
      <c r="C856" t="s">
        <v>290</v>
      </c>
      <c r="D856" t="s">
        <v>30</v>
      </c>
      <c r="E856">
        <v>7</v>
      </c>
      <c r="F856" t="s">
        <v>17</v>
      </c>
      <c r="G856">
        <v>500</v>
      </c>
      <c r="H856" t="s">
        <v>291</v>
      </c>
      <c r="I856" s="21">
        <v>524</v>
      </c>
      <c r="J856" t="s">
        <v>263</v>
      </c>
      <c r="K856" s="21">
        <v>6</v>
      </c>
      <c r="L856" t="s">
        <v>17</v>
      </c>
      <c r="M856">
        <v>321405</v>
      </c>
      <c r="N856" t="s">
        <v>299</v>
      </c>
      <c r="O856" t="s">
        <v>176</v>
      </c>
      <c r="P856" s="21">
        <v>1</v>
      </c>
      <c r="Q856" t="s">
        <v>14</v>
      </c>
      <c r="R856">
        <v>13825784306.062582</v>
      </c>
    </row>
    <row r="857" spans="1:18" x14ac:dyDescent="0.45">
      <c r="A857" t="s">
        <v>289</v>
      </c>
      <c r="B857">
        <v>1415</v>
      </c>
      <c r="C857" t="s">
        <v>290</v>
      </c>
      <c r="D857" t="s">
        <v>30</v>
      </c>
      <c r="E857">
        <v>7</v>
      </c>
      <c r="F857" t="s">
        <v>17</v>
      </c>
      <c r="G857">
        <v>500</v>
      </c>
      <c r="H857" t="s">
        <v>291</v>
      </c>
      <c r="I857" s="21">
        <v>524</v>
      </c>
      <c r="J857" t="s">
        <v>263</v>
      </c>
      <c r="K857" s="21">
        <v>6</v>
      </c>
      <c r="L857" t="s">
        <v>17</v>
      </c>
      <c r="M857">
        <v>321406</v>
      </c>
      <c r="N857" t="s">
        <v>299</v>
      </c>
      <c r="O857" t="s">
        <v>177</v>
      </c>
      <c r="P857" s="21">
        <v>1</v>
      </c>
      <c r="Q857" t="s">
        <v>14</v>
      </c>
      <c r="R857">
        <v>2101861084.6942551</v>
      </c>
    </row>
    <row r="858" spans="1:18" x14ac:dyDescent="0.45">
      <c r="A858" t="s">
        <v>289</v>
      </c>
      <c r="B858">
        <v>1415</v>
      </c>
      <c r="C858" t="s">
        <v>290</v>
      </c>
      <c r="D858" t="s">
        <v>31</v>
      </c>
      <c r="E858">
        <v>7</v>
      </c>
      <c r="F858" t="s">
        <v>17</v>
      </c>
      <c r="G858">
        <v>500</v>
      </c>
      <c r="H858" t="s">
        <v>291</v>
      </c>
      <c r="I858" s="21">
        <v>524</v>
      </c>
      <c r="J858" t="s">
        <v>263</v>
      </c>
      <c r="K858" s="21">
        <v>6</v>
      </c>
      <c r="L858" t="s">
        <v>17</v>
      </c>
      <c r="M858">
        <v>321411</v>
      </c>
      <c r="N858" t="s">
        <v>300</v>
      </c>
      <c r="O858" t="s">
        <v>178</v>
      </c>
      <c r="P858" s="21">
        <v>1</v>
      </c>
      <c r="Q858" t="s">
        <v>14</v>
      </c>
      <c r="R858">
        <v>1272059930.2655842</v>
      </c>
    </row>
    <row r="859" spans="1:18" x14ac:dyDescent="0.45">
      <c r="A859" t="s">
        <v>289</v>
      </c>
      <c r="B859">
        <v>1415</v>
      </c>
      <c r="C859" t="s">
        <v>290</v>
      </c>
      <c r="D859" t="s">
        <v>31</v>
      </c>
      <c r="E859">
        <v>7</v>
      </c>
      <c r="F859" t="s">
        <v>17</v>
      </c>
      <c r="G859">
        <v>500</v>
      </c>
      <c r="H859" t="s">
        <v>291</v>
      </c>
      <c r="I859" s="21">
        <v>524</v>
      </c>
      <c r="J859" t="s">
        <v>263</v>
      </c>
      <c r="K859" s="21">
        <v>6</v>
      </c>
      <c r="L859" t="s">
        <v>17</v>
      </c>
      <c r="M859">
        <v>321419</v>
      </c>
      <c r="N859" t="s">
        <v>300</v>
      </c>
      <c r="O859" t="s">
        <v>179</v>
      </c>
      <c r="P859" s="21">
        <v>1</v>
      </c>
      <c r="Q859" t="s">
        <v>14</v>
      </c>
      <c r="R859">
        <v>2157850519.0114212</v>
      </c>
    </row>
    <row r="860" spans="1:18" x14ac:dyDescent="0.45">
      <c r="A860" t="s">
        <v>289</v>
      </c>
      <c r="B860">
        <v>1415</v>
      </c>
      <c r="C860" t="s">
        <v>290</v>
      </c>
      <c r="D860" t="s">
        <v>31</v>
      </c>
      <c r="E860">
        <v>7</v>
      </c>
      <c r="F860" t="s">
        <v>17</v>
      </c>
      <c r="G860">
        <v>500</v>
      </c>
      <c r="H860" t="s">
        <v>291</v>
      </c>
      <c r="I860" s="21">
        <v>524</v>
      </c>
      <c r="J860" t="s">
        <v>263</v>
      </c>
      <c r="K860" s="21">
        <v>6</v>
      </c>
      <c r="L860" t="s">
        <v>17</v>
      </c>
      <c r="M860">
        <v>321447</v>
      </c>
      <c r="N860" t="s">
        <v>300</v>
      </c>
      <c r="O860" t="s">
        <v>180</v>
      </c>
      <c r="P860" s="21">
        <v>1</v>
      </c>
      <c r="Q860" t="s">
        <v>14</v>
      </c>
      <c r="R860">
        <v>112508400.38684721</v>
      </c>
    </row>
    <row r="861" spans="1:18" x14ac:dyDescent="0.45">
      <c r="A861" t="s">
        <v>289</v>
      </c>
      <c r="B861">
        <v>1415</v>
      </c>
      <c r="C861" t="s">
        <v>290</v>
      </c>
      <c r="D861" t="s">
        <v>31</v>
      </c>
      <c r="E861">
        <v>7</v>
      </c>
      <c r="F861" t="s">
        <v>17</v>
      </c>
      <c r="G861">
        <v>500</v>
      </c>
      <c r="H861" t="s">
        <v>291</v>
      </c>
      <c r="I861" s="21">
        <v>524</v>
      </c>
      <c r="J861" t="s">
        <v>263</v>
      </c>
      <c r="K861" s="21">
        <v>6</v>
      </c>
      <c r="L861" t="s">
        <v>17</v>
      </c>
      <c r="M861">
        <v>321461</v>
      </c>
      <c r="N861" t="s">
        <v>300</v>
      </c>
      <c r="O861" t="s">
        <v>21</v>
      </c>
      <c r="P861" s="21">
        <v>1</v>
      </c>
      <c r="Q861" t="s">
        <v>14</v>
      </c>
      <c r="R861">
        <v>192473334.64750612</v>
      </c>
    </row>
    <row r="862" spans="1:18" x14ac:dyDescent="0.45">
      <c r="A862" t="s">
        <v>289</v>
      </c>
      <c r="B862">
        <v>1415</v>
      </c>
      <c r="C862" t="s">
        <v>290</v>
      </c>
      <c r="D862" t="s">
        <v>31</v>
      </c>
      <c r="E862">
        <v>9</v>
      </c>
      <c r="F862" t="s">
        <v>23</v>
      </c>
      <c r="G862">
        <v>500</v>
      </c>
      <c r="H862" t="s">
        <v>291</v>
      </c>
      <c r="I862" s="21">
        <v>524</v>
      </c>
      <c r="J862" t="s">
        <v>263</v>
      </c>
      <c r="K862" s="21">
        <v>8</v>
      </c>
      <c r="L862" t="s">
        <v>191</v>
      </c>
      <c r="M862">
        <v>321436</v>
      </c>
      <c r="N862" t="s">
        <v>300</v>
      </c>
      <c r="O862" t="s">
        <v>192</v>
      </c>
      <c r="P862" s="21">
        <v>1</v>
      </c>
      <c r="Q862" t="s">
        <v>14</v>
      </c>
      <c r="R862">
        <v>8723441.5845774449</v>
      </c>
    </row>
    <row r="863" spans="1:18" x14ac:dyDescent="0.45">
      <c r="A863" t="s">
        <v>289</v>
      </c>
      <c r="B863">
        <v>1415</v>
      </c>
      <c r="C863" t="s">
        <v>290</v>
      </c>
      <c r="D863" t="s">
        <v>31</v>
      </c>
      <c r="E863">
        <v>9</v>
      </c>
      <c r="F863" t="s">
        <v>23</v>
      </c>
      <c r="G863">
        <v>500</v>
      </c>
      <c r="H863" t="s">
        <v>291</v>
      </c>
      <c r="I863" s="21">
        <v>524</v>
      </c>
      <c r="J863" t="s">
        <v>263</v>
      </c>
      <c r="K863" s="21">
        <v>8</v>
      </c>
      <c r="L863" t="s">
        <v>191</v>
      </c>
      <c r="M863">
        <v>321449</v>
      </c>
      <c r="N863" t="s">
        <v>293</v>
      </c>
      <c r="O863" t="s">
        <v>189</v>
      </c>
      <c r="P863" s="21">
        <v>1</v>
      </c>
      <c r="Q863" t="s">
        <v>14</v>
      </c>
      <c r="R863">
        <v>22000000</v>
      </c>
    </row>
    <row r="864" spans="1:18" x14ac:dyDescent="0.45">
      <c r="A864" t="s">
        <v>289</v>
      </c>
      <c r="B864">
        <v>1415</v>
      </c>
      <c r="C864" t="s">
        <v>290</v>
      </c>
      <c r="D864" t="s">
        <v>31</v>
      </c>
      <c r="E864">
        <v>10</v>
      </c>
      <c r="F864" t="s">
        <v>24</v>
      </c>
      <c r="G864">
        <v>500</v>
      </c>
      <c r="H864" t="s">
        <v>291</v>
      </c>
      <c r="I864" s="21">
        <v>524</v>
      </c>
      <c r="J864" t="s">
        <v>263</v>
      </c>
      <c r="K864" s="21">
        <v>9</v>
      </c>
      <c r="L864" t="s">
        <v>194</v>
      </c>
      <c r="M864">
        <v>321420</v>
      </c>
      <c r="N864" t="s">
        <v>300</v>
      </c>
      <c r="O864" t="s">
        <v>195</v>
      </c>
      <c r="P864" s="21">
        <v>1</v>
      </c>
      <c r="Q864" t="s">
        <v>14</v>
      </c>
      <c r="R864">
        <v>36082255.347672984</v>
      </c>
    </row>
    <row r="865" spans="1:18" x14ac:dyDescent="0.45">
      <c r="A865" t="s">
        <v>289</v>
      </c>
      <c r="B865">
        <v>1415</v>
      </c>
      <c r="C865" t="s">
        <v>290</v>
      </c>
      <c r="D865" t="s">
        <v>31</v>
      </c>
      <c r="E865">
        <v>10</v>
      </c>
      <c r="F865" t="s">
        <v>24</v>
      </c>
      <c r="G865">
        <v>500</v>
      </c>
      <c r="H865" t="s">
        <v>291</v>
      </c>
      <c r="I865" s="21">
        <v>524</v>
      </c>
      <c r="J865" t="s">
        <v>263</v>
      </c>
      <c r="K865" s="21">
        <v>9</v>
      </c>
      <c r="L865" t="s">
        <v>194</v>
      </c>
      <c r="M865">
        <v>321434</v>
      </c>
      <c r="N865" t="s">
        <v>300</v>
      </c>
      <c r="O865" t="s">
        <v>196</v>
      </c>
      <c r="P865" s="21">
        <v>1</v>
      </c>
      <c r="Q865" t="s">
        <v>14</v>
      </c>
      <c r="R865">
        <v>47180663.691516869</v>
      </c>
    </row>
    <row r="866" spans="1:18" x14ac:dyDescent="0.45">
      <c r="A866" t="s">
        <v>289</v>
      </c>
      <c r="B866">
        <v>1415</v>
      </c>
      <c r="C866" t="s">
        <v>290</v>
      </c>
      <c r="D866" t="s">
        <v>31</v>
      </c>
      <c r="E866">
        <v>10</v>
      </c>
      <c r="F866" t="s">
        <v>24</v>
      </c>
      <c r="G866">
        <v>500</v>
      </c>
      <c r="H866" t="s">
        <v>291</v>
      </c>
      <c r="I866" s="21">
        <v>524</v>
      </c>
      <c r="J866" t="s">
        <v>263</v>
      </c>
      <c r="K866" s="21">
        <v>9</v>
      </c>
      <c r="L866" t="s">
        <v>194</v>
      </c>
      <c r="M866">
        <v>321437</v>
      </c>
      <c r="N866" t="s">
        <v>300</v>
      </c>
      <c r="O866" t="s">
        <v>197</v>
      </c>
      <c r="P866" s="21">
        <v>1</v>
      </c>
      <c r="Q866" t="s">
        <v>14</v>
      </c>
      <c r="R866">
        <v>32912680.570904106</v>
      </c>
    </row>
    <row r="867" spans="1:18" x14ac:dyDescent="0.45">
      <c r="A867" t="s">
        <v>289</v>
      </c>
      <c r="B867">
        <v>1415</v>
      </c>
      <c r="C867" t="s">
        <v>290</v>
      </c>
      <c r="D867" t="s">
        <v>31</v>
      </c>
      <c r="E867">
        <v>10</v>
      </c>
      <c r="F867" t="s">
        <v>24</v>
      </c>
      <c r="G867">
        <v>500</v>
      </c>
      <c r="H867" t="s">
        <v>291</v>
      </c>
      <c r="I867" s="21">
        <v>524</v>
      </c>
      <c r="J867" t="s">
        <v>263</v>
      </c>
      <c r="K867" s="21">
        <v>9</v>
      </c>
      <c r="L867" t="s">
        <v>194</v>
      </c>
      <c r="M867">
        <v>321446</v>
      </c>
      <c r="N867" t="s">
        <v>300</v>
      </c>
      <c r="O867" t="s">
        <v>198</v>
      </c>
      <c r="P867" s="21">
        <v>1</v>
      </c>
      <c r="Q867" t="s">
        <v>14</v>
      </c>
      <c r="R867">
        <v>68714550.36529614</v>
      </c>
    </row>
    <row r="868" spans="1:18" x14ac:dyDescent="0.45">
      <c r="A868" t="s">
        <v>289</v>
      </c>
      <c r="B868">
        <v>1415</v>
      </c>
      <c r="C868" t="s">
        <v>290</v>
      </c>
      <c r="D868" t="s">
        <v>29</v>
      </c>
      <c r="E868">
        <v>1</v>
      </c>
      <c r="F868" t="s">
        <v>13</v>
      </c>
      <c r="G868">
        <v>500</v>
      </c>
      <c r="H868" t="s">
        <v>291</v>
      </c>
      <c r="I868" s="21">
        <v>525</v>
      </c>
      <c r="J868" t="s">
        <v>54</v>
      </c>
      <c r="K868" s="21">
        <v>100</v>
      </c>
      <c r="L868" t="s">
        <v>237</v>
      </c>
      <c r="M868">
        <v>321429</v>
      </c>
      <c r="N868" t="s">
        <v>300</v>
      </c>
      <c r="O868" t="s">
        <v>238</v>
      </c>
      <c r="P868" s="21">
        <v>1</v>
      </c>
      <c r="Q868" t="s">
        <v>14</v>
      </c>
      <c r="R868">
        <v>135473097.48761949</v>
      </c>
    </row>
    <row r="869" spans="1:18" x14ac:dyDescent="0.45">
      <c r="A869" t="s">
        <v>289</v>
      </c>
      <c r="B869">
        <v>1415</v>
      </c>
      <c r="C869" t="s">
        <v>290</v>
      </c>
      <c r="D869" t="s">
        <v>29</v>
      </c>
      <c r="E869">
        <v>30</v>
      </c>
      <c r="F869" t="s">
        <v>205</v>
      </c>
      <c r="G869">
        <v>500</v>
      </c>
      <c r="H869" t="s">
        <v>291</v>
      </c>
      <c r="I869" s="21">
        <v>525</v>
      </c>
      <c r="J869" t="s">
        <v>54</v>
      </c>
      <c r="K869" s="21">
        <v>115</v>
      </c>
      <c r="L869" t="s">
        <v>219</v>
      </c>
      <c r="M869">
        <v>321426</v>
      </c>
      <c r="N869" t="s">
        <v>292</v>
      </c>
      <c r="O869" t="s">
        <v>206</v>
      </c>
      <c r="P869" s="21">
        <v>1</v>
      </c>
      <c r="Q869" t="s">
        <v>14</v>
      </c>
      <c r="R869">
        <v>365934662.6982795</v>
      </c>
    </row>
    <row r="870" spans="1:18" x14ac:dyDescent="0.45">
      <c r="A870" t="s">
        <v>289</v>
      </c>
      <c r="B870">
        <v>1415</v>
      </c>
      <c r="C870" t="s">
        <v>290</v>
      </c>
      <c r="D870" t="s">
        <v>29</v>
      </c>
      <c r="E870">
        <v>9</v>
      </c>
      <c r="F870" t="s">
        <v>23</v>
      </c>
      <c r="G870">
        <v>500</v>
      </c>
      <c r="H870" t="s">
        <v>291</v>
      </c>
      <c r="I870" s="21">
        <v>525</v>
      </c>
      <c r="J870" t="s">
        <v>54</v>
      </c>
      <c r="K870" s="21">
        <v>156</v>
      </c>
      <c r="L870" t="s">
        <v>242</v>
      </c>
      <c r="M870">
        <v>321428</v>
      </c>
      <c r="N870" t="s">
        <v>293</v>
      </c>
      <c r="O870" t="s">
        <v>190</v>
      </c>
      <c r="P870" s="21">
        <v>1</v>
      </c>
      <c r="Q870" t="s">
        <v>14</v>
      </c>
      <c r="R870">
        <v>414560017.58132154</v>
      </c>
    </row>
    <row r="871" spans="1:18" x14ac:dyDescent="0.45">
      <c r="A871" t="s">
        <v>289</v>
      </c>
      <c r="B871">
        <v>1415</v>
      </c>
      <c r="C871" t="s">
        <v>290</v>
      </c>
      <c r="D871" t="s">
        <v>29</v>
      </c>
      <c r="E871">
        <v>8</v>
      </c>
      <c r="F871" t="s">
        <v>22</v>
      </c>
      <c r="G871">
        <v>500</v>
      </c>
      <c r="H871" t="s">
        <v>291</v>
      </c>
      <c r="I871" s="21">
        <v>525</v>
      </c>
      <c r="J871" t="s">
        <v>54</v>
      </c>
      <c r="K871" s="21">
        <v>422</v>
      </c>
      <c r="L871" t="s">
        <v>244</v>
      </c>
      <c r="M871">
        <v>321431</v>
      </c>
      <c r="N871" t="s">
        <v>293</v>
      </c>
      <c r="O871" t="s">
        <v>184</v>
      </c>
      <c r="P871" s="21">
        <v>1</v>
      </c>
      <c r="Q871" t="s">
        <v>14</v>
      </c>
      <c r="R871">
        <v>99923376.859831586</v>
      </c>
    </row>
    <row r="872" spans="1:18" x14ac:dyDescent="0.45">
      <c r="A872" t="s">
        <v>289</v>
      </c>
      <c r="B872">
        <v>1415</v>
      </c>
      <c r="C872" t="s">
        <v>290</v>
      </c>
      <c r="D872" t="s">
        <v>29</v>
      </c>
      <c r="E872">
        <v>7</v>
      </c>
      <c r="F872" t="s">
        <v>17</v>
      </c>
      <c r="G872">
        <v>500</v>
      </c>
      <c r="H872" t="s">
        <v>291</v>
      </c>
      <c r="I872" s="21">
        <v>525</v>
      </c>
      <c r="J872" t="s">
        <v>54</v>
      </c>
      <c r="K872" s="21">
        <v>423</v>
      </c>
      <c r="L872" t="s">
        <v>246</v>
      </c>
      <c r="M872">
        <v>321433</v>
      </c>
      <c r="N872" t="s">
        <v>293</v>
      </c>
      <c r="O872" t="s">
        <v>174</v>
      </c>
      <c r="P872" s="21">
        <v>1</v>
      </c>
      <c r="Q872" t="s">
        <v>14</v>
      </c>
      <c r="R872">
        <v>210651899.69684708</v>
      </c>
    </row>
    <row r="873" spans="1:18" x14ac:dyDescent="0.45">
      <c r="A873" t="s">
        <v>289</v>
      </c>
      <c r="B873">
        <v>1415</v>
      </c>
      <c r="C873" t="s">
        <v>290</v>
      </c>
      <c r="D873" t="s">
        <v>29</v>
      </c>
      <c r="E873">
        <v>7</v>
      </c>
      <c r="F873" t="s">
        <v>17</v>
      </c>
      <c r="G873">
        <v>500</v>
      </c>
      <c r="H873" t="s">
        <v>291</v>
      </c>
      <c r="I873" s="21">
        <v>525</v>
      </c>
      <c r="J873" t="s">
        <v>54</v>
      </c>
      <c r="K873" s="21">
        <v>1214</v>
      </c>
      <c r="L873" t="s">
        <v>261</v>
      </c>
      <c r="M873">
        <v>321452</v>
      </c>
      <c r="N873" t="s">
        <v>293</v>
      </c>
      <c r="O873" t="s">
        <v>18</v>
      </c>
      <c r="P873" s="21">
        <v>1</v>
      </c>
      <c r="Q873" t="s">
        <v>14</v>
      </c>
      <c r="R873">
        <v>106890999.99628896</v>
      </c>
    </row>
    <row r="874" spans="1:18" x14ac:dyDescent="0.45">
      <c r="A874" t="s">
        <v>289</v>
      </c>
      <c r="B874">
        <v>1415</v>
      </c>
      <c r="C874" t="s">
        <v>290</v>
      </c>
      <c r="D874" t="s">
        <v>29</v>
      </c>
      <c r="E874">
        <v>8</v>
      </c>
      <c r="F874" t="s">
        <v>22</v>
      </c>
      <c r="G874">
        <v>500</v>
      </c>
      <c r="H874" t="s">
        <v>291</v>
      </c>
      <c r="I874" s="21">
        <v>525</v>
      </c>
      <c r="J874" t="s">
        <v>54</v>
      </c>
      <c r="K874" s="21">
        <v>1243</v>
      </c>
      <c r="L874" t="s">
        <v>249</v>
      </c>
      <c r="M874">
        <v>321417</v>
      </c>
      <c r="N874" t="s">
        <v>293</v>
      </c>
      <c r="O874" t="s">
        <v>183</v>
      </c>
      <c r="P874" s="21">
        <v>1</v>
      </c>
      <c r="Q874" t="s">
        <v>14</v>
      </c>
      <c r="R874">
        <v>700000000</v>
      </c>
    </row>
    <row r="875" spans="1:18" x14ac:dyDescent="0.45">
      <c r="A875" t="s">
        <v>289</v>
      </c>
      <c r="B875">
        <v>1415</v>
      </c>
      <c r="C875" t="s">
        <v>290</v>
      </c>
      <c r="D875" t="s">
        <v>31</v>
      </c>
      <c r="E875">
        <v>30</v>
      </c>
      <c r="F875" t="s">
        <v>205</v>
      </c>
      <c r="G875">
        <v>500</v>
      </c>
      <c r="H875" t="s">
        <v>291</v>
      </c>
      <c r="I875" s="21">
        <v>525</v>
      </c>
      <c r="J875" t="s">
        <v>54</v>
      </c>
      <c r="K875" s="21">
        <v>1</v>
      </c>
      <c r="L875" t="s">
        <v>16</v>
      </c>
      <c r="M875">
        <v>321401</v>
      </c>
      <c r="N875" t="s">
        <v>295</v>
      </c>
      <c r="O875" t="s">
        <v>207</v>
      </c>
      <c r="P875" s="21">
        <v>1</v>
      </c>
      <c r="Q875" t="s">
        <v>14</v>
      </c>
      <c r="R875">
        <v>366840512.06381172</v>
      </c>
    </row>
    <row r="876" spans="1:18" x14ac:dyDescent="0.45">
      <c r="A876" t="s">
        <v>289</v>
      </c>
      <c r="B876">
        <v>1415</v>
      </c>
      <c r="C876" t="s">
        <v>290</v>
      </c>
      <c r="D876" t="s">
        <v>31</v>
      </c>
      <c r="E876">
        <v>31</v>
      </c>
      <c r="F876" t="s">
        <v>211</v>
      </c>
      <c r="G876">
        <v>500</v>
      </c>
      <c r="H876" t="s">
        <v>291</v>
      </c>
      <c r="I876" s="21">
        <v>525</v>
      </c>
      <c r="J876" t="s">
        <v>54</v>
      </c>
      <c r="K876" s="21">
        <v>1</v>
      </c>
      <c r="L876" t="s">
        <v>16</v>
      </c>
      <c r="M876">
        <v>321402</v>
      </c>
      <c r="N876" t="s">
        <v>296</v>
      </c>
      <c r="O876" t="s">
        <v>212</v>
      </c>
      <c r="P876" s="21">
        <v>1</v>
      </c>
      <c r="Q876" t="s">
        <v>14</v>
      </c>
      <c r="R876">
        <v>156133871.81081876</v>
      </c>
    </row>
    <row r="877" spans="1:18" x14ac:dyDescent="0.45">
      <c r="A877" t="s">
        <v>289</v>
      </c>
      <c r="B877">
        <v>1415</v>
      </c>
      <c r="C877" t="s">
        <v>290</v>
      </c>
      <c r="D877" t="s">
        <v>30</v>
      </c>
      <c r="E877">
        <v>31</v>
      </c>
      <c r="F877" t="s">
        <v>211</v>
      </c>
      <c r="G877">
        <v>500</v>
      </c>
      <c r="H877" t="s">
        <v>291</v>
      </c>
      <c r="I877" s="21">
        <v>525</v>
      </c>
      <c r="J877" t="s">
        <v>54</v>
      </c>
      <c r="K877" s="21">
        <v>1</v>
      </c>
      <c r="L877" t="s">
        <v>16</v>
      </c>
      <c r="M877">
        <v>321450</v>
      </c>
      <c r="N877" t="s">
        <v>297</v>
      </c>
      <c r="O877" t="s">
        <v>213</v>
      </c>
      <c r="P877" s="21">
        <v>1</v>
      </c>
      <c r="Q877" t="s">
        <v>14</v>
      </c>
      <c r="R877">
        <v>250387208.4055742</v>
      </c>
    </row>
    <row r="878" spans="1:18" x14ac:dyDescent="0.45">
      <c r="A878" t="s">
        <v>289</v>
      </c>
      <c r="B878">
        <v>1415</v>
      </c>
      <c r="C878" t="s">
        <v>290</v>
      </c>
      <c r="D878" t="s">
        <v>30</v>
      </c>
      <c r="E878">
        <v>30</v>
      </c>
      <c r="F878" t="s">
        <v>205</v>
      </c>
      <c r="G878">
        <v>500</v>
      </c>
      <c r="H878" t="s">
        <v>291</v>
      </c>
      <c r="I878" s="21">
        <v>525</v>
      </c>
      <c r="J878" t="s">
        <v>54</v>
      </c>
      <c r="K878" s="21">
        <v>1</v>
      </c>
      <c r="L878" t="s">
        <v>16</v>
      </c>
      <c r="M878">
        <v>321451</v>
      </c>
      <c r="N878" t="s">
        <v>298</v>
      </c>
      <c r="O878" t="s">
        <v>210</v>
      </c>
      <c r="P878" s="21">
        <v>1</v>
      </c>
      <c r="Q878" t="s">
        <v>14</v>
      </c>
      <c r="R878">
        <v>1024241602.4999998</v>
      </c>
    </row>
    <row r="879" spans="1:18" x14ac:dyDescent="0.45">
      <c r="A879" t="s">
        <v>289</v>
      </c>
      <c r="B879">
        <v>1415</v>
      </c>
      <c r="C879" t="s">
        <v>290</v>
      </c>
      <c r="D879" t="s">
        <v>31</v>
      </c>
      <c r="E879">
        <v>13</v>
      </c>
      <c r="F879" t="s">
        <v>25</v>
      </c>
      <c r="G879">
        <v>500</v>
      </c>
      <c r="H879" t="s">
        <v>291</v>
      </c>
      <c r="I879" s="21">
        <v>525</v>
      </c>
      <c r="J879" t="s">
        <v>54</v>
      </c>
      <c r="K879" s="21">
        <v>2</v>
      </c>
      <c r="L879" t="s">
        <v>251</v>
      </c>
      <c r="M879">
        <v>321427</v>
      </c>
      <c r="N879" t="s">
        <v>294</v>
      </c>
      <c r="O879" t="s">
        <v>202</v>
      </c>
      <c r="P879" s="21">
        <v>1</v>
      </c>
      <c r="Q879" t="s">
        <v>14</v>
      </c>
      <c r="R879">
        <v>29057349.564340234</v>
      </c>
    </row>
    <row r="880" spans="1:18" x14ac:dyDescent="0.45">
      <c r="A880" t="s">
        <v>289</v>
      </c>
      <c r="B880">
        <v>1415</v>
      </c>
      <c r="C880" t="s">
        <v>290</v>
      </c>
      <c r="D880" t="s">
        <v>30</v>
      </c>
      <c r="E880">
        <v>30</v>
      </c>
      <c r="F880" t="s">
        <v>205</v>
      </c>
      <c r="G880">
        <v>500</v>
      </c>
      <c r="H880" t="s">
        <v>291</v>
      </c>
      <c r="I880" s="21">
        <v>525</v>
      </c>
      <c r="J880" t="s">
        <v>54</v>
      </c>
      <c r="K880" s="21">
        <v>3</v>
      </c>
      <c r="L880" t="s">
        <v>253</v>
      </c>
      <c r="M880">
        <v>321410</v>
      </c>
      <c r="N880" t="s">
        <v>298</v>
      </c>
      <c r="O880" t="s">
        <v>208</v>
      </c>
      <c r="P880" s="21">
        <v>1</v>
      </c>
      <c r="Q880" t="s">
        <v>14</v>
      </c>
      <c r="R880">
        <v>24523200</v>
      </c>
    </row>
    <row r="881" spans="1:18" x14ac:dyDescent="0.45">
      <c r="A881" t="s">
        <v>289</v>
      </c>
      <c r="B881">
        <v>1415</v>
      </c>
      <c r="C881" t="s">
        <v>290</v>
      </c>
      <c r="D881" t="s">
        <v>31</v>
      </c>
      <c r="E881">
        <v>13</v>
      </c>
      <c r="F881" t="s">
        <v>25</v>
      </c>
      <c r="G881">
        <v>500</v>
      </c>
      <c r="H881" t="s">
        <v>291</v>
      </c>
      <c r="I881" s="21">
        <v>525</v>
      </c>
      <c r="J881" t="s">
        <v>54</v>
      </c>
      <c r="K881" s="21">
        <v>3</v>
      </c>
      <c r="L881" t="s">
        <v>253</v>
      </c>
      <c r="M881">
        <v>321422</v>
      </c>
      <c r="N881" t="s">
        <v>294</v>
      </c>
      <c r="O881" t="s">
        <v>201</v>
      </c>
      <c r="P881" s="21">
        <v>1</v>
      </c>
      <c r="Q881" t="s">
        <v>14</v>
      </c>
      <c r="R881">
        <v>28120485.924120985</v>
      </c>
    </row>
    <row r="882" spans="1:18" x14ac:dyDescent="0.45">
      <c r="A882" t="s">
        <v>289</v>
      </c>
      <c r="B882">
        <v>1415</v>
      </c>
      <c r="C882" t="s">
        <v>290</v>
      </c>
      <c r="D882" t="s">
        <v>31</v>
      </c>
      <c r="E882">
        <v>13</v>
      </c>
      <c r="F882" t="s">
        <v>25</v>
      </c>
      <c r="G882">
        <v>500</v>
      </c>
      <c r="H882" t="s">
        <v>291</v>
      </c>
      <c r="I882" s="21">
        <v>525</v>
      </c>
      <c r="J882" t="s">
        <v>54</v>
      </c>
      <c r="K882" s="21">
        <v>3</v>
      </c>
      <c r="L882" t="s">
        <v>253</v>
      </c>
      <c r="M882">
        <v>321439</v>
      </c>
      <c r="N882" t="s">
        <v>294</v>
      </c>
      <c r="O882" t="s">
        <v>203</v>
      </c>
      <c r="P882" s="21">
        <v>1</v>
      </c>
      <c r="Q882" t="s">
        <v>14</v>
      </c>
      <c r="R882">
        <v>24739656.039209738</v>
      </c>
    </row>
    <row r="883" spans="1:18" x14ac:dyDescent="0.45">
      <c r="A883" t="s">
        <v>289</v>
      </c>
      <c r="B883">
        <v>1415</v>
      </c>
      <c r="C883" t="s">
        <v>290</v>
      </c>
      <c r="D883" t="s">
        <v>30</v>
      </c>
      <c r="E883">
        <v>30</v>
      </c>
      <c r="F883" t="s">
        <v>205</v>
      </c>
      <c r="G883">
        <v>500</v>
      </c>
      <c r="H883" t="s">
        <v>291</v>
      </c>
      <c r="I883" s="21">
        <v>525</v>
      </c>
      <c r="J883" t="s">
        <v>54</v>
      </c>
      <c r="K883" s="21">
        <v>3</v>
      </c>
      <c r="L883" t="s">
        <v>253</v>
      </c>
      <c r="M883">
        <v>321444</v>
      </c>
      <c r="N883" t="s">
        <v>298</v>
      </c>
      <c r="O883" t="s">
        <v>209</v>
      </c>
      <c r="P883" s="21">
        <v>1</v>
      </c>
      <c r="Q883" t="s">
        <v>14</v>
      </c>
      <c r="R883">
        <v>126547200</v>
      </c>
    </row>
    <row r="884" spans="1:18" x14ac:dyDescent="0.45">
      <c r="A884" t="s">
        <v>289</v>
      </c>
      <c r="B884">
        <v>1415</v>
      </c>
      <c r="C884" t="s">
        <v>290</v>
      </c>
      <c r="D884" t="s">
        <v>31</v>
      </c>
      <c r="E884">
        <v>13</v>
      </c>
      <c r="F884" t="s">
        <v>25</v>
      </c>
      <c r="G884">
        <v>500</v>
      </c>
      <c r="H884" t="s">
        <v>291</v>
      </c>
      <c r="I884" s="21">
        <v>525</v>
      </c>
      <c r="J884" t="s">
        <v>54</v>
      </c>
      <c r="K884" s="21">
        <v>3</v>
      </c>
      <c r="L884" t="s">
        <v>253</v>
      </c>
      <c r="M884">
        <v>321445</v>
      </c>
      <c r="N884" t="s">
        <v>294</v>
      </c>
      <c r="O884" t="s">
        <v>204</v>
      </c>
      <c r="P884" s="21">
        <v>1</v>
      </c>
      <c r="Q884" t="s">
        <v>14</v>
      </c>
      <c r="R884">
        <v>48716466.175857767</v>
      </c>
    </row>
    <row r="885" spans="1:18" x14ac:dyDescent="0.45">
      <c r="A885" t="s">
        <v>289</v>
      </c>
      <c r="B885">
        <v>1415</v>
      </c>
      <c r="C885" t="s">
        <v>290</v>
      </c>
      <c r="D885" t="s">
        <v>30</v>
      </c>
      <c r="E885">
        <v>1</v>
      </c>
      <c r="F885" t="s">
        <v>13</v>
      </c>
      <c r="G885">
        <v>500</v>
      </c>
      <c r="H885" t="s">
        <v>291</v>
      </c>
      <c r="I885" s="21">
        <v>525</v>
      </c>
      <c r="J885" t="s">
        <v>54</v>
      </c>
      <c r="K885" s="21">
        <v>4</v>
      </c>
      <c r="L885" t="s">
        <v>39</v>
      </c>
      <c r="M885">
        <v>321408</v>
      </c>
      <c r="N885" t="s">
        <v>299</v>
      </c>
      <c r="O885" t="s">
        <v>40</v>
      </c>
      <c r="P885" s="21">
        <v>1</v>
      </c>
      <c r="Q885" t="s">
        <v>14</v>
      </c>
      <c r="R885">
        <v>14763946.198417533</v>
      </c>
    </row>
    <row r="886" spans="1:18" x14ac:dyDescent="0.45">
      <c r="A886" t="s">
        <v>289</v>
      </c>
      <c r="B886">
        <v>1415</v>
      </c>
      <c r="C886" t="s">
        <v>290</v>
      </c>
      <c r="D886" t="s">
        <v>31</v>
      </c>
      <c r="E886">
        <v>1</v>
      </c>
      <c r="F886" t="s">
        <v>13</v>
      </c>
      <c r="G886">
        <v>500</v>
      </c>
      <c r="H886" t="s">
        <v>291</v>
      </c>
      <c r="I886" s="21">
        <v>525</v>
      </c>
      <c r="J886" t="s">
        <v>54</v>
      </c>
      <c r="K886" s="21">
        <v>4</v>
      </c>
      <c r="L886" t="s">
        <v>39</v>
      </c>
      <c r="M886">
        <v>321448</v>
      </c>
      <c r="N886" t="s">
        <v>300</v>
      </c>
      <c r="O886" t="s">
        <v>41</v>
      </c>
      <c r="P886" s="21">
        <v>1</v>
      </c>
      <c r="Q886" t="s">
        <v>14</v>
      </c>
      <c r="R886">
        <v>51284221.74481269</v>
      </c>
    </row>
    <row r="887" spans="1:18" x14ac:dyDescent="0.45">
      <c r="A887" t="s">
        <v>289</v>
      </c>
      <c r="B887">
        <v>1415</v>
      </c>
      <c r="C887" t="s">
        <v>290</v>
      </c>
      <c r="D887" t="s">
        <v>30</v>
      </c>
      <c r="E887">
        <v>1</v>
      </c>
      <c r="F887" t="s">
        <v>13</v>
      </c>
      <c r="G887">
        <v>500</v>
      </c>
      <c r="H887" t="s">
        <v>291</v>
      </c>
      <c r="I887" s="21">
        <v>525</v>
      </c>
      <c r="J887" t="s">
        <v>54</v>
      </c>
      <c r="K887" s="21">
        <v>4</v>
      </c>
      <c r="L887" t="s">
        <v>39</v>
      </c>
      <c r="M887">
        <v>321464</v>
      </c>
      <c r="N887" t="s">
        <v>299</v>
      </c>
      <c r="O887" t="s">
        <v>255</v>
      </c>
      <c r="P887" s="21">
        <v>1</v>
      </c>
      <c r="Q887" t="s">
        <v>14</v>
      </c>
      <c r="R887">
        <v>126845000</v>
      </c>
    </row>
    <row r="888" spans="1:18" x14ac:dyDescent="0.45">
      <c r="A888" t="s">
        <v>289</v>
      </c>
      <c r="B888">
        <v>1415</v>
      </c>
      <c r="C888" t="s">
        <v>290</v>
      </c>
      <c r="D888" t="s">
        <v>30</v>
      </c>
      <c r="E888">
        <v>8</v>
      </c>
      <c r="F888" t="s">
        <v>22</v>
      </c>
      <c r="G888">
        <v>500</v>
      </c>
      <c r="H888" t="s">
        <v>291</v>
      </c>
      <c r="I888" s="21">
        <v>525</v>
      </c>
      <c r="J888" t="s">
        <v>54</v>
      </c>
      <c r="K888" s="21">
        <v>5</v>
      </c>
      <c r="L888" t="s">
        <v>22</v>
      </c>
      <c r="M888">
        <v>321407</v>
      </c>
      <c r="N888" t="s">
        <v>299</v>
      </c>
      <c r="O888" t="s">
        <v>185</v>
      </c>
      <c r="P888" s="21">
        <v>1</v>
      </c>
      <c r="Q888" t="s">
        <v>14</v>
      </c>
      <c r="R888">
        <v>1862020543.6808147</v>
      </c>
    </row>
    <row r="889" spans="1:18" x14ac:dyDescent="0.45">
      <c r="A889" t="s">
        <v>289</v>
      </c>
      <c r="B889">
        <v>1415</v>
      </c>
      <c r="C889" t="s">
        <v>290</v>
      </c>
      <c r="D889" t="s">
        <v>31</v>
      </c>
      <c r="E889">
        <v>8</v>
      </c>
      <c r="F889" t="s">
        <v>22</v>
      </c>
      <c r="G889">
        <v>500</v>
      </c>
      <c r="H889" t="s">
        <v>291</v>
      </c>
      <c r="I889" s="21">
        <v>525</v>
      </c>
      <c r="J889" t="s">
        <v>54</v>
      </c>
      <c r="K889" s="21">
        <v>5</v>
      </c>
      <c r="L889" t="s">
        <v>22</v>
      </c>
      <c r="M889">
        <v>321413</v>
      </c>
      <c r="N889" t="s">
        <v>300</v>
      </c>
      <c r="O889" t="s">
        <v>186</v>
      </c>
      <c r="P889" s="21">
        <v>1</v>
      </c>
      <c r="Q889" t="s">
        <v>14</v>
      </c>
      <c r="R889">
        <v>77354002.806538329</v>
      </c>
    </row>
    <row r="890" spans="1:18" x14ac:dyDescent="0.45">
      <c r="A890" t="s">
        <v>289</v>
      </c>
      <c r="B890">
        <v>1415</v>
      </c>
      <c r="C890" t="s">
        <v>290</v>
      </c>
      <c r="D890" t="s">
        <v>31</v>
      </c>
      <c r="E890">
        <v>8</v>
      </c>
      <c r="F890" t="s">
        <v>22</v>
      </c>
      <c r="G890">
        <v>500</v>
      </c>
      <c r="H890" t="s">
        <v>291</v>
      </c>
      <c r="I890" s="21">
        <v>525</v>
      </c>
      <c r="J890" t="s">
        <v>54</v>
      </c>
      <c r="K890" s="21">
        <v>5</v>
      </c>
      <c r="L890" t="s">
        <v>22</v>
      </c>
      <c r="M890">
        <v>321417</v>
      </c>
      <c r="N890" t="s">
        <v>293</v>
      </c>
      <c r="O890" t="s">
        <v>187</v>
      </c>
      <c r="P890" s="21">
        <v>1</v>
      </c>
      <c r="Q890" t="s">
        <v>14</v>
      </c>
      <c r="R890">
        <v>131633602.01035614</v>
      </c>
    </row>
    <row r="891" spans="1:18" x14ac:dyDescent="0.45">
      <c r="A891" t="s">
        <v>289</v>
      </c>
      <c r="B891">
        <v>1415</v>
      </c>
      <c r="C891" t="s">
        <v>290</v>
      </c>
      <c r="D891" t="s">
        <v>31</v>
      </c>
      <c r="E891">
        <v>8</v>
      </c>
      <c r="F891" t="s">
        <v>22</v>
      </c>
      <c r="G891">
        <v>500</v>
      </c>
      <c r="H891" t="s">
        <v>291</v>
      </c>
      <c r="I891" s="21">
        <v>525</v>
      </c>
      <c r="J891" t="s">
        <v>54</v>
      </c>
      <c r="K891" s="21">
        <v>5</v>
      </c>
      <c r="L891" t="s">
        <v>22</v>
      </c>
      <c r="M891">
        <v>321418</v>
      </c>
      <c r="N891" t="s">
        <v>300</v>
      </c>
      <c r="O891" t="s">
        <v>188</v>
      </c>
      <c r="P891" s="21">
        <v>1</v>
      </c>
      <c r="Q891" t="s">
        <v>14</v>
      </c>
      <c r="R891">
        <v>23822683.867735021</v>
      </c>
    </row>
    <row r="892" spans="1:18" x14ac:dyDescent="0.45">
      <c r="A892" t="s">
        <v>289</v>
      </c>
      <c r="B892">
        <v>1415</v>
      </c>
      <c r="C892" t="s">
        <v>290</v>
      </c>
      <c r="D892" t="s">
        <v>30</v>
      </c>
      <c r="E892">
        <v>7</v>
      </c>
      <c r="F892" t="s">
        <v>17</v>
      </c>
      <c r="G892">
        <v>500</v>
      </c>
      <c r="H892" t="s">
        <v>291</v>
      </c>
      <c r="I892" s="21">
        <v>525</v>
      </c>
      <c r="J892" t="s">
        <v>54</v>
      </c>
      <c r="K892" s="21">
        <v>6</v>
      </c>
      <c r="L892" t="s">
        <v>17</v>
      </c>
      <c r="M892">
        <v>321405</v>
      </c>
      <c r="N892" t="s">
        <v>299</v>
      </c>
      <c r="O892" t="s">
        <v>176</v>
      </c>
      <c r="P892" s="21">
        <v>1</v>
      </c>
      <c r="Q892" t="s">
        <v>14</v>
      </c>
      <c r="R892">
        <v>5348134878.1702585</v>
      </c>
    </row>
    <row r="893" spans="1:18" x14ac:dyDescent="0.45">
      <c r="A893" t="s">
        <v>289</v>
      </c>
      <c r="B893">
        <v>1415</v>
      </c>
      <c r="C893" t="s">
        <v>290</v>
      </c>
      <c r="D893" t="s">
        <v>30</v>
      </c>
      <c r="E893">
        <v>7</v>
      </c>
      <c r="F893" t="s">
        <v>17</v>
      </c>
      <c r="G893">
        <v>500</v>
      </c>
      <c r="H893" t="s">
        <v>291</v>
      </c>
      <c r="I893" s="21">
        <v>525</v>
      </c>
      <c r="J893" t="s">
        <v>54</v>
      </c>
      <c r="K893" s="21">
        <v>6</v>
      </c>
      <c r="L893" t="s">
        <v>17</v>
      </c>
      <c r="M893">
        <v>321406</v>
      </c>
      <c r="N893" t="s">
        <v>299</v>
      </c>
      <c r="O893" t="s">
        <v>177</v>
      </c>
      <c r="P893" s="21">
        <v>1</v>
      </c>
      <c r="Q893" t="s">
        <v>14</v>
      </c>
      <c r="R893">
        <v>551294959.83505476</v>
      </c>
    </row>
    <row r="894" spans="1:18" x14ac:dyDescent="0.45">
      <c r="A894" t="s">
        <v>289</v>
      </c>
      <c r="B894">
        <v>1415</v>
      </c>
      <c r="C894" t="s">
        <v>290</v>
      </c>
      <c r="D894" t="s">
        <v>31</v>
      </c>
      <c r="E894">
        <v>7</v>
      </c>
      <c r="F894" t="s">
        <v>17</v>
      </c>
      <c r="G894">
        <v>500</v>
      </c>
      <c r="H894" t="s">
        <v>291</v>
      </c>
      <c r="I894" s="21">
        <v>525</v>
      </c>
      <c r="J894" t="s">
        <v>54</v>
      </c>
      <c r="K894" s="21">
        <v>6</v>
      </c>
      <c r="L894" t="s">
        <v>17</v>
      </c>
      <c r="M894">
        <v>321411</v>
      </c>
      <c r="N894" t="s">
        <v>300</v>
      </c>
      <c r="O894" t="s">
        <v>178</v>
      </c>
      <c r="P894" s="21">
        <v>1</v>
      </c>
      <c r="Q894" t="s">
        <v>14</v>
      </c>
      <c r="R894">
        <v>323501184.28313512</v>
      </c>
    </row>
    <row r="895" spans="1:18" x14ac:dyDescent="0.45">
      <c r="A895" t="s">
        <v>289</v>
      </c>
      <c r="B895">
        <v>1415</v>
      </c>
      <c r="C895" t="s">
        <v>290</v>
      </c>
      <c r="D895" t="s">
        <v>31</v>
      </c>
      <c r="E895">
        <v>7</v>
      </c>
      <c r="F895" t="s">
        <v>17</v>
      </c>
      <c r="G895">
        <v>500</v>
      </c>
      <c r="H895" t="s">
        <v>291</v>
      </c>
      <c r="I895" s="21">
        <v>525</v>
      </c>
      <c r="J895" t="s">
        <v>54</v>
      </c>
      <c r="K895" s="21">
        <v>6</v>
      </c>
      <c r="L895" t="s">
        <v>17</v>
      </c>
      <c r="M895">
        <v>321419</v>
      </c>
      <c r="N895" t="s">
        <v>300</v>
      </c>
      <c r="O895" t="s">
        <v>179</v>
      </c>
      <c r="P895" s="21">
        <v>1</v>
      </c>
      <c r="Q895" t="s">
        <v>14</v>
      </c>
      <c r="R895">
        <v>526904547.43027514</v>
      </c>
    </row>
    <row r="896" spans="1:18" x14ac:dyDescent="0.45">
      <c r="A896" t="s">
        <v>289</v>
      </c>
      <c r="B896">
        <v>1415</v>
      </c>
      <c r="C896" t="s">
        <v>290</v>
      </c>
      <c r="D896" t="s">
        <v>31</v>
      </c>
      <c r="E896">
        <v>7</v>
      </c>
      <c r="F896" t="s">
        <v>17</v>
      </c>
      <c r="G896">
        <v>500</v>
      </c>
      <c r="H896" t="s">
        <v>291</v>
      </c>
      <c r="I896" s="21">
        <v>525</v>
      </c>
      <c r="J896" t="s">
        <v>54</v>
      </c>
      <c r="K896" s="21">
        <v>6</v>
      </c>
      <c r="L896" t="s">
        <v>17</v>
      </c>
      <c r="M896">
        <v>321447</v>
      </c>
      <c r="N896" t="s">
        <v>300</v>
      </c>
      <c r="O896" t="s">
        <v>180</v>
      </c>
      <c r="P896" s="21">
        <v>1</v>
      </c>
      <c r="Q896" t="s">
        <v>14</v>
      </c>
      <c r="R896">
        <v>31417517.730496451</v>
      </c>
    </row>
    <row r="897" spans="1:18" x14ac:dyDescent="0.45">
      <c r="A897" t="s">
        <v>289</v>
      </c>
      <c r="B897">
        <v>1415</v>
      </c>
      <c r="C897" t="s">
        <v>290</v>
      </c>
      <c r="D897" t="s">
        <v>31</v>
      </c>
      <c r="E897">
        <v>9</v>
      </c>
      <c r="F897" t="s">
        <v>23</v>
      </c>
      <c r="G897">
        <v>500</v>
      </c>
      <c r="H897" t="s">
        <v>291</v>
      </c>
      <c r="I897" s="21">
        <v>525</v>
      </c>
      <c r="J897" t="s">
        <v>54</v>
      </c>
      <c r="K897" s="21">
        <v>8</v>
      </c>
      <c r="L897" t="s">
        <v>191</v>
      </c>
      <c r="M897">
        <v>321436</v>
      </c>
      <c r="N897" t="s">
        <v>300</v>
      </c>
      <c r="O897" t="s">
        <v>192</v>
      </c>
      <c r="P897" s="21">
        <v>1</v>
      </c>
      <c r="Q897" t="s">
        <v>14</v>
      </c>
      <c r="R897">
        <v>6218920.8047200544</v>
      </c>
    </row>
    <row r="898" spans="1:18" x14ac:dyDescent="0.45">
      <c r="A898" t="s">
        <v>289</v>
      </c>
      <c r="B898">
        <v>1415</v>
      </c>
      <c r="C898" t="s">
        <v>290</v>
      </c>
      <c r="D898" t="s">
        <v>31</v>
      </c>
      <c r="E898">
        <v>9</v>
      </c>
      <c r="F898" t="s">
        <v>23</v>
      </c>
      <c r="G898">
        <v>500</v>
      </c>
      <c r="H898" t="s">
        <v>291</v>
      </c>
      <c r="I898" s="21">
        <v>525</v>
      </c>
      <c r="J898" t="s">
        <v>54</v>
      </c>
      <c r="K898" s="21">
        <v>8</v>
      </c>
      <c r="L898" t="s">
        <v>191</v>
      </c>
      <c r="M898">
        <v>321449</v>
      </c>
      <c r="N898" t="s">
        <v>293</v>
      </c>
      <c r="O898" t="s">
        <v>189</v>
      </c>
      <c r="P898" s="21">
        <v>1</v>
      </c>
      <c r="Q898" t="s">
        <v>14</v>
      </c>
      <c r="R898">
        <v>22000000</v>
      </c>
    </row>
    <row r="899" spans="1:18" x14ac:dyDescent="0.45">
      <c r="A899" t="s">
        <v>289</v>
      </c>
      <c r="B899">
        <v>1415</v>
      </c>
      <c r="C899" t="s">
        <v>290</v>
      </c>
      <c r="D899" t="s">
        <v>31</v>
      </c>
      <c r="E899">
        <v>10</v>
      </c>
      <c r="F899" t="s">
        <v>24</v>
      </c>
      <c r="G899">
        <v>500</v>
      </c>
      <c r="H899" t="s">
        <v>291</v>
      </c>
      <c r="I899" s="21">
        <v>525</v>
      </c>
      <c r="J899" t="s">
        <v>54</v>
      </c>
      <c r="K899" s="21">
        <v>9</v>
      </c>
      <c r="L899" t="s">
        <v>194</v>
      </c>
      <c r="M899">
        <v>321420</v>
      </c>
      <c r="N899" t="s">
        <v>300</v>
      </c>
      <c r="O899" t="s">
        <v>195</v>
      </c>
      <c r="P899" s="21">
        <v>1</v>
      </c>
      <c r="Q899" t="s">
        <v>14</v>
      </c>
      <c r="R899">
        <v>8344974.9802982332</v>
      </c>
    </row>
    <row r="900" spans="1:18" x14ac:dyDescent="0.45">
      <c r="A900" t="s">
        <v>289</v>
      </c>
      <c r="B900">
        <v>1415</v>
      </c>
      <c r="C900" t="s">
        <v>290</v>
      </c>
      <c r="D900" t="s">
        <v>31</v>
      </c>
      <c r="E900">
        <v>10</v>
      </c>
      <c r="F900" t="s">
        <v>24</v>
      </c>
      <c r="G900">
        <v>500</v>
      </c>
      <c r="H900" t="s">
        <v>291</v>
      </c>
      <c r="I900" s="21">
        <v>525</v>
      </c>
      <c r="J900" t="s">
        <v>54</v>
      </c>
      <c r="K900" s="21">
        <v>9</v>
      </c>
      <c r="L900" t="s">
        <v>194</v>
      </c>
      <c r="M900">
        <v>321434</v>
      </c>
      <c r="N900" t="s">
        <v>300</v>
      </c>
      <c r="O900" t="s">
        <v>196</v>
      </c>
      <c r="P900" s="21">
        <v>1</v>
      </c>
      <c r="Q900" t="s">
        <v>14</v>
      </c>
      <c r="R900">
        <v>2113940.0296283788</v>
      </c>
    </row>
    <row r="901" spans="1:18" x14ac:dyDescent="0.45">
      <c r="A901" t="s">
        <v>289</v>
      </c>
      <c r="B901">
        <v>1415</v>
      </c>
      <c r="C901" t="s">
        <v>290</v>
      </c>
      <c r="D901" t="s">
        <v>31</v>
      </c>
      <c r="E901">
        <v>10</v>
      </c>
      <c r="F901" t="s">
        <v>24</v>
      </c>
      <c r="G901">
        <v>500</v>
      </c>
      <c r="H901" t="s">
        <v>291</v>
      </c>
      <c r="I901" s="21">
        <v>525</v>
      </c>
      <c r="J901" t="s">
        <v>54</v>
      </c>
      <c r="K901" s="21">
        <v>9</v>
      </c>
      <c r="L901" t="s">
        <v>194</v>
      </c>
      <c r="M901">
        <v>321437</v>
      </c>
      <c r="N901" t="s">
        <v>300</v>
      </c>
      <c r="O901" t="s">
        <v>197</v>
      </c>
      <c r="P901" s="21">
        <v>1</v>
      </c>
      <c r="Q901" t="s">
        <v>14</v>
      </c>
      <c r="R901">
        <v>7611927.0608857786</v>
      </c>
    </row>
    <row r="902" spans="1:18" x14ac:dyDescent="0.45">
      <c r="A902" t="s">
        <v>289</v>
      </c>
      <c r="B902">
        <v>1415</v>
      </c>
      <c r="C902" t="s">
        <v>290</v>
      </c>
      <c r="D902" t="s">
        <v>31</v>
      </c>
      <c r="E902">
        <v>10</v>
      </c>
      <c r="F902" t="s">
        <v>24</v>
      </c>
      <c r="G902">
        <v>500</v>
      </c>
      <c r="H902" t="s">
        <v>291</v>
      </c>
      <c r="I902" s="21">
        <v>525</v>
      </c>
      <c r="J902" t="s">
        <v>54</v>
      </c>
      <c r="K902" s="21">
        <v>9</v>
      </c>
      <c r="L902" t="s">
        <v>194</v>
      </c>
      <c r="M902">
        <v>321446</v>
      </c>
      <c r="N902" t="s">
        <v>300</v>
      </c>
      <c r="O902" t="s">
        <v>198</v>
      </c>
      <c r="P902" s="21">
        <v>1</v>
      </c>
      <c r="Q902" t="s">
        <v>14</v>
      </c>
      <c r="R902">
        <v>15892055.473129401</v>
      </c>
    </row>
    <row r="903" spans="1:18" x14ac:dyDescent="0.45">
      <c r="A903" t="s">
        <v>289</v>
      </c>
      <c r="B903">
        <v>1415</v>
      </c>
      <c r="C903" t="s">
        <v>290</v>
      </c>
      <c r="D903" t="s">
        <v>29</v>
      </c>
      <c r="E903">
        <v>1</v>
      </c>
      <c r="F903" t="s">
        <v>13</v>
      </c>
      <c r="G903">
        <v>500</v>
      </c>
      <c r="H903" t="s">
        <v>291</v>
      </c>
      <c r="I903" s="21">
        <v>526</v>
      </c>
      <c r="J903" t="s">
        <v>55</v>
      </c>
      <c r="K903" s="21">
        <v>100</v>
      </c>
      <c r="L903" t="s">
        <v>237</v>
      </c>
      <c r="M903">
        <v>321429</v>
      </c>
      <c r="N903" t="s">
        <v>300</v>
      </c>
      <c r="O903" t="s">
        <v>238</v>
      </c>
      <c r="P903" s="21">
        <v>1</v>
      </c>
      <c r="Q903" t="s">
        <v>14</v>
      </c>
      <c r="R903">
        <v>166529204.45210707</v>
      </c>
    </row>
    <row r="904" spans="1:18" x14ac:dyDescent="0.45">
      <c r="A904" t="s">
        <v>289</v>
      </c>
      <c r="B904">
        <v>1415</v>
      </c>
      <c r="C904" t="s">
        <v>290</v>
      </c>
      <c r="D904" t="s">
        <v>29</v>
      </c>
      <c r="E904">
        <v>30</v>
      </c>
      <c r="F904" t="s">
        <v>205</v>
      </c>
      <c r="G904">
        <v>500</v>
      </c>
      <c r="H904" t="s">
        <v>291</v>
      </c>
      <c r="I904" s="21">
        <v>526</v>
      </c>
      <c r="J904" t="s">
        <v>55</v>
      </c>
      <c r="K904" s="21">
        <v>115</v>
      </c>
      <c r="L904" t="s">
        <v>219</v>
      </c>
      <c r="M904">
        <v>321426</v>
      </c>
      <c r="N904" t="s">
        <v>292</v>
      </c>
      <c r="O904" t="s">
        <v>206</v>
      </c>
      <c r="P904" s="21">
        <v>1</v>
      </c>
      <c r="Q904" t="s">
        <v>14</v>
      </c>
      <c r="R904">
        <v>411059701.8108024</v>
      </c>
    </row>
    <row r="905" spans="1:18" x14ac:dyDescent="0.45">
      <c r="A905" t="s">
        <v>289</v>
      </c>
      <c r="B905">
        <v>1415</v>
      </c>
      <c r="C905" t="s">
        <v>290</v>
      </c>
      <c r="D905" t="s">
        <v>29</v>
      </c>
      <c r="E905">
        <v>9</v>
      </c>
      <c r="F905" t="s">
        <v>23</v>
      </c>
      <c r="G905">
        <v>500</v>
      </c>
      <c r="H905" t="s">
        <v>291</v>
      </c>
      <c r="I905" s="21">
        <v>526</v>
      </c>
      <c r="J905" t="s">
        <v>55</v>
      </c>
      <c r="K905" s="21">
        <v>156</v>
      </c>
      <c r="L905" t="s">
        <v>242</v>
      </c>
      <c r="M905">
        <v>321428</v>
      </c>
      <c r="N905" t="s">
        <v>293</v>
      </c>
      <c r="O905" t="s">
        <v>190</v>
      </c>
      <c r="P905" s="21">
        <v>1</v>
      </c>
      <c r="Q905" t="s">
        <v>14</v>
      </c>
      <c r="R905">
        <v>772428264.52853608</v>
      </c>
    </row>
    <row r="906" spans="1:18" x14ac:dyDescent="0.45">
      <c r="A906" t="s">
        <v>289</v>
      </c>
      <c r="B906">
        <v>1415</v>
      </c>
      <c r="C906" t="s">
        <v>290</v>
      </c>
      <c r="D906" t="s">
        <v>29</v>
      </c>
      <c r="E906">
        <v>8</v>
      </c>
      <c r="F906" t="s">
        <v>22</v>
      </c>
      <c r="G906">
        <v>500</v>
      </c>
      <c r="H906" t="s">
        <v>291</v>
      </c>
      <c r="I906" s="21">
        <v>526</v>
      </c>
      <c r="J906" t="s">
        <v>55</v>
      </c>
      <c r="K906" s="21">
        <v>422</v>
      </c>
      <c r="L906" t="s">
        <v>244</v>
      </c>
      <c r="M906">
        <v>321431</v>
      </c>
      <c r="N906" t="s">
        <v>293</v>
      </c>
      <c r="O906" t="s">
        <v>184</v>
      </c>
      <c r="P906" s="21">
        <v>1</v>
      </c>
      <c r="Q906" t="s">
        <v>14</v>
      </c>
      <c r="R906">
        <v>99923376.859831586</v>
      </c>
    </row>
    <row r="907" spans="1:18" x14ac:dyDescent="0.45">
      <c r="A907" t="s">
        <v>289</v>
      </c>
      <c r="B907">
        <v>1415</v>
      </c>
      <c r="C907" t="s">
        <v>290</v>
      </c>
      <c r="D907" t="s">
        <v>29</v>
      </c>
      <c r="E907">
        <v>7</v>
      </c>
      <c r="F907" t="s">
        <v>17</v>
      </c>
      <c r="G907">
        <v>500</v>
      </c>
      <c r="H907" t="s">
        <v>291</v>
      </c>
      <c r="I907" s="21">
        <v>526</v>
      </c>
      <c r="J907" t="s">
        <v>55</v>
      </c>
      <c r="K907" s="21">
        <v>423</v>
      </c>
      <c r="L907" t="s">
        <v>246</v>
      </c>
      <c r="M907">
        <v>321433</v>
      </c>
      <c r="N907" t="s">
        <v>293</v>
      </c>
      <c r="O907" t="s">
        <v>174</v>
      </c>
      <c r="P907" s="21">
        <v>1</v>
      </c>
      <c r="Q907" t="s">
        <v>14</v>
      </c>
      <c r="R907">
        <v>210651899.69684708</v>
      </c>
    </row>
    <row r="908" spans="1:18" x14ac:dyDescent="0.45">
      <c r="A908" t="s">
        <v>289</v>
      </c>
      <c r="B908">
        <v>1415</v>
      </c>
      <c r="C908" t="s">
        <v>290</v>
      </c>
      <c r="D908" t="s">
        <v>31</v>
      </c>
      <c r="E908">
        <v>13</v>
      </c>
      <c r="F908" t="s">
        <v>25</v>
      </c>
      <c r="G908">
        <v>500</v>
      </c>
      <c r="H908" t="s">
        <v>291</v>
      </c>
      <c r="I908" s="21">
        <v>526</v>
      </c>
      <c r="J908" t="s">
        <v>55</v>
      </c>
      <c r="K908" s="21">
        <v>1</v>
      </c>
      <c r="L908" t="s">
        <v>16</v>
      </c>
      <c r="M908">
        <v>221016</v>
      </c>
      <c r="N908" t="s">
        <v>294</v>
      </c>
      <c r="O908" t="s">
        <v>200</v>
      </c>
      <c r="P908" s="21">
        <v>1</v>
      </c>
      <c r="Q908" t="s">
        <v>14</v>
      </c>
      <c r="R908">
        <v>30000000.000000004</v>
      </c>
    </row>
    <row r="909" spans="1:18" x14ac:dyDescent="0.45">
      <c r="A909" t="s">
        <v>289</v>
      </c>
      <c r="B909">
        <v>1415</v>
      </c>
      <c r="C909" t="s">
        <v>290</v>
      </c>
      <c r="D909" t="s">
        <v>31</v>
      </c>
      <c r="E909">
        <v>30</v>
      </c>
      <c r="F909" t="s">
        <v>205</v>
      </c>
      <c r="G909">
        <v>500</v>
      </c>
      <c r="H909" t="s">
        <v>291</v>
      </c>
      <c r="I909" s="21">
        <v>526</v>
      </c>
      <c r="J909" t="s">
        <v>55</v>
      </c>
      <c r="K909" s="21">
        <v>1</v>
      </c>
      <c r="L909" t="s">
        <v>16</v>
      </c>
      <c r="M909">
        <v>321401</v>
      </c>
      <c r="N909" t="s">
        <v>295</v>
      </c>
      <c r="O909" t="s">
        <v>207</v>
      </c>
      <c r="P909" s="21">
        <v>1</v>
      </c>
      <c r="Q909" t="s">
        <v>14</v>
      </c>
      <c r="R909">
        <v>521285075.84880358</v>
      </c>
    </row>
    <row r="910" spans="1:18" x14ac:dyDescent="0.45">
      <c r="A910" t="s">
        <v>289</v>
      </c>
      <c r="B910">
        <v>1415</v>
      </c>
      <c r="C910" t="s">
        <v>290</v>
      </c>
      <c r="D910" t="s">
        <v>31</v>
      </c>
      <c r="E910">
        <v>31</v>
      </c>
      <c r="F910" t="s">
        <v>211</v>
      </c>
      <c r="G910">
        <v>500</v>
      </c>
      <c r="H910" t="s">
        <v>291</v>
      </c>
      <c r="I910" s="21">
        <v>526</v>
      </c>
      <c r="J910" t="s">
        <v>55</v>
      </c>
      <c r="K910" s="21">
        <v>1</v>
      </c>
      <c r="L910" t="s">
        <v>16</v>
      </c>
      <c r="M910">
        <v>321402</v>
      </c>
      <c r="N910" t="s">
        <v>296</v>
      </c>
      <c r="O910" t="s">
        <v>212</v>
      </c>
      <c r="P910" s="21">
        <v>1</v>
      </c>
      <c r="Q910" t="s">
        <v>14</v>
      </c>
      <c r="R910">
        <v>73578947.480400205</v>
      </c>
    </row>
    <row r="911" spans="1:18" x14ac:dyDescent="0.45">
      <c r="A911" t="s">
        <v>289</v>
      </c>
      <c r="B911">
        <v>1415</v>
      </c>
      <c r="C911" t="s">
        <v>290</v>
      </c>
      <c r="D911" t="s">
        <v>30</v>
      </c>
      <c r="E911">
        <v>31</v>
      </c>
      <c r="F911" t="s">
        <v>211</v>
      </c>
      <c r="G911">
        <v>500</v>
      </c>
      <c r="H911" t="s">
        <v>291</v>
      </c>
      <c r="I911" s="21">
        <v>526</v>
      </c>
      <c r="J911" t="s">
        <v>55</v>
      </c>
      <c r="K911" s="21">
        <v>1</v>
      </c>
      <c r="L911" t="s">
        <v>16</v>
      </c>
      <c r="M911">
        <v>321450</v>
      </c>
      <c r="N911" t="s">
        <v>297</v>
      </c>
      <c r="O911" t="s">
        <v>213</v>
      </c>
      <c r="P911" s="21">
        <v>1</v>
      </c>
      <c r="Q911" t="s">
        <v>14</v>
      </c>
      <c r="R911">
        <v>184620449.93999991</v>
      </c>
    </row>
    <row r="912" spans="1:18" x14ac:dyDescent="0.45">
      <c r="A912" t="s">
        <v>289</v>
      </c>
      <c r="B912">
        <v>1415</v>
      </c>
      <c r="C912" t="s">
        <v>290</v>
      </c>
      <c r="D912" t="s">
        <v>30</v>
      </c>
      <c r="E912">
        <v>30</v>
      </c>
      <c r="F912" t="s">
        <v>205</v>
      </c>
      <c r="G912">
        <v>500</v>
      </c>
      <c r="H912" t="s">
        <v>291</v>
      </c>
      <c r="I912" s="21">
        <v>526</v>
      </c>
      <c r="J912" t="s">
        <v>55</v>
      </c>
      <c r="K912" s="21">
        <v>1</v>
      </c>
      <c r="L912" t="s">
        <v>16</v>
      </c>
      <c r="M912">
        <v>321451</v>
      </c>
      <c r="N912" t="s">
        <v>298</v>
      </c>
      <c r="O912" t="s">
        <v>210</v>
      </c>
      <c r="P912" s="21">
        <v>1</v>
      </c>
      <c r="Q912" t="s">
        <v>14</v>
      </c>
      <c r="R912">
        <v>2233304886.46</v>
      </c>
    </row>
    <row r="913" spans="1:18" x14ac:dyDescent="0.45">
      <c r="A913" t="s">
        <v>289</v>
      </c>
      <c r="B913">
        <v>1415</v>
      </c>
      <c r="C913" t="s">
        <v>290</v>
      </c>
      <c r="D913" t="s">
        <v>31</v>
      </c>
      <c r="E913">
        <v>13</v>
      </c>
      <c r="F913" t="s">
        <v>25</v>
      </c>
      <c r="G913">
        <v>500</v>
      </c>
      <c r="H913" t="s">
        <v>291</v>
      </c>
      <c r="I913" s="21">
        <v>526</v>
      </c>
      <c r="J913" t="s">
        <v>55</v>
      </c>
      <c r="K913" s="21">
        <v>1</v>
      </c>
      <c r="L913" t="s">
        <v>16</v>
      </c>
      <c r="M913">
        <v>321453</v>
      </c>
      <c r="N913" t="s">
        <v>294</v>
      </c>
      <c r="O913" t="s">
        <v>27</v>
      </c>
      <c r="P913" s="21">
        <v>1</v>
      </c>
      <c r="Q913" t="s">
        <v>14</v>
      </c>
      <c r="R913">
        <v>3242243653.4222226</v>
      </c>
    </row>
    <row r="914" spans="1:18" x14ac:dyDescent="0.45">
      <c r="A914" t="s">
        <v>289</v>
      </c>
      <c r="B914">
        <v>1415</v>
      </c>
      <c r="C914" t="s">
        <v>290</v>
      </c>
      <c r="D914" t="s">
        <v>31</v>
      </c>
      <c r="E914">
        <v>13</v>
      </c>
      <c r="F914" t="s">
        <v>25</v>
      </c>
      <c r="G914">
        <v>500</v>
      </c>
      <c r="H914" t="s">
        <v>291</v>
      </c>
      <c r="I914" s="21">
        <v>526</v>
      </c>
      <c r="J914" t="s">
        <v>55</v>
      </c>
      <c r="K914" s="21">
        <v>2</v>
      </c>
      <c r="L914" t="s">
        <v>251</v>
      </c>
      <c r="M914">
        <v>321427</v>
      </c>
      <c r="N914" t="s">
        <v>294</v>
      </c>
      <c r="O914" t="s">
        <v>202</v>
      </c>
      <c r="P914" s="21">
        <v>1</v>
      </c>
      <c r="Q914" t="s">
        <v>14</v>
      </c>
      <c r="R914">
        <v>56546500.864753604</v>
      </c>
    </row>
    <row r="915" spans="1:18" x14ac:dyDescent="0.45">
      <c r="A915" t="s">
        <v>289</v>
      </c>
      <c r="B915">
        <v>1415</v>
      </c>
      <c r="C915" t="s">
        <v>290</v>
      </c>
      <c r="D915" t="s">
        <v>30</v>
      </c>
      <c r="E915">
        <v>30</v>
      </c>
      <c r="F915" t="s">
        <v>205</v>
      </c>
      <c r="G915">
        <v>500</v>
      </c>
      <c r="H915" t="s">
        <v>291</v>
      </c>
      <c r="I915" s="21">
        <v>526</v>
      </c>
      <c r="J915" t="s">
        <v>55</v>
      </c>
      <c r="K915" s="21">
        <v>3</v>
      </c>
      <c r="L915" t="s">
        <v>253</v>
      </c>
      <c r="M915">
        <v>321410</v>
      </c>
      <c r="N915" t="s">
        <v>298</v>
      </c>
      <c r="O915" t="s">
        <v>208</v>
      </c>
      <c r="P915" s="21">
        <v>1</v>
      </c>
      <c r="Q915" t="s">
        <v>14</v>
      </c>
      <c r="R915">
        <v>24523200</v>
      </c>
    </row>
    <row r="916" spans="1:18" x14ac:dyDescent="0.45">
      <c r="A916" t="s">
        <v>289</v>
      </c>
      <c r="B916">
        <v>1415</v>
      </c>
      <c r="C916" t="s">
        <v>290</v>
      </c>
      <c r="D916" t="s">
        <v>31</v>
      </c>
      <c r="E916">
        <v>13</v>
      </c>
      <c r="F916" t="s">
        <v>25</v>
      </c>
      <c r="G916">
        <v>500</v>
      </c>
      <c r="H916" t="s">
        <v>291</v>
      </c>
      <c r="I916" s="21">
        <v>526</v>
      </c>
      <c r="J916" t="s">
        <v>55</v>
      </c>
      <c r="K916" s="21">
        <v>3</v>
      </c>
      <c r="L916" t="s">
        <v>253</v>
      </c>
      <c r="M916">
        <v>321422</v>
      </c>
      <c r="N916" t="s">
        <v>294</v>
      </c>
      <c r="O916" t="s">
        <v>201</v>
      </c>
      <c r="P916" s="21">
        <v>1</v>
      </c>
      <c r="Q916" t="s">
        <v>14</v>
      </c>
      <c r="R916">
        <v>28120485.924120985</v>
      </c>
    </row>
    <row r="917" spans="1:18" x14ac:dyDescent="0.45">
      <c r="A917" t="s">
        <v>289</v>
      </c>
      <c r="B917">
        <v>1415</v>
      </c>
      <c r="C917" t="s">
        <v>290</v>
      </c>
      <c r="D917" t="s">
        <v>31</v>
      </c>
      <c r="E917">
        <v>13</v>
      </c>
      <c r="F917" t="s">
        <v>25</v>
      </c>
      <c r="G917">
        <v>500</v>
      </c>
      <c r="H917" t="s">
        <v>291</v>
      </c>
      <c r="I917" s="21">
        <v>526</v>
      </c>
      <c r="J917" t="s">
        <v>55</v>
      </c>
      <c r="K917" s="21">
        <v>3</v>
      </c>
      <c r="L917" t="s">
        <v>253</v>
      </c>
      <c r="M917">
        <v>321439</v>
      </c>
      <c r="N917" t="s">
        <v>294</v>
      </c>
      <c r="O917" t="s">
        <v>203</v>
      </c>
      <c r="P917" s="21">
        <v>1</v>
      </c>
      <c r="Q917" t="s">
        <v>14</v>
      </c>
      <c r="R917">
        <v>47197346.3765724</v>
      </c>
    </row>
    <row r="918" spans="1:18" x14ac:dyDescent="0.45">
      <c r="A918" t="s">
        <v>289</v>
      </c>
      <c r="B918">
        <v>1415</v>
      </c>
      <c r="C918" t="s">
        <v>290</v>
      </c>
      <c r="D918" t="s">
        <v>30</v>
      </c>
      <c r="E918">
        <v>30</v>
      </c>
      <c r="F918" t="s">
        <v>205</v>
      </c>
      <c r="G918">
        <v>500</v>
      </c>
      <c r="H918" t="s">
        <v>291</v>
      </c>
      <c r="I918" s="21">
        <v>526</v>
      </c>
      <c r="J918" t="s">
        <v>55</v>
      </c>
      <c r="K918" s="21">
        <v>3</v>
      </c>
      <c r="L918" t="s">
        <v>253</v>
      </c>
      <c r="M918">
        <v>321444</v>
      </c>
      <c r="N918" t="s">
        <v>298</v>
      </c>
      <c r="O918" t="s">
        <v>209</v>
      </c>
      <c r="P918" s="21">
        <v>1</v>
      </c>
      <c r="Q918" t="s">
        <v>14</v>
      </c>
      <c r="R918">
        <v>150883199.99999997</v>
      </c>
    </row>
    <row r="919" spans="1:18" x14ac:dyDescent="0.45">
      <c r="A919" t="s">
        <v>289</v>
      </c>
      <c r="B919">
        <v>1415</v>
      </c>
      <c r="C919" t="s">
        <v>290</v>
      </c>
      <c r="D919" t="s">
        <v>31</v>
      </c>
      <c r="E919">
        <v>13</v>
      </c>
      <c r="F919" t="s">
        <v>25</v>
      </c>
      <c r="G919">
        <v>500</v>
      </c>
      <c r="H919" t="s">
        <v>291</v>
      </c>
      <c r="I919" s="21">
        <v>526</v>
      </c>
      <c r="J919" t="s">
        <v>55</v>
      </c>
      <c r="K919" s="21">
        <v>3</v>
      </c>
      <c r="L919" t="s">
        <v>253</v>
      </c>
      <c r="M919">
        <v>321445</v>
      </c>
      <c r="N919" t="s">
        <v>294</v>
      </c>
      <c r="O919" t="s">
        <v>204</v>
      </c>
      <c r="P919" s="21">
        <v>1</v>
      </c>
      <c r="Q919" t="s">
        <v>14</v>
      </c>
      <c r="R919">
        <v>76771729.406862065</v>
      </c>
    </row>
    <row r="920" spans="1:18" x14ac:dyDescent="0.45">
      <c r="A920" t="s">
        <v>289</v>
      </c>
      <c r="B920">
        <v>1415</v>
      </c>
      <c r="C920" t="s">
        <v>290</v>
      </c>
      <c r="D920" t="s">
        <v>30</v>
      </c>
      <c r="E920">
        <v>1</v>
      </c>
      <c r="F920" t="s">
        <v>13</v>
      </c>
      <c r="G920">
        <v>500</v>
      </c>
      <c r="H920" t="s">
        <v>291</v>
      </c>
      <c r="I920" s="21">
        <v>526</v>
      </c>
      <c r="J920" t="s">
        <v>55</v>
      </c>
      <c r="K920" s="21">
        <v>4</v>
      </c>
      <c r="L920" t="s">
        <v>39</v>
      </c>
      <c r="M920">
        <v>321408</v>
      </c>
      <c r="N920" t="s">
        <v>299</v>
      </c>
      <c r="O920" t="s">
        <v>40</v>
      </c>
      <c r="P920" s="21">
        <v>1</v>
      </c>
      <c r="Q920" t="s">
        <v>14</v>
      </c>
      <c r="R920">
        <v>54791935.554127149</v>
      </c>
    </row>
    <row r="921" spans="1:18" x14ac:dyDescent="0.45">
      <c r="A921" t="s">
        <v>289</v>
      </c>
      <c r="B921">
        <v>1415</v>
      </c>
      <c r="C921" t="s">
        <v>290</v>
      </c>
      <c r="D921" t="s">
        <v>31</v>
      </c>
      <c r="E921">
        <v>1</v>
      </c>
      <c r="F921" t="s">
        <v>13</v>
      </c>
      <c r="G921">
        <v>500</v>
      </c>
      <c r="H921" t="s">
        <v>291</v>
      </c>
      <c r="I921" s="21">
        <v>526</v>
      </c>
      <c r="J921" t="s">
        <v>55</v>
      </c>
      <c r="K921" s="21">
        <v>4</v>
      </c>
      <c r="L921" t="s">
        <v>39</v>
      </c>
      <c r="M921">
        <v>321448</v>
      </c>
      <c r="N921" t="s">
        <v>300</v>
      </c>
      <c r="O921" t="s">
        <v>41</v>
      </c>
      <c r="P921" s="21">
        <v>1</v>
      </c>
      <c r="Q921" t="s">
        <v>14</v>
      </c>
      <c r="R921">
        <v>75944847.831729472</v>
      </c>
    </row>
    <row r="922" spans="1:18" x14ac:dyDescent="0.45">
      <c r="A922" t="s">
        <v>289</v>
      </c>
      <c r="B922">
        <v>1415</v>
      </c>
      <c r="C922" t="s">
        <v>290</v>
      </c>
      <c r="D922" t="s">
        <v>30</v>
      </c>
      <c r="E922">
        <v>1</v>
      </c>
      <c r="F922" t="s">
        <v>13</v>
      </c>
      <c r="G922">
        <v>500</v>
      </c>
      <c r="H922" t="s">
        <v>291</v>
      </c>
      <c r="I922" s="21">
        <v>526</v>
      </c>
      <c r="J922" t="s">
        <v>55</v>
      </c>
      <c r="K922" s="21">
        <v>4</v>
      </c>
      <c r="L922" t="s">
        <v>39</v>
      </c>
      <c r="M922">
        <v>321464</v>
      </c>
      <c r="N922" t="s">
        <v>299</v>
      </c>
      <c r="O922" t="s">
        <v>255</v>
      </c>
      <c r="P922" s="21">
        <v>1</v>
      </c>
      <c r="Q922" t="s">
        <v>14</v>
      </c>
      <c r="R922">
        <v>212345000</v>
      </c>
    </row>
    <row r="923" spans="1:18" x14ac:dyDescent="0.45">
      <c r="A923" t="s">
        <v>289</v>
      </c>
      <c r="B923">
        <v>1415</v>
      </c>
      <c r="C923" t="s">
        <v>290</v>
      </c>
      <c r="D923" t="s">
        <v>30</v>
      </c>
      <c r="E923">
        <v>8</v>
      </c>
      <c r="F923" t="s">
        <v>22</v>
      </c>
      <c r="G923">
        <v>500</v>
      </c>
      <c r="H923" t="s">
        <v>291</v>
      </c>
      <c r="I923" s="21">
        <v>526</v>
      </c>
      <c r="J923" t="s">
        <v>55</v>
      </c>
      <c r="K923" s="21">
        <v>5</v>
      </c>
      <c r="L923" t="s">
        <v>22</v>
      </c>
      <c r="M923">
        <v>321407</v>
      </c>
      <c r="N923" t="s">
        <v>299</v>
      </c>
      <c r="O923" t="s">
        <v>185</v>
      </c>
      <c r="P923" s="21">
        <v>1</v>
      </c>
      <c r="Q923" t="s">
        <v>14</v>
      </c>
      <c r="R923">
        <v>4074703515.7217832</v>
      </c>
    </row>
    <row r="924" spans="1:18" x14ac:dyDescent="0.45">
      <c r="A924" t="s">
        <v>289</v>
      </c>
      <c r="B924">
        <v>1415</v>
      </c>
      <c r="C924" t="s">
        <v>290</v>
      </c>
      <c r="D924" t="s">
        <v>31</v>
      </c>
      <c r="E924">
        <v>8</v>
      </c>
      <c r="F924" t="s">
        <v>22</v>
      </c>
      <c r="G924">
        <v>500</v>
      </c>
      <c r="H924" t="s">
        <v>291</v>
      </c>
      <c r="I924" s="21">
        <v>526</v>
      </c>
      <c r="J924" t="s">
        <v>55</v>
      </c>
      <c r="K924" s="21">
        <v>5</v>
      </c>
      <c r="L924" t="s">
        <v>22</v>
      </c>
      <c r="M924">
        <v>321413</v>
      </c>
      <c r="N924" t="s">
        <v>300</v>
      </c>
      <c r="O924" t="s">
        <v>186</v>
      </c>
      <c r="P924" s="21">
        <v>1</v>
      </c>
      <c r="Q924" t="s">
        <v>14</v>
      </c>
      <c r="R924">
        <v>157937745.05295923</v>
      </c>
    </row>
    <row r="925" spans="1:18" x14ac:dyDescent="0.45">
      <c r="A925" t="s">
        <v>289</v>
      </c>
      <c r="B925">
        <v>1415</v>
      </c>
      <c r="C925" t="s">
        <v>290</v>
      </c>
      <c r="D925" t="s">
        <v>31</v>
      </c>
      <c r="E925">
        <v>8</v>
      </c>
      <c r="F925" t="s">
        <v>22</v>
      </c>
      <c r="G925">
        <v>500</v>
      </c>
      <c r="H925" t="s">
        <v>291</v>
      </c>
      <c r="I925" s="21">
        <v>526</v>
      </c>
      <c r="J925" t="s">
        <v>55</v>
      </c>
      <c r="K925" s="21">
        <v>5</v>
      </c>
      <c r="L925" t="s">
        <v>22</v>
      </c>
      <c r="M925">
        <v>321417</v>
      </c>
      <c r="N925" t="s">
        <v>293</v>
      </c>
      <c r="O925" t="s">
        <v>187</v>
      </c>
      <c r="P925" s="21">
        <v>1</v>
      </c>
      <c r="Q925" t="s">
        <v>14</v>
      </c>
      <c r="R925">
        <v>137331122.00936738</v>
      </c>
    </row>
    <row r="926" spans="1:18" x14ac:dyDescent="0.45">
      <c r="A926" t="s">
        <v>289</v>
      </c>
      <c r="B926">
        <v>1415</v>
      </c>
      <c r="C926" t="s">
        <v>290</v>
      </c>
      <c r="D926" t="s">
        <v>31</v>
      </c>
      <c r="E926">
        <v>8</v>
      </c>
      <c r="F926" t="s">
        <v>22</v>
      </c>
      <c r="G926">
        <v>500</v>
      </c>
      <c r="H926" t="s">
        <v>291</v>
      </c>
      <c r="I926" s="21">
        <v>526</v>
      </c>
      <c r="J926" t="s">
        <v>55</v>
      </c>
      <c r="K926" s="21">
        <v>5</v>
      </c>
      <c r="L926" t="s">
        <v>22</v>
      </c>
      <c r="M926">
        <v>321418</v>
      </c>
      <c r="N926" t="s">
        <v>300</v>
      </c>
      <c r="O926" t="s">
        <v>188</v>
      </c>
      <c r="P926" s="21">
        <v>1</v>
      </c>
      <c r="Q926" t="s">
        <v>14</v>
      </c>
      <c r="R926">
        <v>353304298.8779828</v>
      </c>
    </row>
    <row r="927" spans="1:18" x14ac:dyDescent="0.45">
      <c r="A927" t="s">
        <v>289</v>
      </c>
      <c r="B927">
        <v>1415</v>
      </c>
      <c r="C927" t="s">
        <v>290</v>
      </c>
      <c r="D927" t="s">
        <v>30</v>
      </c>
      <c r="E927">
        <v>7</v>
      </c>
      <c r="F927" t="s">
        <v>17</v>
      </c>
      <c r="G927">
        <v>500</v>
      </c>
      <c r="H927" t="s">
        <v>291</v>
      </c>
      <c r="I927" s="21">
        <v>526</v>
      </c>
      <c r="J927" t="s">
        <v>55</v>
      </c>
      <c r="K927" s="21">
        <v>6</v>
      </c>
      <c r="L927" t="s">
        <v>17</v>
      </c>
      <c r="M927">
        <v>321404</v>
      </c>
      <c r="N927" t="s">
        <v>299</v>
      </c>
      <c r="O927" t="s">
        <v>175</v>
      </c>
      <c r="P927" s="21">
        <v>1</v>
      </c>
      <c r="Q927" t="s">
        <v>14</v>
      </c>
      <c r="R927">
        <v>534193085.81565893</v>
      </c>
    </row>
    <row r="928" spans="1:18" x14ac:dyDescent="0.45">
      <c r="A928" t="s">
        <v>289</v>
      </c>
      <c r="B928">
        <v>1415</v>
      </c>
      <c r="C928" t="s">
        <v>290</v>
      </c>
      <c r="D928" t="s">
        <v>30</v>
      </c>
      <c r="E928">
        <v>7</v>
      </c>
      <c r="F928" t="s">
        <v>17</v>
      </c>
      <c r="G928">
        <v>500</v>
      </c>
      <c r="H928" t="s">
        <v>291</v>
      </c>
      <c r="I928" s="21">
        <v>526</v>
      </c>
      <c r="J928" t="s">
        <v>55</v>
      </c>
      <c r="K928" s="21">
        <v>6</v>
      </c>
      <c r="L928" t="s">
        <v>17</v>
      </c>
      <c r="M928">
        <v>321405</v>
      </c>
      <c r="N928" t="s">
        <v>299</v>
      </c>
      <c r="O928" t="s">
        <v>176</v>
      </c>
      <c r="P928" s="21">
        <v>1</v>
      </c>
      <c r="Q928" t="s">
        <v>14</v>
      </c>
      <c r="R928">
        <v>9703484334.0189095</v>
      </c>
    </row>
    <row r="929" spans="1:18" x14ac:dyDescent="0.45">
      <c r="A929" t="s">
        <v>289</v>
      </c>
      <c r="B929">
        <v>1415</v>
      </c>
      <c r="C929" t="s">
        <v>290</v>
      </c>
      <c r="D929" t="s">
        <v>30</v>
      </c>
      <c r="E929">
        <v>7</v>
      </c>
      <c r="F929" t="s">
        <v>17</v>
      </c>
      <c r="G929">
        <v>500</v>
      </c>
      <c r="H929" t="s">
        <v>291</v>
      </c>
      <c r="I929" s="21">
        <v>526</v>
      </c>
      <c r="J929" t="s">
        <v>55</v>
      </c>
      <c r="K929" s="21">
        <v>6</v>
      </c>
      <c r="L929" t="s">
        <v>17</v>
      </c>
      <c r="M929">
        <v>321406</v>
      </c>
      <c r="N929" t="s">
        <v>299</v>
      </c>
      <c r="O929" t="s">
        <v>177</v>
      </c>
      <c r="P929" s="21">
        <v>1</v>
      </c>
      <c r="Q929" t="s">
        <v>14</v>
      </c>
      <c r="R929">
        <v>1939859211.7708898</v>
      </c>
    </row>
    <row r="930" spans="1:18" x14ac:dyDescent="0.45">
      <c r="A930" t="s">
        <v>289</v>
      </c>
      <c r="B930">
        <v>1415</v>
      </c>
      <c r="C930" t="s">
        <v>290</v>
      </c>
      <c r="D930" t="s">
        <v>31</v>
      </c>
      <c r="E930">
        <v>7</v>
      </c>
      <c r="F930" t="s">
        <v>17</v>
      </c>
      <c r="G930">
        <v>500</v>
      </c>
      <c r="H930" t="s">
        <v>291</v>
      </c>
      <c r="I930" s="21">
        <v>526</v>
      </c>
      <c r="J930" t="s">
        <v>55</v>
      </c>
      <c r="K930" s="21">
        <v>6</v>
      </c>
      <c r="L930" t="s">
        <v>17</v>
      </c>
      <c r="M930">
        <v>321411</v>
      </c>
      <c r="N930" t="s">
        <v>300</v>
      </c>
      <c r="O930" t="s">
        <v>178</v>
      </c>
      <c r="P930" s="21">
        <v>1</v>
      </c>
      <c r="Q930" t="s">
        <v>14</v>
      </c>
      <c r="R930">
        <v>701081953.52825046</v>
      </c>
    </row>
    <row r="931" spans="1:18" x14ac:dyDescent="0.45">
      <c r="A931" t="s">
        <v>289</v>
      </c>
      <c r="B931">
        <v>1415</v>
      </c>
      <c r="C931" t="s">
        <v>290</v>
      </c>
      <c r="D931" t="s">
        <v>31</v>
      </c>
      <c r="E931">
        <v>7</v>
      </c>
      <c r="F931" t="s">
        <v>17</v>
      </c>
      <c r="G931">
        <v>500</v>
      </c>
      <c r="H931" t="s">
        <v>291</v>
      </c>
      <c r="I931" s="21">
        <v>526</v>
      </c>
      <c r="J931" t="s">
        <v>55</v>
      </c>
      <c r="K931" s="21">
        <v>6</v>
      </c>
      <c r="L931" t="s">
        <v>17</v>
      </c>
      <c r="M931">
        <v>321419</v>
      </c>
      <c r="N931" t="s">
        <v>300</v>
      </c>
      <c r="O931" t="s">
        <v>179</v>
      </c>
      <c r="P931" s="21">
        <v>1</v>
      </c>
      <c r="Q931" t="s">
        <v>14</v>
      </c>
      <c r="R931">
        <v>997362975.59231937</v>
      </c>
    </row>
    <row r="932" spans="1:18" x14ac:dyDescent="0.45">
      <c r="A932" t="s">
        <v>289</v>
      </c>
      <c r="B932">
        <v>1415</v>
      </c>
      <c r="C932" t="s">
        <v>290</v>
      </c>
      <c r="D932" t="s">
        <v>31</v>
      </c>
      <c r="E932">
        <v>7</v>
      </c>
      <c r="F932" t="s">
        <v>17</v>
      </c>
      <c r="G932">
        <v>500</v>
      </c>
      <c r="H932" t="s">
        <v>291</v>
      </c>
      <c r="I932" s="21">
        <v>526</v>
      </c>
      <c r="J932" t="s">
        <v>55</v>
      </c>
      <c r="K932" s="21">
        <v>6</v>
      </c>
      <c r="L932" t="s">
        <v>17</v>
      </c>
      <c r="M932">
        <v>321447</v>
      </c>
      <c r="N932" t="s">
        <v>300</v>
      </c>
      <c r="O932" t="s">
        <v>180</v>
      </c>
      <c r="P932" s="21">
        <v>1</v>
      </c>
      <c r="Q932" t="s">
        <v>14</v>
      </c>
      <c r="R932">
        <v>47664869.116698891</v>
      </c>
    </row>
    <row r="933" spans="1:18" x14ac:dyDescent="0.45">
      <c r="A933" t="s">
        <v>289</v>
      </c>
      <c r="B933">
        <v>1415</v>
      </c>
      <c r="C933" t="s">
        <v>290</v>
      </c>
      <c r="D933" t="s">
        <v>31</v>
      </c>
      <c r="E933">
        <v>7</v>
      </c>
      <c r="F933" t="s">
        <v>17</v>
      </c>
      <c r="G933">
        <v>500</v>
      </c>
      <c r="H933" t="s">
        <v>291</v>
      </c>
      <c r="I933" s="21">
        <v>526</v>
      </c>
      <c r="J933" t="s">
        <v>55</v>
      </c>
      <c r="K933" s="21">
        <v>6</v>
      </c>
      <c r="L933" t="s">
        <v>17</v>
      </c>
      <c r="M933">
        <v>321461</v>
      </c>
      <c r="N933" t="s">
        <v>300</v>
      </c>
      <c r="O933" t="s">
        <v>21</v>
      </c>
      <c r="P933" s="21">
        <v>1</v>
      </c>
      <c r="Q933" t="s">
        <v>14</v>
      </c>
      <c r="R933">
        <v>209146668.09468198</v>
      </c>
    </row>
    <row r="934" spans="1:18" x14ac:dyDescent="0.45">
      <c r="A934" t="s">
        <v>289</v>
      </c>
      <c r="B934">
        <v>1415</v>
      </c>
      <c r="C934" t="s">
        <v>290</v>
      </c>
      <c r="D934" t="s">
        <v>31</v>
      </c>
      <c r="E934">
        <v>7</v>
      </c>
      <c r="F934" t="s">
        <v>17</v>
      </c>
      <c r="G934">
        <v>500</v>
      </c>
      <c r="H934" t="s">
        <v>291</v>
      </c>
      <c r="I934" s="21">
        <v>526</v>
      </c>
      <c r="J934" t="s">
        <v>55</v>
      </c>
      <c r="K934" s="21">
        <v>6</v>
      </c>
      <c r="L934" t="s">
        <v>17</v>
      </c>
      <c r="M934">
        <v>321462</v>
      </c>
      <c r="N934" t="s">
        <v>300</v>
      </c>
      <c r="O934" t="s">
        <v>182</v>
      </c>
      <c r="P934" s="21">
        <v>1</v>
      </c>
      <c r="Q934" t="s">
        <v>14</v>
      </c>
      <c r="R934">
        <v>201979181.7928043</v>
      </c>
    </row>
    <row r="935" spans="1:18" x14ac:dyDescent="0.45">
      <c r="A935" t="s">
        <v>289</v>
      </c>
      <c r="B935">
        <v>1415</v>
      </c>
      <c r="C935" t="s">
        <v>290</v>
      </c>
      <c r="D935" t="s">
        <v>31</v>
      </c>
      <c r="E935">
        <v>9</v>
      </c>
      <c r="F935" t="s">
        <v>23</v>
      </c>
      <c r="G935">
        <v>500</v>
      </c>
      <c r="H935" t="s">
        <v>291</v>
      </c>
      <c r="I935" s="21">
        <v>526</v>
      </c>
      <c r="J935" t="s">
        <v>55</v>
      </c>
      <c r="K935" s="21">
        <v>8</v>
      </c>
      <c r="L935" t="s">
        <v>191</v>
      </c>
      <c r="M935">
        <v>321436</v>
      </c>
      <c r="N935" t="s">
        <v>300</v>
      </c>
      <c r="O935" t="s">
        <v>192</v>
      </c>
      <c r="P935" s="21">
        <v>1</v>
      </c>
      <c r="Q935" t="s">
        <v>14</v>
      </c>
      <c r="R935">
        <v>5752554.8457127335</v>
      </c>
    </row>
    <row r="936" spans="1:18" x14ac:dyDescent="0.45">
      <c r="A936" t="s">
        <v>289</v>
      </c>
      <c r="B936">
        <v>1415</v>
      </c>
      <c r="C936" t="s">
        <v>290</v>
      </c>
      <c r="D936" t="s">
        <v>31</v>
      </c>
      <c r="E936">
        <v>9</v>
      </c>
      <c r="F936" t="s">
        <v>23</v>
      </c>
      <c r="G936">
        <v>500</v>
      </c>
      <c r="H936" t="s">
        <v>291</v>
      </c>
      <c r="I936" s="21">
        <v>526</v>
      </c>
      <c r="J936" t="s">
        <v>55</v>
      </c>
      <c r="K936" s="21">
        <v>8</v>
      </c>
      <c r="L936" t="s">
        <v>191</v>
      </c>
      <c r="M936">
        <v>321449</v>
      </c>
      <c r="N936" t="s">
        <v>293</v>
      </c>
      <c r="O936" t="s">
        <v>189</v>
      </c>
      <c r="P936" s="21">
        <v>1</v>
      </c>
      <c r="Q936" t="s">
        <v>14</v>
      </c>
      <c r="R936">
        <v>22000000</v>
      </c>
    </row>
    <row r="937" spans="1:18" x14ac:dyDescent="0.45">
      <c r="A937" t="s">
        <v>289</v>
      </c>
      <c r="B937">
        <v>1415</v>
      </c>
      <c r="C937" t="s">
        <v>290</v>
      </c>
      <c r="D937" t="s">
        <v>31</v>
      </c>
      <c r="E937">
        <v>10</v>
      </c>
      <c r="F937" t="s">
        <v>24</v>
      </c>
      <c r="G937">
        <v>500</v>
      </c>
      <c r="H937" t="s">
        <v>291</v>
      </c>
      <c r="I937" s="21">
        <v>526</v>
      </c>
      <c r="J937" t="s">
        <v>55</v>
      </c>
      <c r="K937" s="21">
        <v>9</v>
      </c>
      <c r="L937" t="s">
        <v>194</v>
      </c>
      <c r="M937">
        <v>321420</v>
      </c>
      <c r="N937" t="s">
        <v>300</v>
      </c>
      <c r="O937" t="s">
        <v>195</v>
      </c>
      <c r="P937" s="21">
        <v>1</v>
      </c>
      <c r="Q937" t="s">
        <v>14</v>
      </c>
      <c r="R937">
        <v>13947022.844265249</v>
      </c>
    </row>
    <row r="938" spans="1:18" x14ac:dyDescent="0.45">
      <c r="A938" t="s">
        <v>289</v>
      </c>
      <c r="B938">
        <v>1415</v>
      </c>
      <c r="C938" t="s">
        <v>290</v>
      </c>
      <c r="D938" t="s">
        <v>31</v>
      </c>
      <c r="E938">
        <v>10</v>
      </c>
      <c r="F938" t="s">
        <v>24</v>
      </c>
      <c r="G938">
        <v>500</v>
      </c>
      <c r="H938" t="s">
        <v>291</v>
      </c>
      <c r="I938" s="21">
        <v>526</v>
      </c>
      <c r="J938" t="s">
        <v>55</v>
      </c>
      <c r="K938" s="21">
        <v>9</v>
      </c>
      <c r="L938" t="s">
        <v>194</v>
      </c>
      <c r="M938">
        <v>321434</v>
      </c>
      <c r="N938" t="s">
        <v>300</v>
      </c>
      <c r="O938" t="s">
        <v>196</v>
      </c>
      <c r="P938" s="21">
        <v>1</v>
      </c>
      <c r="Q938" t="s">
        <v>14</v>
      </c>
      <c r="R938">
        <v>3533044.7310196823</v>
      </c>
    </row>
    <row r="939" spans="1:18" x14ac:dyDescent="0.45">
      <c r="A939" t="s">
        <v>289</v>
      </c>
      <c r="B939">
        <v>1415</v>
      </c>
      <c r="C939" t="s">
        <v>290</v>
      </c>
      <c r="D939" t="s">
        <v>31</v>
      </c>
      <c r="E939">
        <v>10</v>
      </c>
      <c r="F939" t="s">
        <v>24</v>
      </c>
      <c r="G939">
        <v>500</v>
      </c>
      <c r="H939" t="s">
        <v>291</v>
      </c>
      <c r="I939" s="21">
        <v>526</v>
      </c>
      <c r="J939" t="s">
        <v>55</v>
      </c>
      <c r="K939" s="21">
        <v>9</v>
      </c>
      <c r="L939" t="s">
        <v>194</v>
      </c>
      <c r="M939">
        <v>321437</v>
      </c>
      <c r="N939" t="s">
        <v>300</v>
      </c>
      <c r="O939" t="s">
        <v>197</v>
      </c>
      <c r="P939" s="21">
        <v>1</v>
      </c>
      <c r="Q939" t="s">
        <v>14</v>
      </c>
      <c r="R939">
        <v>12721874.044883074</v>
      </c>
    </row>
    <row r="940" spans="1:18" x14ac:dyDescent="0.45">
      <c r="A940" t="s">
        <v>289</v>
      </c>
      <c r="B940">
        <v>1415</v>
      </c>
      <c r="C940" t="s">
        <v>290</v>
      </c>
      <c r="D940" t="s">
        <v>31</v>
      </c>
      <c r="E940">
        <v>10</v>
      </c>
      <c r="F940" t="s">
        <v>24</v>
      </c>
      <c r="G940">
        <v>500</v>
      </c>
      <c r="H940" t="s">
        <v>291</v>
      </c>
      <c r="I940" s="21">
        <v>526</v>
      </c>
      <c r="J940" t="s">
        <v>55</v>
      </c>
      <c r="K940" s="21">
        <v>9</v>
      </c>
      <c r="L940" t="s">
        <v>194</v>
      </c>
      <c r="M940">
        <v>321446</v>
      </c>
      <c r="N940" t="s">
        <v>300</v>
      </c>
      <c r="O940" t="s">
        <v>198</v>
      </c>
      <c r="P940" s="21">
        <v>1</v>
      </c>
      <c r="Q940" t="s">
        <v>14</v>
      </c>
      <c r="R940">
        <v>26560518.305849381</v>
      </c>
    </row>
    <row r="941" spans="1:18" x14ac:dyDescent="0.45">
      <c r="A941" t="s">
        <v>289</v>
      </c>
      <c r="B941">
        <v>1415</v>
      </c>
      <c r="C941" t="s">
        <v>290</v>
      </c>
      <c r="D941" t="s">
        <v>29</v>
      </c>
      <c r="E941">
        <v>1</v>
      </c>
      <c r="F941" t="s">
        <v>13</v>
      </c>
      <c r="G941">
        <v>500</v>
      </c>
      <c r="H941" t="s">
        <v>291</v>
      </c>
      <c r="I941" s="21">
        <v>527</v>
      </c>
      <c r="J941" t="s">
        <v>56</v>
      </c>
      <c r="K941" s="21">
        <v>100</v>
      </c>
      <c r="L941" t="s">
        <v>237</v>
      </c>
      <c r="M941">
        <v>321429</v>
      </c>
      <c r="N941" t="s">
        <v>300</v>
      </c>
      <c r="O941" t="s">
        <v>238</v>
      </c>
      <c r="P941" s="21">
        <v>1</v>
      </c>
      <c r="Q941" t="s">
        <v>14</v>
      </c>
      <c r="R941">
        <v>180646333.76518166</v>
      </c>
    </row>
    <row r="942" spans="1:18" x14ac:dyDescent="0.45">
      <c r="A942" t="s">
        <v>289</v>
      </c>
      <c r="B942">
        <v>1415</v>
      </c>
      <c r="C942" t="s">
        <v>290</v>
      </c>
      <c r="D942" t="s">
        <v>29</v>
      </c>
      <c r="E942">
        <v>30</v>
      </c>
      <c r="F942" t="s">
        <v>205</v>
      </c>
      <c r="G942">
        <v>500</v>
      </c>
      <c r="H942" t="s">
        <v>291</v>
      </c>
      <c r="I942" s="21">
        <v>527</v>
      </c>
      <c r="J942" t="s">
        <v>56</v>
      </c>
      <c r="K942" s="21">
        <v>115</v>
      </c>
      <c r="L942" t="s">
        <v>219</v>
      </c>
      <c r="M942">
        <v>321426</v>
      </c>
      <c r="N942" t="s">
        <v>292</v>
      </c>
      <c r="O942" t="s">
        <v>206</v>
      </c>
      <c r="P942" s="21">
        <v>1</v>
      </c>
      <c r="Q942" t="s">
        <v>14</v>
      </c>
      <c r="R942">
        <v>947282645.57634509</v>
      </c>
    </row>
    <row r="943" spans="1:18" x14ac:dyDescent="0.45">
      <c r="A943" t="s">
        <v>289</v>
      </c>
      <c r="B943">
        <v>1415</v>
      </c>
      <c r="C943" t="s">
        <v>290</v>
      </c>
      <c r="D943" t="s">
        <v>29</v>
      </c>
      <c r="E943">
        <v>9</v>
      </c>
      <c r="F943" t="s">
        <v>23</v>
      </c>
      <c r="G943">
        <v>500</v>
      </c>
      <c r="H943" t="s">
        <v>291</v>
      </c>
      <c r="I943" s="21">
        <v>527</v>
      </c>
      <c r="J943" t="s">
        <v>56</v>
      </c>
      <c r="K943" s="21">
        <v>156</v>
      </c>
      <c r="L943" t="s">
        <v>242</v>
      </c>
      <c r="M943">
        <v>321428</v>
      </c>
      <c r="N943" t="s">
        <v>293</v>
      </c>
      <c r="O943" t="s">
        <v>190</v>
      </c>
      <c r="P943" s="21">
        <v>1</v>
      </c>
      <c r="Q943" t="s">
        <v>14</v>
      </c>
      <c r="R943">
        <v>571370214.77227068</v>
      </c>
    </row>
    <row r="944" spans="1:18" x14ac:dyDescent="0.45">
      <c r="A944" t="s">
        <v>289</v>
      </c>
      <c r="B944">
        <v>1415</v>
      </c>
      <c r="C944" t="s">
        <v>290</v>
      </c>
      <c r="D944" t="s">
        <v>29</v>
      </c>
      <c r="E944">
        <v>8</v>
      </c>
      <c r="F944" t="s">
        <v>22</v>
      </c>
      <c r="G944">
        <v>500</v>
      </c>
      <c r="H944" t="s">
        <v>291</v>
      </c>
      <c r="I944" s="21">
        <v>527</v>
      </c>
      <c r="J944" t="s">
        <v>56</v>
      </c>
      <c r="K944" s="21">
        <v>422</v>
      </c>
      <c r="L944" t="s">
        <v>244</v>
      </c>
      <c r="M944">
        <v>321431</v>
      </c>
      <c r="N944" t="s">
        <v>293</v>
      </c>
      <c r="O944" t="s">
        <v>184</v>
      </c>
      <c r="P944" s="21">
        <v>1</v>
      </c>
      <c r="Q944" t="s">
        <v>14</v>
      </c>
      <c r="R944">
        <v>486683572.6554299</v>
      </c>
    </row>
    <row r="945" spans="1:18" x14ac:dyDescent="0.45">
      <c r="A945" t="s">
        <v>289</v>
      </c>
      <c r="B945">
        <v>1415</v>
      </c>
      <c r="C945" t="s">
        <v>290</v>
      </c>
      <c r="D945" t="s">
        <v>29</v>
      </c>
      <c r="E945">
        <v>7</v>
      </c>
      <c r="F945" t="s">
        <v>17</v>
      </c>
      <c r="G945">
        <v>500</v>
      </c>
      <c r="H945" t="s">
        <v>291</v>
      </c>
      <c r="I945" s="21">
        <v>527</v>
      </c>
      <c r="J945" t="s">
        <v>56</v>
      </c>
      <c r="K945" s="21">
        <v>423</v>
      </c>
      <c r="L945" t="s">
        <v>246</v>
      </c>
      <c r="M945">
        <v>321433</v>
      </c>
      <c r="N945" t="s">
        <v>293</v>
      </c>
      <c r="O945" t="s">
        <v>174</v>
      </c>
      <c r="P945" s="21">
        <v>1</v>
      </c>
      <c r="Q945" t="s">
        <v>14</v>
      </c>
      <c r="R945">
        <v>365016725.57932371</v>
      </c>
    </row>
    <row r="946" spans="1:18" x14ac:dyDescent="0.45">
      <c r="A946" t="s">
        <v>289</v>
      </c>
      <c r="B946">
        <v>1415</v>
      </c>
      <c r="C946" t="s">
        <v>290</v>
      </c>
      <c r="D946" t="s">
        <v>29</v>
      </c>
      <c r="E946">
        <v>4</v>
      </c>
      <c r="F946" t="s">
        <v>15</v>
      </c>
      <c r="G946">
        <v>500</v>
      </c>
      <c r="H946" t="s">
        <v>291</v>
      </c>
      <c r="I946" s="21">
        <v>527</v>
      </c>
      <c r="J946" t="s">
        <v>56</v>
      </c>
      <c r="K946" s="21">
        <v>1168</v>
      </c>
      <c r="L946" t="s">
        <v>248</v>
      </c>
      <c r="M946">
        <v>321412</v>
      </c>
      <c r="N946" t="s">
        <v>293</v>
      </c>
      <c r="O946" t="s">
        <v>173</v>
      </c>
      <c r="P946" s="21">
        <v>1</v>
      </c>
      <c r="Q946" t="s">
        <v>14</v>
      </c>
      <c r="R946">
        <v>771730039.36205959</v>
      </c>
    </row>
    <row r="947" spans="1:18" x14ac:dyDescent="0.45">
      <c r="A947" t="s">
        <v>289</v>
      </c>
      <c r="B947">
        <v>1415</v>
      </c>
      <c r="C947" t="s">
        <v>290</v>
      </c>
      <c r="D947" t="s">
        <v>29</v>
      </c>
      <c r="E947">
        <v>7</v>
      </c>
      <c r="F947" t="s">
        <v>17</v>
      </c>
      <c r="G947">
        <v>500</v>
      </c>
      <c r="H947" t="s">
        <v>291</v>
      </c>
      <c r="I947" s="21">
        <v>527</v>
      </c>
      <c r="J947" t="s">
        <v>56</v>
      </c>
      <c r="K947" s="21">
        <v>1214</v>
      </c>
      <c r="L947" t="s">
        <v>261</v>
      </c>
      <c r="M947">
        <v>321452</v>
      </c>
      <c r="N947" t="s">
        <v>293</v>
      </c>
      <c r="O947" t="s">
        <v>18</v>
      </c>
      <c r="P947" s="21">
        <v>1</v>
      </c>
      <c r="Q947" t="s">
        <v>14</v>
      </c>
      <c r="R947">
        <v>52968749.761087194</v>
      </c>
    </row>
    <row r="948" spans="1:18" x14ac:dyDescent="0.45">
      <c r="A948" t="s">
        <v>289</v>
      </c>
      <c r="B948">
        <v>1415</v>
      </c>
      <c r="C948" t="s">
        <v>290</v>
      </c>
      <c r="D948" t="s">
        <v>31</v>
      </c>
      <c r="E948">
        <v>13</v>
      </c>
      <c r="F948" t="s">
        <v>25</v>
      </c>
      <c r="G948">
        <v>500</v>
      </c>
      <c r="H948" t="s">
        <v>291</v>
      </c>
      <c r="I948" s="21">
        <v>527</v>
      </c>
      <c r="J948" t="s">
        <v>56</v>
      </c>
      <c r="K948" s="21">
        <v>1</v>
      </c>
      <c r="L948" t="s">
        <v>16</v>
      </c>
      <c r="M948">
        <v>221016</v>
      </c>
      <c r="N948" t="s">
        <v>294</v>
      </c>
      <c r="O948" t="s">
        <v>200</v>
      </c>
      <c r="P948" s="21">
        <v>1</v>
      </c>
      <c r="Q948" t="s">
        <v>14</v>
      </c>
      <c r="R948">
        <v>30000000.000000004</v>
      </c>
    </row>
    <row r="949" spans="1:18" x14ac:dyDescent="0.45">
      <c r="A949" t="s">
        <v>289</v>
      </c>
      <c r="B949">
        <v>1415</v>
      </c>
      <c r="C949" t="s">
        <v>290</v>
      </c>
      <c r="D949" t="s">
        <v>31</v>
      </c>
      <c r="E949">
        <v>30</v>
      </c>
      <c r="F949" t="s">
        <v>205</v>
      </c>
      <c r="G949">
        <v>500</v>
      </c>
      <c r="H949" t="s">
        <v>291</v>
      </c>
      <c r="I949" s="21">
        <v>527</v>
      </c>
      <c r="J949" t="s">
        <v>56</v>
      </c>
      <c r="K949" s="21">
        <v>1</v>
      </c>
      <c r="L949" t="s">
        <v>16</v>
      </c>
      <c r="M949">
        <v>321401</v>
      </c>
      <c r="N949" t="s">
        <v>295</v>
      </c>
      <c r="O949" t="s">
        <v>207</v>
      </c>
      <c r="P949" s="21">
        <v>1</v>
      </c>
      <c r="Q949" t="s">
        <v>14</v>
      </c>
      <c r="R949">
        <v>400718853.76256931</v>
      </c>
    </row>
    <row r="950" spans="1:18" x14ac:dyDescent="0.45">
      <c r="A950" t="s">
        <v>289</v>
      </c>
      <c r="B950">
        <v>1415</v>
      </c>
      <c r="C950" t="s">
        <v>290</v>
      </c>
      <c r="D950" t="s">
        <v>31</v>
      </c>
      <c r="E950">
        <v>31</v>
      </c>
      <c r="F950" t="s">
        <v>211</v>
      </c>
      <c r="G950">
        <v>500</v>
      </c>
      <c r="H950" t="s">
        <v>291</v>
      </c>
      <c r="I950" s="21">
        <v>527</v>
      </c>
      <c r="J950" t="s">
        <v>56</v>
      </c>
      <c r="K950" s="21">
        <v>1</v>
      </c>
      <c r="L950" t="s">
        <v>16</v>
      </c>
      <c r="M950">
        <v>321402</v>
      </c>
      <c r="N950" t="s">
        <v>296</v>
      </c>
      <c r="O950" t="s">
        <v>212</v>
      </c>
      <c r="P950" s="21">
        <v>1</v>
      </c>
      <c r="Q950" t="s">
        <v>14</v>
      </c>
      <c r="R950">
        <v>174004912.47527969</v>
      </c>
    </row>
    <row r="951" spans="1:18" x14ac:dyDescent="0.45">
      <c r="A951" t="s">
        <v>289</v>
      </c>
      <c r="B951">
        <v>1415</v>
      </c>
      <c r="C951" t="s">
        <v>290</v>
      </c>
      <c r="D951" t="s">
        <v>31</v>
      </c>
      <c r="E951">
        <v>32</v>
      </c>
      <c r="F951" t="s">
        <v>215</v>
      </c>
      <c r="G951">
        <v>500</v>
      </c>
      <c r="H951" t="s">
        <v>291</v>
      </c>
      <c r="I951" s="21">
        <v>527</v>
      </c>
      <c r="J951" t="s">
        <v>56</v>
      </c>
      <c r="K951" s="21">
        <v>1</v>
      </c>
      <c r="L951" t="s">
        <v>16</v>
      </c>
      <c r="M951">
        <v>321403</v>
      </c>
      <c r="N951" t="s">
        <v>215</v>
      </c>
      <c r="O951" t="s">
        <v>28</v>
      </c>
      <c r="P951" s="21">
        <v>1</v>
      </c>
      <c r="Q951" t="s">
        <v>14</v>
      </c>
      <c r="R951">
        <v>64358084.108705908</v>
      </c>
    </row>
    <row r="952" spans="1:18" x14ac:dyDescent="0.45">
      <c r="A952" t="s">
        <v>289</v>
      </c>
      <c r="B952">
        <v>1415</v>
      </c>
      <c r="C952" t="s">
        <v>290</v>
      </c>
      <c r="D952" t="s">
        <v>30</v>
      </c>
      <c r="E952">
        <v>31</v>
      </c>
      <c r="F952" t="s">
        <v>211</v>
      </c>
      <c r="G952">
        <v>500</v>
      </c>
      <c r="H952" t="s">
        <v>291</v>
      </c>
      <c r="I952" s="21">
        <v>527</v>
      </c>
      <c r="J952" t="s">
        <v>56</v>
      </c>
      <c r="K952" s="21">
        <v>1</v>
      </c>
      <c r="L952" t="s">
        <v>16</v>
      </c>
      <c r="M952">
        <v>321450</v>
      </c>
      <c r="N952" t="s">
        <v>297</v>
      </c>
      <c r="O952" t="s">
        <v>213</v>
      </c>
      <c r="P952" s="21">
        <v>1</v>
      </c>
      <c r="Q952" t="s">
        <v>14</v>
      </c>
      <c r="R952">
        <v>202793071.96598488</v>
      </c>
    </row>
    <row r="953" spans="1:18" x14ac:dyDescent="0.45">
      <c r="A953" t="s">
        <v>289</v>
      </c>
      <c r="B953">
        <v>1415</v>
      </c>
      <c r="C953" t="s">
        <v>290</v>
      </c>
      <c r="D953" t="s">
        <v>30</v>
      </c>
      <c r="E953">
        <v>30</v>
      </c>
      <c r="F953" t="s">
        <v>205</v>
      </c>
      <c r="G953">
        <v>500</v>
      </c>
      <c r="H953" t="s">
        <v>291</v>
      </c>
      <c r="I953" s="21">
        <v>527</v>
      </c>
      <c r="J953" t="s">
        <v>56</v>
      </c>
      <c r="K953" s="21">
        <v>1</v>
      </c>
      <c r="L953" t="s">
        <v>16</v>
      </c>
      <c r="M953">
        <v>321451</v>
      </c>
      <c r="N953" t="s">
        <v>298</v>
      </c>
      <c r="O953" t="s">
        <v>210</v>
      </c>
      <c r="P953" s="21">
        <v>1</v>
      </c>
      <c r="Q953" t="s">
        <v>14</v>
      </c>
      <c r="R953">
        <v>1096095348.48</v>
      </c>
    </row>
    <row r="954" spans="1:18" x14ac:dyDescent="0.45">
      <c r="A954" t="s">
        <v>289</v>
      </c>
      <c r="B954">
        <v>1415</v>
      </c>
      <c r="C954" t="s">
        <v>290</v>
      </c>
      <c r="D954" t="s">
        <v>31</v>
      </c>
      <c r="E954">
        <v>13</v>
      </c>
      <c r="F954" t="s">
        <v>25</v>
      </c>
      <c r="G954">
        <v>500</v>
      </c>
      <c r="H954" t="s">
        <v>291</v>
      </c>
      <c r="I954" s="21">
        <v>527</v>
      </c>
      <c r="J954" t="s">
        <v>56</v>
      </c>
      <c r="K954" s="21">
        <v>1</v>
      </c>
      <c r="L954" t="s">
        <v>16</v>
      </c>
      <c r="M954">
        <v>321453</v>
      </c>
      <c r="N954" t="s">
        <v>294</v>
      </c>
      <c r="O954" t="s">
        <v>27</v>
      </c>
      <c r="P954" s="21">
        <v>1</v>
      </c>
      <c r="Q954" t="s">
        <v>14</v>
      </c>
      <c r="R954">
        <v>1929715606.9937785</v>
      </c>
    </row>
    <row r="955" spans="1:18" x14ac:dyDescent="0.45">
      <c r="A955" t="s">
        <v>289</v>
      </c>
      <c r="B955">
        <v>1415</v>
      </c>
      <c r="C955" t="s">
        <v>290</v>
      </c>
      <c r="D955" t="s">
        <v>31</v>
      </c>
      <c r="E955">
        <v>13</v>
      </c>
      <c r="F955" t="s">
        <v>25</v>
      </c>
      <c r="G955">
        <v>500</v>
      </c>
      <c r="H955" t="s">
        <v>291</v>
      </c>
      <c r="I955" s="21">
        <v>527</v>
      </c>
      <c r="J955" t="s">
        <v>56</v>
      </c>
      <c r="K955" s="21">
        <v>2</v>
      </c>
      <c r="L955" t="s">
        <v>251</v>
      </c>
      <c r="M955">
        <v>321427</v>
      </c>
      <c r="N955" t="s">
        <v>294</v>
      </c>
      <c r="O955" t="s">
        <v>202</v>
      </c>
      <c r="P955" s="21">
        <v>1</v>
      </c>
      <c r="Q955" t="s">
        <v>14</v>
      </c>
      <c r="R955">
        <v>86760845.29542233</v>
      </c>
    </row>
    <row r="956" spans="1:18" x14ac:dyDescent="0.45">
      <c r="A956" t="s">
        <v>289</v>
      </c>
      <c r="B956">
        <v>1415</v>
      </c>
      <c r="C956" t="s">
        <v>290</v>
      </c>
      <c r="D956" t="s">
        <v>30</v>
      </c>
      <c r="E956">
        <v>30</v>
      </c>
      <c r="F956" t="s">
        <v>205</v>
      </c>
      <c r="G956">
        <v>500</v>
      </c>
      <c r="H956" t="s">
        <v>291</v>
      </c>
      <c r="I956" s="21">
        <v>527</v>
      </c>
      <c r="J956" t="s">
        <v>56</v>
      </c>
      <c r="K956" s="21">
        <v>3</v>
      </c>
      <c r="L956" t="s">
        <v>253</v>
      </c>
      <c r="M956">
        <v>321410</v>
      </c>
      <c r="N956" t="s">
        <v>298</v>
      </c>
      <c r="O956" t="s">
        <v>208</v>
      </c>
      <c r="P956" s="21">
        <v>1</v>
      </c>
      <c r="Q956" t="s">
        <v>14</v>
      </c>
      <c r="R956">
        <v>24523200</v>
      </c>
    </row>
    <row r="957" spans="1:18" x14ac:dyDescent="0.45">
      <c r="A957" t="s">
        <v>289</v>
      </c>
      <c r="B957">
        <v>1415</v>
      </c>
      <c r="C957" t="s">
        <v>290</v>
      </c>
      <c r="D957" t="s">
        <v>31</v>
      </c>
      <c r="E957">
        <v>13</v>
      </c>
      <c r="F957" t="s">
        <v>25</v>
      </c>
      <c r="G957">
        <v>500</v>
      </c>
      <c r="H957" t="s">
        <v>291</v>
      </c>
      <c r="I957" s="21">
        <v>527</v>
      </c>
      <c r="J957" t="s">
        <v>56</v>
      </c>
      <c r="K957" s="21">
        <v>3</v>
      </c>
      <c r="L957" t="s">
        <v>253</v>
      </c>
      <c r="M957">
        <v>321422</v>
      </c>
      <c r="N957" t="s">
        <v>294</v>
      </c>
      <c r="O957" t="s">
        <v>201</v>
      </c>
      <c r="P957" s="21">
        <v>1</v>
      </c>
      <c r="Q957" t="s">
        <v>14</v>
      </c>
      <c r="R957">
        <v>67467573.156075552</v>
      </c>
    </row>
    <row r="958" spans="1:18" x14ac:dyDescent="0.45">
      <c r="A958" t="s">
        <v>289</v>
      </c>
      <c r="B958">
        <v>1415</v>
      </c>
      <c r="C958" t="s">
        <v>290</v>
      </c>
      <c r="D958" t="s">
        <v>31</v>
      </c>
      <c r="E958">
        <v>13</v>
      </c>
      <c r="F958" t="s">
        <v>25</v>
      </c>
      <c r="G958">
        <v>500</v>
      </c>
      <c r="H958" t="s">
        <v>291</v>
      </c>
      <c r="I958" s="21">
        <v>527</v>
      </c>
      <c r="J958" t="s">
        <v>56</v>
      </c>
      <c r="K958" s="21">
        <v>3</v>
      </c>
      <c r="L958" t="s">
        <v>253</v>
      </c>
      <c r="M958">
        <v>321439</v>
      </c>
      <c r="N958" t="s">
        <v>294</v>
      </c>
      <c r="O958" t="s">
        <v>203</v>
      </c>
      <c r="P958" s="21">
        <v>1</v>
      </c>
      <c r="Q958" t="s">
        <v>14</v>
      </c>
      <c r="R958">
        <v>34053621.629362017</v>
      </c>
    </row>
    <row r="959" spans="1:18" x14ac:dyDescent="0.45">
      <c r="A959" t="s">
        <v>289</v>
      </c>
      <c r="B959">
        <v>1415</v>
      </c>
      <c r="C959" t="s">
        <v>290</v>
      </c>
      <c r="D959" t="s">
        <v>30</v>
      </c>
      <c r="E959">
        <v>30</v>
      </c>
      <c r="F959" t="s">
        <v>205</v>
      </c>
      <c r="G959">
        <v>500</v>
      </c>
      <c r="H959" t="s">
        <v>291</v>
      </c>
      <c r="I959" s="21">
        <v>527</v>
      </c>
      <c r="J959" t="s">
        <v>56</v>
      </c>
      <c r="K959" s="21">
        <v>3</v>
      </c>
      <c r="L959" t="s">
        <v>253</v>
      </c>
      <c r="M959">
        <v>321444</v>
      </c>
      <c r="N959" t="s">
        <v>298</v>
      </c>
      <c r="O959" t="s">
        <v>209</v>
      </c>
      <c r="P959" s="21">
        <v>1</v>
      </c>
      <c r="Q959" t="s">
        <v>14</v>
      </c>
      <c r="R959">
        <v>131414400</v>
      </c>
    </row>
    <row r="960" spans="1:18" x14ac:dyDescent="0.45">
      <c r="A960" t="s">
        <v>289</v>
      </c>
      <c r="B960">
        <v>1415</v>
      </c>
      <c r="C960" t="s">
        <v>290</v>
      </c>
      <c r="D960" t="s">
        <v>31</v>
      </c>
      <c r="E960">
        <v>13</v>
      </c>
      <c r="F960" t="s">
        <v>25</v>
      </c>
      <c r="G960">
        <v>500</v>
      </c>
      <c r="H960" t="s">
        <v>291</v>
      </c>
      <c r="I960" s="21">
        <v>527</v>
      </c>
      <c r="J960" t="s">
        <v>56</v>
      </c>
      <c r="K960" s="21">
        <v>3</v>
      </c>
      <c r="L960" t="s">
        <v>253</v>
      </c>
      <c r="M960">
        <v>321445</v>
      </c>
      <c r="N960" t="s">
        <v>294</v>
      </c>
      <c r="O960" t="s">
        <v>204</v>
      </c>
      <c r="P960" s="21">
        <v>1</v>
      </c>
      <c r="Q960" t="s">
        <v>14</v>
      </c>
      <c r="R960">
        <v>78388220.586192533</v>
      </c>
    </row>
    <row r="961" spans="1:18" x14ac:dyDescent="0.45">
      <c r="A961" t="s">
        <v>289</v>
      </c>
      <c r="B961">
        <v>1415</v>
      </c>
      <c r="C961" t="s">
        <v>290</v>
      </c>
      <c r="D961" t="s">
        <v>30</v>
      </c>
      <c r="E961">
        <v>1</v>
      </c>
      <c r="F961" t="s">
        <v>13</v>
      </c>
      <c r="G961">
        <v>500</v>
      </c>
      <c r="H961" t="s">
        <v>291</v>
      </c>
      <c r="I961" s="21">
        <v>527</v>
      </c>
      <c r="J961" t="s">
        <v>56</v>
      </c>
      <c r="K961" s="21">
        <v>4</v>
      </c>
      <c r="L961" t="s">
        <v>39</v>
      </c>
      <c r="M961">
        <v>321408</v>
      </c>
      <c r="N961" t="s">
        <v>299</v>
      </c>
      <c r="O961" t="s">
        <v>40</v>
      </c>
      <c r="P961" s="21">
        <v>1</v>
      </c>
      <c r="Q961" t="s">
        <v>14</v>
      </c>
      <c r="R961">
        <v>30201809.516762827</v>
      </c>
    </row>
    <row r="962" spans="1:18" x14ac:dyDescent="0.45">
      <c r="A962" t="s">
        <v>289</v>
      </c>
      <c r="B962">
        <v>1415</v>
      </c>
      <c r="C962" t="s">
        <v>290</v>
      </c>
      <c r="D962" t="s">
        <v>31</v>
      </c>
      <c r="E962">
        <v>1</v>
      </c>
      <c r="F962" t="s">
        <v>13</v>
      </c>
      <c r="G962">
        <v>500</v>
      </c>
      <c r="H962" t="s">
        <v>291</v>
      </c>
      <c r="I962" s="21">
        <v>527</v>
      </c>
      <c r="J962" t="s">
        <v>56</v>
      </c>
      <c r="K962" s="21">
        <v>4</v>
      </c>
      <c r="L962" t="s">
        <v>39</v>
      </c>
      <c r="M962">
        <v>321448</v>
      </c>
      <c r="N962" t="s">
        <v>300</v>
      </c>
      <c r="O962" t="s">
        <v>41</v>
      </c>
      <c r="P962" s="21">
        <v>1</v>
      </c>
      <c r="Q962" t="s">
        <v>14</v>
      </c>
      <c r="R962">
        <v>245510731.13951251</v>
      </c>
    </row>
    <row r="963" spans="1:18" x14ac:dyDescent="0.45">
      <c r="A963" t="s">
        <v>289</v>
      </c>
      <c r="B963">
        <v>1415</v>
      </c>
      <c r="C963" t="s">
        <v>290</v>
      </c>
      <c r="D963" t="s">
        <v>30</v>
      </c>
      <c r="E963">
        <v>1</v>
      </c>
      <c r="F963" t="s">
        <v>13</v>
      </c>
      <c r="G963">
        <v>500</v>
      </c>
      <c r="H963" t="s">
        <v>291</v>
      </c>
      <c r="I963" s="21">
        <v>527</v>
      </c>
      <c r="J963" t="s">
        <v>56</v>
      </c>
      <c r="K963" s="21">
        <v>4</v>
      </c>
      <c r="L963" t="s">
        <v>39</v>
      </c>
      <c r="M963">
        <v>321464</v>
      </c>
      <c r="N963" t="s">
        <v>299</v>
      </c>
      <c r="O963" t="s">
        <v>255</v>
      </c>
      <c r="P963" s="21">
        <v>1</v>
      </c>
      <c r="Q963" t="s">
        <v>14</v>
      </c>
      <c r="R963">
        <v>155345000</v>
      </c>
    </row>
    <row r="964" spans="1:18" x14ac:dyDescent="0.45">
      <c r="A964" t="s">
        <v>289</v>
      </c>
      <c r="B964">
        <v>1415</v>
      </c>
      <c r="C964" t="s">
        <v>290</v>
      </c>
      <c r="D964" t="s">
        <v>30</v>
      </c>
      <c r="E964">
        <v>8</v>
      </c>
      <c r="F964" t="s">
        <v>22</v>
      </c>
      <c r="G964">
        <v>500</v>
      </c>
      <c r="H964" t="s">
        <v>291</v>
      </c>
      <c r="I964" s="21">
        <v>527</v>
      </c>
      <c r="J964" t="s">
        <v>56</v>
      </c>
      <c r="K964" s="21">
        <v>5</v>
      </c>
      <c r="L964" t="s">
        <v>22</v>
      </c>
      <c r="M964">
        <v>321407</v>
      </c>
      <c r="N964" t="s">
        <v>299</v>
      </c>
      <c r="O964" t="s">
        <v>185</v>
      </c>
      <c r="P964" s="21">
        <v>1</v>
      </c>
      <c r="Q964" t="s">
        <v>14</v>
      </c>
      <c r="R964">
        <v>2006616815.1608853</v>
      </c>
    </row>
    <row r="965" spans="1:18" x14ac:dyDescent="0.45">
      <c r="A965" t="s">
        <v>289</v>
      </c>
      <c r="B965">
        <v>1415</v>
      </c>
      <c r="C965" t="s">
        <v>290</v>
      </c>
      <c r="D965" t="s">
        <v>31</v>
      </c>
      <c r="E965">
        <v>8</v>
      </c>
      <c r="F965" t="s">
        <v>22</v>
      </c>
      <c r="G965">
        <v>500</v>
      </c>
      <c r="H965" t="s">
        <v>291</v>
      </c>
      <c r="I965" s="21">
        <v>527</v>
      </c>
      <c r="J965" t="s">
        <v>56</v>
      </c>
      <c r="K965" s="21">
        <v>5</v>
      </c>
      <c r="L965" t="s">
        <v>22</v>
      </c>
      <c r="M965">
        <v>321413</v>
      </c>
      <c r="N965" t="s">
        <v>300</v>
      </c>
      <c r="O965" t="s">
        <v>186</v>
      </c>
      <c r="P965" s="21">
        <v>1</v>
      </c>
      <c r="Q965" t="s">
        <v>14</v>
      </c>
      <c r="R965">
        <v>119385650.84441146</v>
      </c>
    </row>
    <row r="966" spans="1:18" x14ac:dyDescent="0.45">
      <c r="A966" t="s">
        <v>289</v>
      </c>
      <c r="B966">
        <v>1415</v>
      </c>
      <c r="C966" t="s">
        <v>290</v>
      </c>
      <c r="D966" t="s">
        <v>31</v>
      </c>
      <c r="E966">
        <v>8</v>
      </c>
      <c r="F966" t="s">
        <v>22</v>
      </c>
      <c r="G966">
        <v>500</v>
      </c>
      <c r="H966" t="s">
        <v>291</v>
      </c>
      <c r="I966" s="21">
        <v>527</v>
      </c>
      <c r="J966" t="s">
        <v>56</v>
      </c>
      <c r="K966" s="21">
        <v>5</v>
      </c>
      <c r="L966" t="s">
        <v>22</v>
      </c>
      <c r="M966">
        <v>321417</v>
      </c>
      <c r="N966" t="s">
        <v>293</v>
      </c>
      <c r="O966" t="s">
        <v>187</v>
      </c>
      <c r="P966" s="21">
        <v>1</v>
      </c>
      <c r="Q966" t="s">
        <v>14</v>
      </c>
      <c r="R966">
        <v>256929096.172824</v>
      </c>
    </row>
    <row r="967" spans="1:18" x14ac:dyDescent="0.45">
      <c r="A967" t="s">
        <v>289</v>
      </c>
      <c r="B967">
        <v>1415</v>
      </c>
      <c r="C967" t="s">
        <v>290</v>
      </c>
      <c r="D967" t="s">
        <v>31</v>
      </c>
      <c r="E967">
        <v>8</v>
      </c>
      <c r="F967" t="s">
        <v>22</v>
      </c>
      <c r="G967">
        <v>500</v>
      </c>
      <c r="H967" t="s">
        <v>291</v>
      </c>
      <c r="I967" s="21">
        <v>527</v>
      </c>
      <c r="J967" t="s">
        <v>56</v>
      </c>
      <c r="K967" s="21">
        <v>5</v>
      </c>
      <c r="L967" t="s">
        <v>22</v>
      </c>
      <c r="M967">
        <v>321418</v>
      </c>
      <c r="N967" t="s">
        <v>300</v>
      </c>
      <c r="O967" t="s">
        <v>188</v>
      </c>
      <c r="P967" s="21">
        <v>1</v>
      </c>
      <c r="Q967" t="s">
        <v>14</v>
      </c>
      <c r="R967">
        <v>428234757.02047169</v>
      </c>
    </row>
    <row r="968" spans="1:18" x14ac:dyDescent="0.45">
      <c r="A968" t="s">
        <v>289</v>
      </c>
      <c r="B968">
        <v>1415</v>
      </c>
      <c r="C968" t="s">
        <v>290</v>
      </c>
      <c r="D968" t="s">
        <v>30</v>
      </c>
      <c r="E968">
        <v>7</v>
      </c>
      <c r="F968" t="s">
        <v>17</v>
      </c>
      <c r="G968">
        <v>500</v>
      </c>
      <c r="H968" t="s">
        <v>291</v>
      </c>
      <c r="I968" s="21">
        <v>527</v>
      </c>
      <c r="J968" t="s">
        <v>56</v>
      </c>
      <c r="K968" s="21">
        <v>6</v>
      </c>
      <c r="L968" t="s">
        <v>17</v>
      </c>
      <c r="M968">
        <v>321404</v>
      </c>
      <c r="N968" t="s">
        <v>299</v>
      </c>
      <c r="O968" t="s">
        <v>175</v>
      </c>
      <c r="P968" s="21">
        <v>1</v>
      </c>
      <c r="Q968" t="s">
        <v>14</v>
      </c>
      <c r="R968">
        <v>669165572.30828452</v>
      </c>
    </row>
    <row r="969" spans="1:18" x14ac:dyDescent="0.45">
      <c r="A969" t="s">
        <v>289</v>
      </c>
      <c r="B969">
        <v>1415</v>
      </c>
      <c r="C969" t="s">
        <v>290</v>
      </c>
      <c r="D969" t="s">
        <v>30</v>
      </c>
      <c r="E969">
        <v>7</v>
      </c>
      <c r="F969" t="s">
        <v>17</v>
      </c>
      <c r="G969">
        <v>500</v>
      </c>
      <c r="H969" t="s">
        <v>291</v>
      </c>
      <c r="I969" s="21">
        <v>527</v>
      </c>
      <c r="J969" t="s">
        <v>56</v>
      </c>
      <c r="K969" s="21">
        <v>6</v>
      </c>
      <c r="L969" t="s">
        <v>17</v>
      </c>
      <c r="M969">
        <v>321405</v>
      </c>
      <c r="N969" t="s">
        <v>299</v>
      </c>
      <c r="O969" t="s">
        <v>176</v>
      </c>
      <c r="P969" s="21">
        <v>1</v>
      </c>
      <c r="Q969" t="s">
        <v>14</v>
      </c>
      <c r="R969">
        <v>5605945188.9285765</v>
      </c>
    </row>
    <row r="970" spans="1:18" x14ac:dyDescent="0.45">
      <c r="A970" t="s">
        <v>289</v>
      </c>
      <c r="B970">
        <v>1415</v>
      </c>
      <c r="C970" t="s">
        <v>290</v>
      </c>
      <c r="D970" t="s">
        <v>30</v>
      </c>
      <c r="E970">
        <v>7</v>
      </c>
      <c r="F970" t="s">
        <v>17</v>
      </c>
      <c r="G970">
        <v>500</v>
      </c>
      <c r="H970" t="s">
        <v>291</v>
      </c>
      <c r="I970" s="21">
        <v>527</v>
      </c>
      <c r="J970" t="s">
        <v>56</v>
      </c>
      <c r="K970" s="21">
        <v>6</v>
      </c>
      <c r="L970" t="s">
        <v>17</v>
      </c>
      <c r="M970">
        <v>321406</v>
      </c>
      <c r="N970" t="s">
        <v>299</v>
      </c>
      <c r="O970" t="s">
        <v>177</v>
      </c>
      <c r="P970" s="21">
        <v>1</v>
      </c>
      <c r="Q970" t="s">
        <v>14</v>
      </c>
      <c r="R970">
        <v>1301158909.7204704</v>
      </c>
    </row>
    <row r="971" spans="1:18" x14ac:dyDescent="0.45">
      <c r="A971" t="s">
        <v>289</v>
      </c>
      <c r="B971">
        <v>1415</v>
      </c>
      <c r="C971" t="s">
        <v>290</v>
      </c>
      <c r="D971" t="s">
        <v>31</v>
      </c>
      <c r="E971">
        <v>7</v>
      </c>
      <c r="F971" t="s">
        <v>17</v>
      </c>
      <c r="G971">
        <v>500</v>
      </c>
      <c r="H971" t="s">
        <v>291</v>
      </c>
      <c r="I971" s="21">
        <v>527</v>
      </c>
      <c r="J971" t="s">
        <v>56</v>
      </c>
      <c r="K971" s="21">
        <v>6</v>
      </c>
      <c r="L971" t="s">
        <v>17</v>
      </c>
      <c r="M971">
        <v>321411</v>
      </c>
      <c r="N971" t="s">
        <v>300</v>
      </c>
      <c r="O971" t="s">
        <v>178</v>
      </c>
      <c r="P971" s="21">
        <v>1</v>
      </c>
      <c r="Q971" t="s">
        <v>14</v>
      </c>
      <c r="R971">
        <v>531115671.02155858</v>
      </c>
    </row>
    <row r="972" spans="1:18" x14ac:dyDescent="0.45">
      <c r="A972" t="s">
        <v>289</v>
      </c>
      <c r="B972">
        <v>1415</v>
      </c>
      <c r="C972" t="s">
        <v>290</v>
      </c>
      <c r="D972" t="s">
        <v>31</v>
      </c>
      <c r="E972">
        <v>7</v>
      </c>
      <c r="F972" t="s">
        <v>17</v>
      </c>
      <c r="G972">
        <v>500</v>
      </c>
      <c r="H972" t="s">
        <v>291</v>
      </c>
      <c r="I972" s="21">
        <v>527</v>
      </c>
      <c r="J972" t="s">
        <v>56</v>
      </c>
      <c r="K972" s="21">
        <v>6</v>
      </c>
      <c r="L972" t="s">
        <v>17</v>
      </c>
      <c r="M972">
        <v>321419</v>
      </c>
      <c r="N972" t="s">
        <v>300</v>
      </c>
      <c r="O972" t="s">
        <v>179</v>
      </c>
      <c r="P972" s="21">
        <v>1</v>
      </c>
      <c r="Q972" t="s">
        <v>14</v>
      </c>
      <c r="R972">
        <v>1744158570.8197432</v>
      </c>
    </row>
    <row r="973" spans="1:18" x14ac:dyDescent="0.45">
      <c r="A973" t="s">
        <v>289</v>
      </c>
      <c r="B973">
        <v>1415</v>
      </c>
      <c r="C973" t="s">
        <v>290</v>
      </c>
      <c r="D973" t="s">
        <v>31</v>
      </c>
      <c r="E973">
        <v>7</v>
      </c>
      <c r="F973" t="s">
        <v>17</v>
      </c>
      <c r="G973">
        <v>500</v>
      </c>
      <c r="H973" t="s">
        <v>291</v>
      </c>
      <c r="I973" s="21">
        <v>527</v>
      </c>
      <c r="J973" t="s">
        <v>56</v>
      </c>
      <c r="K973" s="21">
        <v>6</v>
      </c>
      <c r="L973" t="s">
        <v>17</v>
      </c>
      <c r="M973">
        <v>321447</v>
      </c>
      <c r="N973" t="s">
        <v>300</v>
      </c>
      <c r="O973" t="s">
        <v>180</v>
      </c>
      <c r="P973" s="21">
        <v>1</v>
      </c>
      <c r="Q973" t="s">
        <v>14</v>
      </c>
      <c r="R973">
        <v>33462957.446808506</v>
      </c>
    </row>
    <row r="974" spans="1:18" x14ac:dyDescent="0.45">
      <c r="A974" t="s">
        <v>289</v>
      </c>
      <c r="B974">
        <v>1415</v>
      </c>
      <c r="C974" t="s">
        <v>290</v>
      </c>
      <c r="D974" t="s">
        <v>31</v>
      </c>
      <c r="E974">
        <v>7</v>
      </c>
      <c r="F974" t="s">
        <v>17</v>
      </c>
      <c r="G974">
        <v>500</v>
      </c>
      <c r="H974" t="s">
        <v>291</v>
      </c>
      <c r="I974" s="21">
        <v>527</v>
      </c>
      <c r="J974" t="s">
        <v>56</v>
      </c>
      <c r="K974" s="21">
        <v>6</v>
      </c>
      <c r="L974" t="s">
        <v>17</v>
      </c>
      <c r="M974">
        <v>321455</v>
      </c>
      <c r="N974" t="s">
        <v>300</v>
      </c>
      <c r="O974" t="s">
        <v>19</v>
      </c>
      <c r="P974" s="21">
        <v>1</v>
      </c>
      <c r="Q974" t="s">
        <v>14</v>
      </c>
      <c r="R974">
        <v>73061666.666666672</v>
      </c>
    </row>
    <row r="975" spans="1:18" x14ac:dyDescent="0.45">
      <c r="A975" t="s">
        <v>289</v>
      </c>
      <c r="B975">
        <v>1415</v>
      </c>
      <c r="C975" t="s">
        <v>290</v>
      </c>
      <c r="D975" t="s">
        <v>31</v>
      </c>
      <c r="E975">
        <v>7</v>
      </c>
      <c r="F975" t="s">
        <v>17</v>
      </c>
      <c r="G975">
        <v>500</v>
      </c>
      <c r="H975" t="s">
        <v>291</v>
      </c>
      <c r="I975" s="21">
        <v>527</v>
      </c>
      <c r="J975" t="s">
        <v>56</v>
      </c>
      <c r="K975" s="21">
        <v>6</v>
      </c>
      <c r="L975" t="s">
        <v>17</v>
      </c>
      <c r="M975">
        <v>321461</v>
      </c>
      <c r="N975" t="s">
        <v>300</v>
      </c>
      <c r="O975" t="s">
        <v>21</v>
      </c>
      <c r="P975" s="21">
        <v>1</v>
      </c>
      <c r="Q975" t="s">
        <v>14</v>
      </c>
      <c r="R975">
        <v>210649334.77160859</v>
      </c>
    </row>
    <row r="976" spans="1:18" x14ac:dyDescent="0.45">
      <c r="A976" t="s">
        <v>289</v>
      </c>
      <c r="B976">
        <v>1415</v>
      </c>
      <c r="C976" t="s">
        <v>290</v>
      </c>
      <c r="D976" t="s">
        <v>31</v>
      </c>
      <c r="E976">
        <v>7</v>
      </c>
      <c r="F976" t="s">
        <v>17</v>
      </c>
      <c r="G976">
        <v>500</v>
      </c>
      <c r="H976" t="s">
        <v>291</v>
      </c>
      <c r="I976" s="21">
        <v>527</v>
      </c>
      <c r="J976" t="s">
        <v>56</v>
      </c>
      <c r="K976" s="21">
        <v>6</v>
      </c>
      <c r="L976" t="s">
        <v>17</v>
      </c>
      <c r="M976">
        <v>321462</v>
      </c>
      <c r="N976" t="s">
        <v>300</v>
      </c>
      <c r="O976" t="s">
        <v>182</v>
      </c>
      <c r="P976" s="21">
        <v>1</v>
      </c>
      <c r="Q976" t="s">
        <v>14</v>
      </c>
      <c r="R976">
        <v>372513141.65289044</v>
      </c>
    </row>
    <row r="977" spans="1:18" x14ac:dyDescent="0.45">
      <c r="A977" t="s">
        <v>289</v>
      </c>
      <c r="B977">
        <v>1415</v>
      </c>
      <c r="C977" t="s">
        <v>290</v>
      </c>
      <c r="D977" t="s">
        <v>31</v>
      </c>
      <c r="E977">
        <v>9</v>
      </c>
      <c r="F977" t="s">
        <v>23</v>
      </c>
      <c r="G977">
        <v>500</v>
      </c>
      <c r="H977" t="s">
        <v>291</v>
      </c>
      <c r="I977" s="21">
        <v>527</v>
      </c>
      <c r="J977" t="s">
        <v>56</v>
      </c>
      <c r="K977" s="21">
        <v>8</v>
      </c>
      <c r="L977" t="s">
        <v>191</v>
      </c>
      <c r="M977">
        <v>321436</v>
      </c>
      <c r="N977" t="s">
        <v>300</v>
      </c>
      <c r="O977" t="s">
        <v>192</v>
      </c>
      <c r="P977" s="21">
        <v>1</v>
      </c>
      <c r="Q977" t="s">
        <v>14</v>
      </c>
      <c r="R977">
        <v>71050742.210908175</v>
      </c>
    </row>
    <row r="978" spans="1:18" x14ac:dyDescent="0.45">
      <c r="A978" t="s">
        <v>289</v>
      </c>
      <c r="B978">
        <v>1415</v>
      </c>
      <c r="C978" t="s">
        <v>290</v>
      </c>
      <c r="D978" t="s">
        <v>31</v>
      </c>
      <c r="E978">
        <v>9</v>
      </c>
      <c r="F978" t="s">
        <v>23</v>
      </c>
      <c r="G978">
        <v>500</v>
      </c>
      <c r="H978" t="s">
        <v>291</v>
      </c>
      <c r="I978" s="21">
        <v>527</v>
      </c>
      <c r="J978" t="s">
        <v>56</v>
      </c>
      <c r="K978" s="21">
        <v>8</v>
      </c>
      <c r="L978" t="s">
        <v>191</v>
      </c>
      <c r="M978">
        <v>321449</v>
      </c>
      <c r="N978" t="s">
        <v>293</v>
      </c>
      <c r="O978" t="s">
        <v>189</v>
      </c>
      <c r="P978" s="21">
        <v>1</v>
      </c>
      <c r="Q978" t="s">
        <v>14</v>
      </c>
      <c r="R978">
        <v>22000000</v>
      </c>
    </row>
    <row r="979" spans="1:18" x14ac:dyDescent="0.45">
      <c r="A979" t="s">
        <v>289</v>
      </c>
      <c r="B979">
        <v>1415</v>
      </c>
      <c r="C979" t="s">
        <v>290</v>
      </c>
      <c r="D979" t="s">
        <v>31</v>
      </c>
      <c r="E979">
        <v>10</v>
      </c>
      <c r="F979" t="s">
        <v>24</v>
      </c>
      <c r="G979">
        <v>500</v>
      </c>
      <c r="H979" t="s">
        <v>291</v>
      </c>
      <c r="I979" s="21">
        <v>527</v>
      </c>
      <c r="J979" t="s">
        <v>56</v>
      </c>
      <c r="K979" s="21">
        <v>9</v>
      </c>
      <c r="L979" t="s">
        <v>194</v>
      </c>
      <c r="M979">
        <v>321420</v>
      </c>
      <c r="N979" t="s">
        <v>300</v>
      </c>
      <c r="O979" t="s">
        <v>195</v>
      </c>
      <c r="P979" s="21">
        <v>1</v>
      </c>
      <c r="Q979" t="s">
        <v>14</v>
      </c>
      <c r="R979">
        <v>17811934.163362958</v>
      </c>
    </row>
    <row r="980" spans="1:18" x14ac:dyDescent="0.45">
      <c r="A980" t="s">
        <v>289</v>
      </c>
      <c r="B980">
        <v>1415</v>
      </c>
      <c r="C980" t="s">
        <v>290</v>
      </c>
      <c r="D980" t="s">
        <v>31</v>
      </c>
      <c r="E980">
        <v>10</v>
      </c>
      <c r="F980" t="s">
        <v>24</v>
      </c>
      <c r="G980">
        <v>500</v>
      </c>
      <c r="H980" t="s">
        <v>291</v>
      </c>
      <c r="I980" s="21">
        <v>527</v>
      </c>
      <c r="J980" t="s">
        <v>56</v>
      </c>
      <c r="K980" s="21">
        <v>9</v>
      </c>
      <c r="L980" t="s">
        <v>194</v>
      </c>
      <c r="M980">
        <v>321434</v>
      </c>
      <c r="N980" t="s">
        <v>300</v>
      </c>
      <c r="O980" t="s">
        <v>196</v>
      </c>
      <c r="P980" s="21">
        <v>1</v>
      </c>
      <c r="Q980" t="s">
        <v>14</v>
      </c>
      <c r="R980">
        <v>4512099.8830954628</v>
      </c>
    </row>
    <row r="981" spans="1:18" x14ac:dyDescent="0.45">
      <c r="A981" t="s">
        <v>289</v>
      </c>
      <c r="B981">
        <v>1415</v>
      </c>
      <c r="C981" t="s">
        <v>290</v>
      </c>
      <c r="D981" t="s">
        <v>31</v>
      </c>
      <c r="E981">
        <v>10</v>
      </c>
      <c r="F981" t="s">
        <v>24</v>
      </c>
      <c r="G981">
        <v>500</v>
      </c>
      <c r="H981" t="s">
        <v>291</v>
      </c>
      <c r="I981" s="21">
        <v>527</v>
      </c>
      <c r="J981" t="s">
        <v>56</v>
      </c>
      <c r="K981" s="21">
        <v>9</v>
      </c>
      <c r="L981" t="s">
        <v>194</v>
      </c>
      <c r="M981">
        <v>321437</v>
      </c>
      <c r="N981" t="s">
        <v>300</v>
      </c>
      <c r="O981" t="s">
        <v>197</v>
      </c>
      <c r="P981" s="21">
        <v>1</v>
      </c>
      <c r="Q981" t="s">
        <v>14</v>
      </c>
      <c r="R981">
        <v>16247279.828270128</v>
      </c>
    </row>
    <row r="982" spans="1:18" x14ac:dyDescent="0.45">
      <c r="A982" t="s">
        <v>289</v>
      </c>
      <c r="B982">
        <v>1415</v>
      </c>
      <c r="C982" t="s">
        <v>290</v>
      </c>
      <c r="D982" t="s">
        <v>31</v>
      </c>
      <c r="E982">
        <v>10</v>
      </c>
      <c r="F982" t="s">
        <v>24</v>
      </c>
      <c r="G982">
        <v>500</v>
      </c>
      <c r="H982" t="s">
        <v>291</v>
      </c>
      <c r="I982" s="21">
        <v>527</v>
      </c>
      <c r="J982" t="s">
        <v>56</v>
      </c>
      <c r="K982" s="21">
        <v>9</v>
      </c>
      <c r="L982" t="s">
        <v>194</v>
      </c>
      <c r="M982">
        <v>321446</v>
      </c>
      <c r="N982" t="s">
        <v>300</v>
      </c>
      <c r="O982" t="s">
        <v>198</v>
      </c>
      <c r="P982" s="21">
        <v>1</v>
      </c>
      <c r="Q982" t="s">
        <v>14</v>
      </c>
      <c r="R982">
        <v>33920802.216446742</v>
      </c>
    </row>
    <row r="983" spans="1:18" x14ac:dyDescent="0.45">
      <c r="A983" t="s">
        <v>289</v>
      </c>
      <c r="B983">
        <v>1415</v>
      </c>
      <c r="C983" t="s">
        <v>290</v>
      </c>
      <c r="D983" t="s">
        <v>29</v>
      </c>
      <c r="E983">
        <v>1</v>
      </c>
      <c r="F983" t="s">
        <v>13</v>
      </c>
      <c r="G983">
        <v>500</v>
      </c>
      <c r="H983" t="s">
        <v>291</v>
      </c>
      <c r="I983" s="21">
        <v>528</v>
      </c>
      <c r="J983" t="s">
        <v>57</v>
      </c>
      <c r="K983" s="21">
        <v>100</v>
      </c>
      <c r="L983" t="s">
        <v>237</v>
      </c>
      <c r="M983">
        <v>321429</v>
      </c>
      <c r="N983" t="s">
        <v>300</v>
      </c>
      <c r="O983" t="s">
        <v>238</v>
      </c>
      <c r="P983" s="21">
        <v>1</v>
      </c>
      <c r="Q983" t="s">
        <v>14</v>
      </c>
      <c r="R983">
        <v>123740729.74286643</v>
      </c>
    </row>
    <row r="984" spans="1:18" x14ac:dyDescent="0.45">
      <c r="A984" t="s">
        <v>289</v>
      </c>
      <c r="B984">
        <v>1415</v>
      </c>
      <c r="C984" t="s">
        <v>290</v>
      </c>
      <c r="D984" t="s">
        <v>29</v>
      </c>
      <c r="E984">
        <v>30</v>
      </c>
      <c r="F984" t="s">
        <v>205</v>
      </c>
      <c r="G984">
        <v>500</v>
      </c>
      <c r="H984" t="s">
        <v>291</v>
      </c>
      <c r="I984" s="21">
        <v>528</v>
      </c>
      <c r="J984" t="s">
        <v>57</v>
      </c>
      <c r="K984" s="21">
        <v>115</v>
      </c>
      <c r="L984" t="s">
        <v>219</v>
      </c>
      <c r="M984">
        <v>321426</v>
      </c>
      <c r="N984" t="s">
        <v>292</v>
      </c>
      <c r="O984" t="s">
        <v>206</v>
      </c>
      <c r="P984" s="21">
        <v>1</v>
      </c>
      <c r="Q984" t="s">
        <v>14</v>
      </c>
      <c r="R984">
        <v>831285546.78885078</v>
      </c>
    </row>
    <row r="985" spans="1:18" x14ac:dyDescent="0.45">
      <c r="A985" t="s">
        <v>289</v>
      </c>
      <c r="B985">
        <v>1415</v>
      </c>
      <c r="C985" t="s">
        <v>290</v>
      </c>
      <c r="D985" t="s">
        <v>29</v>
      </c>
      <c r="E985">
        <v>9</v>
      </c>
      <c r="F985" t="s">
        <v>23</v>
      </c>
      <c r="G985">
        <v>500</v>
      </c>
      <c r="H985" t="s">
        <v>291</v>
      </c>
      <c r="I985" s="21">
        <v>528</v>
      </c>
      <c r="J985" t="s">
        <v>57</v>
      </c>
      <c r="K985" s="21">
        <v>156</v>
      </c>
      <c r="L985" t="s">
        <v>242</v>
      </c>
      <c r="M985">
        <v>321428</v>
      </c>
      <c r="N985" t="s">
        <v>293</v>
      </c>
      <c r="O985" t="s">
        <v>190</v>
      </c>
      <c r="P985" s="21">
        <v>1</v>
      </c>
      <c r="Q985" t="s">
        <v>14</v>
      </c>
      <c r="R985">
        <v>887676172.58042693</v>
      </c>
    </row>
    <row r="986" spans="1:18" x14ac:dyDescent="0.45">
      <c r="A986" t="s">
        <v>289</v>
      </c>
      <c r="B986">
        <v>1415</v>
      </c>
      <c r="C986" t="s">
        <v>290</v>
      </c>
      <c r="D986" t="s">
        <v>29</v>
      </c>
      <c r="E986">
        <v>8</v>
      </c>
      <c r="F986" t="s">
        <v>22</v>
      </c>
      <c r="G986">
        <v>500</v>
      </c>
      <c r="H986" t="s">
        <v>291</v>
      </c>
      <c r="I986" s="21">
        <v>528</v>
      </c>
      <c r="J986" t="s">
        <v>57</v>
      </c>
      <c r="K986" s="21">
        <v>422</v>
      </c>
      <c r="L986" t="s">
        <v>244</v>
      </c>
      <c r="M986">
        <v>321431</v>
      </c>
      <c r="N986" t="s">
        <v>293</v>
      </c>
      <c r="O986" t="s">
        <v>184</v>
      </c>
      <c r="P986" s="21">
        <v>1</v>
      </c>
      <c r="Q986" t="s">
        <v>14</v>
      </c>
      <c r="R986">
        <v>434009813.84477633</v>
      </c>
    </row>
    <row r="987" spans="1:18" x14ac:dyDescent="0.45">
      <c r="A987" t="s">
        <v>289</v>
      </c>
      <c r="B987">
        <v>1415</v>
      </c>
      <c r="C987" t="s">
        <v>290</v>
      </c>
      <c r="D987" t="s">
        <v>29</v>
      </c>
      <c r="E987">
        <v>7</v>
      </c>
      <c r="F987" t="s">
        <v>17</v>
      </c>
      <c r="G987">
        <v>500</v>
      </c>
      <c r="H987" t="s">
        <v>291</v>
      </c>
      <c r="I987" s="21">
        <v>528</v>
      </c>
      <c r="J987" t="s">
        <v>57</v>
      </c>
      <c r="K987" s="21">
        <v>423</v>
      </c>
      <c r="L987" t="s">
        <v>246</v>
      </c>
      <c r="M987">
        <v>321433</v>
      </c>
      <c r="N987" t="s">
        <v>293</v>
      </c>
      <c r="O987" t="s">
        <v>174</v>
      </c>
      <c r="P987" s="21">
        <v>1</v>
      </c>
      <c r="Q987" t="s">
        <v>14</v>
      </c>
      <c r="R987">
        <v>505897432.94222635</v>
      </c>
    </row>
    <row r="988" spans="1:18" x14ac:dyDescent="0.45">
      <c r="A988" t="s">
        <v>289</v>
      </c>
      <c r="B988">
        <v>1415</v>
      </c>
      <c r="C988" t="s">
        <v>290</v>
      </c>
      <c r="D988" t="s">
        <v>29</v>
      </c>
      <c r="E988">
        <v>4</v>
      </c>
      <c r="F988" t="s">
        <v>15</v>
      </c>
      <c r="G988">
        <v>500</v>
      </c>
      <c r="H988" t="s">
        <v>291</v>
      </c>
      <c r="I988" s="21">
        <v>528</v>
      </c>
      <c r="J988" t="s">
        <v>57</v>
      </c>
      <c r="K988" s="21">
        <v>1168</v>
      </c>
      <c r="L988" t="s">
        <v>248</v>
      </c>
      <c r="M988">
        <v>321412</v>
      </c>
      <c r="N988" t="s">
        <v>293</v>
      </c>
      <c r="O988" t="s">
        <v>173</v>
      </c>
      <c r="P988" s="21">
        <v>1</v>
      </c>
      <c r="Q988" t="s">
        <v>14</v>
      </c>
      <c r="R988">
        <v>166904785.08146715</v>
      </c>
    </row>
    <row r="989" spans="1:18" x14ac:dyDescent="0.45">
      <c r="A989" t="s">
        <v>289</v>
      </c>
      <c r="B989">
        <v>1415</v>
      </c>
      <c r="C989" t="s">
        <v>290</v>
      </c>
      <c r="D989" t="s">
        <v>31</v>
      </c>
      <c r="E989">
        <v>30</v>
      </c>
      <c r="F989" t="s">
        <v>205</v>
      </c>
      <c r="G989">
        <v>500</v>
      </c>
      <c r="H989" t="s">
        <v>291</v>
      </c>
      <c r="I989" s="21">
        <v>528</v>
      </c>
      <c r="J989" t="s">
        <v>57</v>
      </c>
      <c r="K989" s="21">
        <v>1</v>
      </c>
      <c r="L989" t="s">
        <v>16</v>
      </c>
      <c r="M989">
        <v>321401</v>
      </c>
      <c r="N989" t="s">
        <v>295</v>
      </c>
      <c r="O989" t="s">
        <v>207</v>
      </c>
      <c r="P989" s="21">
        <v>1</v>
      </c>
      <c r="Q989" t="s">
        <v>14</v>
      </c>
      <c r="R989">
        <v>416112684.46024054</v>
      </c>
    </row>
    <row r="990" spans="1:18" x14ac:dyDescent="0.45">
      <c r="A990" t="s">
        <v>289</v>
      </c>
      <c r="B990">
        <v>1415</v>
      </c>
      <c r="C990" t="s">
        <v>290</v>
      </c>
      <c r="D990" t="s">
        <v>31</v>
      </c>
      <c r="E990">
        <v>31</v>
      </c>
      <c r="F990" t="s">
        <v>211</v>
      </c>
      <c r="G990">
        <v>500</v>
      </c>
      <c r="H990" t="s">
        <v>291</v>
      </c>
      <c r="I990" s="21">
        <v>528</v>
      </c>
      <c r="J990" t="s">
        <v>57</v>
      </c>
      <c r="K990" s="21">
        <v>1</v>
      </c>
      <c r="L990" t="s">
        <v>16</v>
      </c>
      <c r="M990">
        <v>321402</v>
      </c>
      <c r="N990" t="s">
        <v>296</v>
      </c>
      <c r="O990" t="s">
        <v>212</v>
      </c>
      <c r="P990" s="21">
        <v>1</v>
      </c>
      <c r="Q990" t="s">
        <v>14</v>
      </c>
      <c r="R990">
        <v>97315592.655187353</v>
      </c>
    </row>
    <row r="991" spans="1:18" x14ac:dyDescent="0.45">
      <c r="A991" t="s">
        <v>289</v>
      </c>
      <c r="B991">
        <v>1415</v>
      </c>
      <c r="C991" t="s">
        <v>290</v>
      </c>
      <c r="D991" t="s">
        <v>31</v>
      </c>
      <c r="E991">
        <v>32</v>
      </c>
      <c r="F991" t="s">
        <v>215</v>
      </c>
      <c r="G991">
        <v>500</v>
      </c>
      <c r="H991" t="s">
        <v>291</v>
      </c>
      <c r="I991" s="21">
        <v>528</v>
      </c>
      <c r="J991" t="s">
        <v>57</v>
      </c>
      <c r="K991" s="21">
        <v>1</v>
      </c>
      <c r="L991" t="s">
        <v>16</v>
      </c>
      <c r="M991">
        <v>321403</v>
      </c>
      <c r="N991" t="s">
        <v>215</v>
      </c>
      <c r="O991" t="s">
        <v>28</v>
      </c>
      <c r="P991" s="21">
        <v>1</v>
      </c>
      <c r="Q991" t="s">
        <v>14</v>
      </c>
      <c r="R991">
        <v>65930140.998699233</v>
      </c>
    </row>
    <row r="992" spans="1:18" x14ac:dyDescent="0.45">
      <c r="A992" t="s">
        <v>289</v>
      </c>
      <c r="B992">
        <v>1415</v>
      </c>
      <c r="C992" t="s">
        <v>290</v>
      </c>
      <c r="D992" t="s">
        <v>30</v>
      </c>
      <c r="E992">
        <v>31</v>
      </c>
      <c r="F992" t="s">
        <v>211</v>
      </c>
      <c r="G992">
        <v>500</v>
      </c>
      <c r="H992" t="s">
        <v>291</v>
      </c>
      <c r="I992" s="21">
        <v>528</v>
      </c>
      <c r="J992" t="s">
        <v>57</v>
      </c>
      <c r="K992" s="21">
        <v>1</v>
      </c>
      <c r="L992" t="s">
        <v>16</v>
      </c>
      <c r="M992">
        <v>321450</v>
      </c>
      <c r="N992" t="s">
        <v>297</v>
      </c>
      <c r="O992" t="s">
        <v>213</v>
      </c>
      <c r="P992" s="21">
        <v>1</v>
      </c>
      <c r="Q992" t="s">
        <v>14</v>
      </c>
      <c r="R992">
        <v>125193604.2027871</v>
      </c>
    </row>
    <row r="993" spans="1:18" x14ac:dyDescent="0.45">
      <c r="A993" t="s">
        <v>289</v>
      </c>
      <c r="B993">
        <v>1415</v>
      </c>
      <c r="C993" t="s">
        <v>290</v>
      </c>
      <c r="D993" t="s">
        <v>30</v>
      </c>
      <c r="E993">
        <v>30</v>
      </c>
      <c r="F993" t="s">
        <v>205</v>
      </c>
      <c r="G993">
        <v>500</v>
      </c>
      <c r="H993" t="s">
        <v>291</v>
      </c>
      <c r="I993" s="21">
        <v>528</v>
      </c>
      <c r="J993" t="s">
        <v>57</v>
      </c>
      <c r="K993" s="21">
        <v>1</v>
      </c>
      <c r="L993" t="s">
        <v>16</v>
      </c>
      <c r="M993">
        <v>321451</v>
      </c>
      <c r="N993" t="s">
        <v>298</v>
      </c>
      <c r="O993" t="s">
        <v>210</v>
      </c>
      <c r="P993" s="21">
        <v>1</v>
      </c>
      <c r="Q993" t="s">
        <v>14</v>
      </c>
      <c r="R993">
        <v>959140518.89999986</v>
      </c>
    </row>
    <row r="994" spans="1:18" x14ac:dyDescent="0.45">
      <c r="A994" t="s">
        <v>289</v>
      </c>
      <c r="B994">
        <v>1415</v>
      </c>
      <c r="C994" t="s">
        <v>290</v>
      </c>
      <c r="D994" t="s">
        <v>31</v>
      </c>
      <c r="E994">
        <v>13</v>
      </c>
      <c r="F994" t="s">
        <v>25</v>
      </c>
      <c r="G994">
        <v>500</v>
      </c>
      <c r="H994" t="s">
        <v>291</v>
      </c>
      <c r="I994" s="21">
        <v>528</v>
      </c>
      <c r="J994" t="s">
        <v>57</v>
      </c>
      <c r="K994" s="21">
        <v>1</v>
      </c>
      <c r="L994" t="s">
        <v>16</v>
      </c>
      <c r="M994">
        <v>321453</v>
      </c>
      <c r="N994" t="s">
        <v>294</v>
      </c>
      <c r="O994" t="s">
        <v>27</v>
      </c>
      <c r="P994" s="21">
        <v>1</v>
      </c>
      <c r="Q994" t="s">
        <v>14</v>
      </c>
      <c r="R994">
        <v>439238112.44444454</v>
      </c>
    </row>
    <row r="995" spans="1:18" x14ac:dyDescent="0.45">
      <c r="A995" t="s">
        <v>289</v>
      </c>
      <c r="B995">
        <v>1415</v>
      </c>
      <c r="C995" t="s">
        <v>290</v>
      </c>
      <c r="D995" t="s">
        <v>31</v>
      </c>
      <c r="E995">
        <v>33</v>
      </c>
      <c r="F995" t="s">
        <v>216</v>
      </c>
      <c r="G995">
        <v>500</v>
      </c>
      <c r="H995" t="s">
        <v>291</v>
      </c>
      <c r="I995" s="21">
        <v>528</v>
      </c>
      <c r="J995" t="s">
        <v>57</v>
      </c>
      <c r="K995" s="21">
        <v>1</v>
      </c>
      <c r="L995" t="s">
        <v>16</v>
      </c>
      <c r="M995">
        <v>321463</v>
      </c>
      <c r="N995" t="s">
        <v>216</v>
      </c>
      <c r="O995" t="s">
        <v>217</v>
      </c>
      <c r="P995" s="21">
        <v>1</v>
      </c>
      <c r="Q995" t="s">
        <v>14</v>
      </c>
      <c r="R995">
        <v>25278514.588859417</v>
      </c>
    </row>
    <row r="996" spans="1:18" x14ac:dyDescent="0.45">
      <c r="A996" t="s">
        <v>289</v>
      </c>
      <c r="B996">
        <v>1415</v>
      </c>
      <c r="C996" t="s">
        <v>290</v>
      </c>
      <c r="D996" t="s">
        <v>31</v>
      </c>
      <c r="E996">
        <v>13</v>
      </c>
      <c r="F996" t="s">
        <v>25</v>
      </c>
      <c r="G996">
        <v>500</v>
      </c>
      <c r="H996" t="s">
        <v>291</v>
      </c>
      <c r="I996" s="21">
        <v>528</v>
      </c>
      <c r="J996" t="s">
        <v>57</v>
      </c>
      <c r="K996" s="21">
        <v>2</v>
      </c>
      <c r="L996" t="s">
        <v>251</v>
      </c>
      <c r="M996">
        <v>321427</v>
      </c>
      <c r="N996" t="s">
        <v>294</v>
      </c>
      <c r="O996" t="s">
        <v>202</v>
      </c>
      <c r="P996" s="21">
        <v>1</v>
      </c>
      <c r="Q996" t="s">
        <v>14</v>
      </c>
      <c r="R996">
        <v>59314212.23165442</v>
      </c>
    </row>
    <row r="997" spans="1:18" x14ac:dyDescent="0.45">
      <c r="A997" t="s">
        <v>289</v>
      </c>
      <c r="B997">
        <v>1415</v>
      </c>
      <c r="C997" t="s">
        <v>290</v>
      </c>
      <c r="D997" t="s">
        <v>30</v>
      </c>
      <c r="E997">
        <v>30</v>
      </c>
      <c r="F997" t="s">
        <v>205</v>
      </c>
      <c r="G997">
        <v>500</v>
      </c>
      <c r="H997" t="s">
        <v>291</v>
      </c>
      <c r="I997" s="21">
        <v>528</v>
      </c>
      <c r="J997" t="s">
        <v>57</v>
      </c>
      <c r="K997" s="21">
        <v>3</v>
      </c>
      <c r="L997" t="s">
        <v>253</v>
      </c>
      <c r="M997">
        <v>321410</v>
      </c>
      <c r="N997" t="s">
        <v>298</v>
      </c>
      <c r="O997" t="s">
        <v>208</v>
      </c>
      <c r="P997" s="21">
        <v>1</v>
      </c>
      <c r="Q997" t="s">
        <v>14</v>
      </c>
      <c r="R997">
        <v>24523200</v>
      </c>
    </row>
    <row r="998" spans="1:18" x14ac:dyDescent="0.45">
      <c r="A998" t="s">
        <v>289</v>
      </c>
      <c r="B998">
        <v>1415</v>
      </c>
      <c r="C998" t="s">
        <v>290</v>
      </c>
      <c r="D998" t="s">
        <v>31</v>
      </c>
      <c r="E998">
        <v>13</v>
      </c>
      <c r="F998" t="s">
        <v>25</v>
      </c>
      <c r="G998">
        <v>500</v>
      </c>
      <c r="H998" t="s">
        <v>291</v>
      </c>
      <c r="I998" s="21">
        <v>528</v>
      </c>
      <c r="J998" t="s">
        <v>57</v>
      </c>
      <c r="K998" s="21">
        <v>3</v>
      </c>
      <c r="L998" t="s">
        <v>253</v>
      </c>
      <c r="M998">
        <v>321422</v>
      </c>
      <c r="N998" t="s">
        <v>294</v>
      </c>
      <c r="O998" t="s">
        <v>201</v>
      </c>
      <c r="P998" s="21">
        <v>1</v>
      </c>
      <c r="Q998" t="s">
        <v>14</v>
      </c>
      <c r="R998">
        <v>61501442.783026077</v>
      </c>
    </row>
    <row r="999" spans="1:18" x14ac:dyDescent="0.45">
      <c r="A999" t="s">
        <v>289</v>
      </c>
      <c r="B999">
        <v>1415</v>
      </c>
      <c r="C999" t="s">
        <v>290</v>
      </c>
      <c r="D999" t="s">
        <v>31</v>
      </c>
      <c r="E999">
        <v>13</v>
      </c>
      <c r="F999" t="s">
        <v>25</v>
      </c>
      <c r="G999">
        <v>500</v>
      </c>
      <c r="H999" t="s">
        <v>291</v>
      </c>
      <c r="I999" s="21">
        <v>528</v>
      </c>
      <c r="J999" t="s">
        <v>57</v>
      </c>
      <c r="K999" s="21">
        <v>3</v>
      </c>
      <c r="L999" t="s">
        <v>253</v>
      </c>
      <c r="M999">
        <v>321439</v>
      </c>
      <c r="N999" t="s">
        <v>294</v>
      </c>
      <c r="O999" t="s">
        <v>203</v>
      </c>
      <c r="P999" s="21">
        <v>1</v>
      </c>
      <c r="Q999" t="s">
        <v>14</v>
      </c>
      <c r="R999">
        <v>12228007.659277812</v>
      </c>
    </row>
    <row r="1000" spans="1:18" x14ac:dyDescent="0.45">
      <c r="A1000" t="s">
        <v>289</v>
      </c>
      <c r="B1000">
        <v>1415</v>
      </c>
      <c r="C1000" t="s">
        <v>290</v>
      </c>
      <c r="D1000" t="s">
        <v>30</v>
      </c>
      <c r="E1000">
        <v>30</v>
      </c>
      <c r="F1000" t="s">
        <v>205</v>
      </c>
      <c r="G1000">
        <v>500</v>
      </c>
      <c r="H1000" t="s">
        <v>291</v>
      </c>
      <c r="I1000" s="21">
        <v>528</v>
      </c>
      <c r="J1000" t="s">
        <v>57</v>
      </c>
      <c r="K1000" s="21">
        <v>3</v>
      </c>
      <c r="L1000" t="s">
        <v>253</v>
      </c>
      <c r="M1000">
        <v>321444</v>
      </c>
      <c r="N1000" t="s">
        <v>298</v>
      </c>
      <c r="O1000" t="s">
        <v>209</v>
      </c>
      <c r="P1000" s="21">
        <v>1</v>
      </c>
      <c r="Q1000" t="s">
        <v>14</v>
      </c>
      <c r="R1000">
        <v>111945600</v>
      </c>
    </row>
    <row r="1001" spans="1:18" x14ac:dyDescent="0.45">
      <c r="A1001" t="s">
        <v>289</v>
      </c>
      <c r="B1001">
        <v>1415</v>
      </c>
      <c r="C1001" t="s">
        <v>290</v>
      </c>
      <c r="D1001" t="s">
        <v>31</v>
      </c>
      <c r="E1001">
        <v>13</v>
      </c>
      <c r="F1001" t="s">
        <v>25</v>
      </c>
      <c r="G1001">
        <v>500</v>
      </c>
      <c r="H1001" t="s">
        <v>291</v>
      </c>
      <c r="I1001" s="21">
        <v>528</v>
      </c>
      <c r="J1001" t="s">
        <v>57</v>
      </c>
      <c r="K1001" s="21">
        <v>3</v>
      </c>
      <c r="L1001" t="s">
        <v>253</v>
      </c>
      <c r="M1001">
        <v>321445</v>
      </c>
      <c r="N1001" t="s">
        <v>294</v>
      </c>
      <c r="O1001" t="s">
        <v>204</v>
      </c>
      <c r="P1001" s="21">
        <v>1</v>
      </c>
      <c r="Q1001" t="s">
        <v>14</v>
      </c>
      <c r="R1001">
        <v>34754110.293096267</v>
      </c>
    </row>
    <row r="1002" spans="1:18" x14ac:dyDescent="0.45">
      <c r="A1002" t="s">
        <v>289</v>
      </c>
      <c r="B1002">
        <v>1415</v>
      </c>
      <c r="C1002" t="s">
        <v>290</v>
      </c>
      <c r="D1002" t="s">
        <v>30</v>
      </c>
      <c r="E1002">
        <v>1</v>
      </c>
      <c r="F1002" t="s">
        <v>13</v>
      </c>
      <c r="G1002">
        <v>500</v>
      </c>
      <c r="H1002" t="s">
        <v>291</v>
      </c>
      <c r="I1002" s="21">
        <v>528</v>
      </c>
      <c r="J1002" t="s">
        <v>57</v>
      </c>
      <c r="K1002" s="21">
        <v>4</v>
      </c>
      <c r="L1002" t="s">
        <v>39</v>
      </c>
      <c r="M1002">
        <v>321408</v>
      </c>
      <c r="N1002" t="s">
        <v>299</v>
      </c>
      <c r="O1002" t="s">
        <v>40</v>
      </c>
      <c r="P1002" s="21">
        <v>1</v>
      </c>
      <c r="Q1002" t="s">
        <v>14</v>
      </c>
      <c r="R1002">
        <v>58278217.919277988</v>
      </c>
    </row>
    <row r="1003" spans="1:18" x14ac:dyDescent="0.45">
      <c r="A1003" t="s">
        <v>289</v>
      </c>
      <c r="B1003">
        <v>1415</v>
      </c>
      <c r="C1003" t="s">
        <v>290</v>
      </c>
      <c r="D1003" t="s">
        <v>31</v>
      </c>
      <c r="E1003">
        <v>1</v>
      </c>
      <c r="F1003" t="s">
        <v>13</v>
      </c>
      <c r="G1003">
        <v>500</v>
      </c>
      <c r="H1003" t="s">
        <v>291</v>
      </c>
      <c r="I1003" s="21">
        <v>528</v>
      </c>
      <c r="J1003" t="s">
        <v>57</v>
      </c>
      <c r="K1003" s="21">
        <v>4</v>
      </c>
      <c r="L1003" t="s">
        <v>39</v>
      </c>
      <c r="M1003">
        <v>321448</v>
      </c>
      <c r="N1003" t="s">
        <v>300</v>
      </c>
      <c r="O1003" t="s">
        <v>41</v>
      </c>
      <c r="P1003" s="21">
        <v>1</v>
      </c>
      <c r="Q1003" t="s">
        <v>14</v>
      </c>
      <c r="R1003">
        <v>177025944.66784251</v>
      </c>
    </row>
    <row r="1004" spans="1:18" x14ac:dyDescent="0.45">
      <c r="A1004" t="s">
        <v>289</v>
      </c>
      <c r="B1004">
        <v>1415</v>
      </c>
      <c r="C1004" t="s">
        <v>290</v>
      </c>
      <c r="D1004" t="s">
        <v>30</v>
      </c>
      <c r="E1004">
        <v>1</v>
      </c>
      <c r="F1004" t="s">
        <v>13</v>
      </c>
      <c r="G1004">
        <v>500</v>
      </c>
      <c r="H1004" t="s">
        <v>291</v>
      </c>
      <c r="I1004" s="21">
        <v>528</v>
      </c>
      <c r="J1004" t="s">
        <v>57</v>
      </c>
      <c r="K1004" s="21">
        <v>4</v>
      </c>
      <c r="L1004" t="s">
        <v>39</v>
      </c>
      <c r="M1004">
        <v>321464</v>
      </c>
      <c r="N1004" t="s">
        <v>299</v>
      </c>
      <c r="O1004" t="s">
        <v>255</v>
      </c>
      <c r="P1004" s="21">
        <v>1</v>
      </c>
      <c r="Q1004" t="s">
        <v>14</v>
      </c>
      <c r="R1004">
        <v>98345000</v>
      </c>
    </row>
    <row r="1005" spans="1:18" x14ac:dyDescent="0.45">
      <c r="A1005" t="s">
        <v>289</v>
      </c>
      <c r="B1005">
        <v>1415</v>
      </c>
      <c r="C1005" t="s">
        <v>290</v>
      </c>
      <c r="D1005" t="s">
        <v>30</v>
      </c>
      <c r="E1005">
        <v>8</v>
      </c>
      <c r="F1005" t="s">
        <v>22</v>
      </c>
      <c r="G1005">
        <v>500</v>
      </c>
      <c r="H1005" t="s">
        <v>291</v>
      </c>
      <c r="I1005" s="21">
        <v>528</v>
      </c>
      <c r="J1005" t="s">
        <v>57</v>
      </c>
      <c r="K1005" s="21">
        <v>5</v>
      </c>
      <c r="L1005" t="s">
        <v>22</v>
      </c>
      <c r="M1005">
        <v>321407</v>
      </c>
      <c r="N1005" t="s">
        <v>299</v>
      </c>
      <c r="O1005" t="s">
        <v>185</v>
      </c>
      <c r="P1005" s="21">
        <v>1</v>
      </c>
      <c r="Q1005" t="s">
        <v>14</v>
      </c>
      <c r="R1005">
        <v>633556771.68027353</v>
      </c>
    </row>
    <row r="1006" spans="1:18" x14ac:dyDescent="0.45">
      <c r="A1006" t="s">
        <v>289</v>
      </c>
      <c r="B1006">
        <v>1415</v>
      </c>
      <c r="C1006" t="s">
        <v>290</v>
      </c>
      <c r="D1006" t="s">
        <v>31</v>
      </c>
      <c r="E1006">
        <v>8</v>
      </c>
      <c r="F1006" t="s">
        <v>22</v>
      </c>
      <c r="G1006">
        <v>500</v>
      </c>
      <c r="H1006" t="s">
        <v>291</v>
      </c>
      <c r="I1006" s="21">
        <v>528</v>
      </c>
      <c r="J1006" t="s">
        <v>57</v>
      </c>
      <c r="K1006" s="21">
        <v>5</v>
      </c>
      <c r="L1006" t="s">
        <v>22</v>
      </c>
      <c r="M1006">
        <v>321413</v>
      </c>
      <c r="N1006" t="s">
        <v>300</v>
      </c>
      <c r="O1006" t="s">
        <v>186</v>
      </c>
      <c r="P1006" s="21">
        <v>1</v>
      </c>
      <c r="Q1006" t="s">
        <v>14</v>
      </c>
      <c r="R1006">
        <v>132411793.21720509</v>
      </c>
    </row>
    <row r="1007" spans="1:18" x14ac:dyDescent="0.45">
      <c r="A1007" t="s">
        <v>289</v>
      </c>
      <c r="B1007">
        <v>1415</v>
      </c>
      <c r="C1007" t="s">
        <v>290</v>
      </c>
      <c r="D1007" t="s">
        <v>31</v>
      </c>
      <c r="E1007">
        <v>8</v>
      </c>
      <c r="F1007" t="s">
        <v>22</v>
      </c>
      <c r="G1007">
        <v>500</v>
      </c>
      <c r="H1007" t="s">
        <v>291</v>
      </c>
      <c r="I1007" s="21">
        <v>528</v>
      </c>
      <c r="J1007" t="s">
        <v>57</v>
      </c>
      <c r="K1007" s="21">
        <v>5</v>
      </c>
      <c r="L1007" t="s">
        <v>22</v>
      </c>
      <c r="M1007">
        <v>321418</v>
      </c>
      <c r="N1007" t="s">
        <v>300</v>
      </c>
      <c r="O1007" t="s">
        <v>188</v>
      </c>
      <c r="P1007" s="21">
        <v>1</v>
      </c>
      <c r="Q1007" t="s">
        <v>14</v>
      </c>
      <c r="R1007">
        <v>137551262.93605411</v>
      </c>
    </row>
    <row r="1008" spans="1:18" x14ac:dyDescent="0.45">
      <c r="A1008" t="s">
        <v>289</v>
      </c>
      <c r="B1008">
        <v>1415</v>
      </c>
      <c r="C1008" t="s">
        <v>290</v>
      </c>
      <c r="D1008" t="s">
        <v>30</v>
      </c>
      <c r="E1008">
        <v>7</v>
      </c>
      <c r="F1008" t="s">
        <v>17</v>
      </c>
      <c r="G1008">
        <v>500</v>
      </c>
      <c r="H1008" t="s">
        <v>291</v>
      </c>
      <c r="I1008" s="21">
        <v>528</v>
      </c>
      <c r="J1008" t="s">
        <v>57</v>
      </c>
      <c r="K1008" s="21">
        <v>6</v>
      </c>
      <c r="L1008" t="s">
        <v>17</v>
      </c>
      <c r="M1008">
        <v>321404</v>
      </c>
      <c r="N1008" t="s">
        <v>299</v>
      </c>
      <c r="O1008" t="s">
        <v>175</v>
      </c>
      <c r="P1008" s="21">
        <v>1</v>
      </c>
      <c r="Q1008" t="s">
        <v>14</v>
      </c>
      <c r="R1008">
        <v>272977806.51494652</v>
      </c>
    </row>
    <row r="1009" spans="1:18" x14ac:dyDescent="0.45">
      <c r="A1009" t="s">
        <v>289</v>
      </c>
      <c r="B1009">
        <v>1415</v>
      </c>
      <c r="C1009" t="s">
        <v>290</v>
      </c>
      <c r="D1009" t="s">
        <v>30</v>
      </c>
      <c r="E1009">
        <v>7</v>
      </c>
      <c r="F1009" t="s">
        <v>17</v>
      </c>
      <c r="G1009">
        <v>500</v>
      </c>
      <c r="H1009" t="s">
        <v>291</v>
      </c>
      <c r="I1009" s="21">
        <v>528</v>
      </c>
      <c r="J1009" t="s">
        <v>57</v>
      </c>
      <c r="K1009" s="21">
        <v>6</v>
      </c>
      <c r="L1009" t="s">
        <v>17</v>
      </c>
      <c r="M1009">
        <v>321405</v>
      </c>
      <c r="N1009" t="s">
        <v>299</v>
      </c>
      <c r="O1009" t="s">
        <v>176</v>
      </c>
      <c r="P1009" s="21">
        <v>1</v>
      </c>
      <c r="Q1009" t="s">
        <v>14</v>
      </c>
      <c r="R1009">
        <v>2096164199.3590615</v>
      </c>
    </row>
    <row r="1010" spans="1:18" x14ac:dyDescent="0.45">
      <c r="A1010" t="s">
        <v>289</v>
      </c>
      <c r="B1010">
        <v>1415</v>
      </c>
      <c r="C1010" t="s">
        <v>290</v>
      </c>
      <c r="D1010" t="s">
        <v>30</v>
      </c>
      <c r="E1010">
        <v>7</v>
      </c>
      <c r="F1010" t="s">
        <v>17</v>
      </c>
      <c r="G1010">
        <v>500</v>
      </c>
      <c r="H1010" t="s">
        <v>291</v>
      </c>
      <c r="I1010" s="21">
        <v>528</v>
      </c>
      <c r="J1010" t="s">
        <v>57</v>
      </c>
      <c r="K1010" s="21">
        <v>6</v>
      </c>
      <c r="L1010" t="s">
        <v>17</v>
      </c>
      <c r="M1010">
        <v>321406</v>
      </c>
      <c r="N1010" t="s">
        <v>299</v>
      </c>
      <c r="O1010" t="s">
        <v>177</v>
      </c>
      <c r="P1010" s="21">
        <v>1</v>
      </c>
      <c r="Q1010" t="s">
        <v>14</v>
      </c>
      <c r="R1010">
        <v>187981846.64409226</v>
      </c>
    </row>
    <row r="1011" spans="1:18" x14ac:dyDescent="0.45">
      <c r="A1011" t="s">
        <v>289</v>
      </c>
      <c r="B1011">
        <v>1415</v>
      </c>
      <c r="C1011" t="s">
        <v>290</v>
      </c>
      <c r="D1011" t="s">
        <v>31</v>
      </c>
      <c r="E1011">
        <v>7</v>
      </c>
      <c r="F1011" t="s">
        <v>17</v>
      </c>
      <c r="G1011">
        <v>500</v>
      </c>
      <c r="H1011" t="s">
        <v>291</v>
      </c>
      <c r="I1011" s="21">
        <v>528</v>
      </c>
      <c r="J1011" t="s">
        <v>57</v>
      </c>
      <c r="K1011" s="21">
        <v>6</v>
      </c>
      <c r="L1011" t="s">
        <v>17</v>
      </c>
      <c r="M1011">
        <v>321411</v>
      </c>
      <c r="N1011" t="s">
        <v>300</v>
      </c>
      <c r="O1011" t="s">
        <v>178</v>
      </c>
      <c r="P1011" s="21">
        <v>1</v>
      </c>
      <c r="Q1011" t="s">
        <v>14</v>
      </c>
      <c r="R1011">
        <v>133925614.63283201</v>
      </c>
    </row>
    <row r="1012" spans="1:18" x14ac:dyDescent="0.45">
      <c r="A1012" t="s">
        <v>289</v>
      </c>
      <c r="B1012">
        <v>1415</v>
      </c>
      <c r="C1012" t="s">
        <v>290</v>
      </c>
      <c r="D1012" t="s">
        <v>31</v>
      </c>
      <c r="E1012">
        <v>7</v>
      </c>
      <c r="F1012" t="s">
        <v>17</v>
      </c>
      <c r="G1012">
        <v>500</v>
      </c>
      <c r="H1012" t="s">
        <v>291</v>
      </c>
      <c r="I1012" s="21">
        <v>528</v>
      </c>
      <c r="J1012" t="s">
        <v>57</v>
      </c>
      <c r="K1012" s="21">
        <v>6</v>
      </c>
      <c r="L1012" t="s">
        <v>17</v>
      </c>
      <c r="M1012">
        <v>321419</v>
      </c>
      <c r="N1012" t="s">
        <v>300</v>
      </c>
      <c r="O1012" t="s">
        <v>179</v>
      </c>
      <c r="P1012" s="21">
        <v>1</v>
      </c>
      <c r="Q1012" t="s">
        <v>14</v>
      </c>
      <c r="R1012">
        <v>318100745.37480217</v>
      </c>
    </row>
    <row r="1013" spans="1:18" x14ac:dyDescent="0.45">
      <c r="A1013" t="s">
        <v>289</v>
      </c>
      <c r="B1013">
        <v>1415</v>
      </c>
      <c r="C1013" t="s">
        <v>290</v>
      </c>
      <c r="D1013" t="s">
        <v>31</v>
      </c>
      <c r="E1013">
        <v>7</v>
      </c>
      <c r="F1013" t="s">
        <v>17</v>
      </c>
      <c r="G1013">
        <v>500</v>
      </c>
      <c r="H1013" t="s">
        <v>291</v>
      </c>
      <c r="I1013" s="21">
        <v>528</v>
      </c>
      <c r="J1013" t="s">
        <v>57</v>
      </c>
      <c r="K1013" s="21">
        <v>6</v>
      </c>
      <c r="L1013" t="s">
        <v>17</v>
      </c>
      <c r="M1013">
        <v>321447</v>
      </c>
      <c r="N1013" t="s">
        <v>300</v>
      </c>
      <c r="O1013" t="s">
        <v>180</v>
      </c>
      <c r="P1013" s="21">
        <v>1</v>
      </c>
      <c r="Q1013" t="s">
        <v>14</v>
      </c>
      <c r="R1013">
        <v>10848930.367504833</v>
      </c>
    </row>
    <row r="1014" spans="1:18" x14ac:dyDescent="0.45">
      <c r="A1014" t="s">
        <v>289</v>
      </c>
      <c r="B1014">
        <v>1415</v>
      </c>
      <c r="C1014" t="s">
        <v>290</v>
      </c>
      <c r="D1014" t="s">
        <v>31</v>
      </c>
      <c r="E1014">
        <v>7</v>
      </c>
      <c r="F1014" t="s">
        <v>17</v>
      </c>
      <c r="G1014">
        <v>500</v>
      </c>
      <c r="H1014" t="s">
        <v>291</v>
      </c>
      <c r="I1014" s="21">
        <v>528</v>
      </c>
      <c r="J1014" t="s">
        <v>57</v>
      </c>
      <c r="K1014" s="21">
        <v>6</v>
      </c>
      <c r="L1014" t="s">
        <v>17</v>
      </c>
      <c r="M1014">
        <v>321462</v>
      </c>
      <c r="N1014" t="s">
        <v>300</v>
      </c>
      <c r="O1014" t="s">
        <v>182</v>
      </c>
      <c r="P1014" s="21">
        <v>1</v>
      </c>
      <c r="Q1014" t="s">
        <v>14</v>
      </c>
      <c r="R1014">
        <v>134653121.19520286</v>
      </c>
    </row>
    <row r="1015" spans="1:18" x14ac:dyDescent="0.45">
      <c r="A1015" t="s">
        <v>289</v>
      </c>
      <c r="B1015">
        <v>1415</v>
      </c>
      <c r="C1015" t="s">
        <v>290</v>
      </c>
      <c r="D1015" t="s">
        <v>31</v>
      </c>
      <c r="E1015">
        <v>9</v>
      </c>
      <c r="F1015" t="s">
        <v>23</v>
      </c>
      <c r="G1015">
        <v>500</v>
      </c>
      <c r="H1015" t="s">
        <v>291</v>
      </c>
      <c r="I1015" s="21">
        <v>528</v>
      </c>
      <c r="J1015" t="s">
        <v>57</v>
      </c>
      <c r="K1015" s="21">
        <v>8</v>
      </c>
      <c r="L1015" t="s">
        <v>191</v>
      </c>
      <c r="M1015">
        <v>321424</v>
      </c>
      <c r="N1015" t="s">
        <v>300</v>
      </c>
      <c r="O1015" t="s">
        <v>193</v>
      </c>
      <c r="P1015" s="21">
        <v>1</v>
      </c>
      <c r="Q1015" t="s">
        <v>14</v>
      </c>
      <c r="R1015">
        <v>16000000</v>
      </c>
    </row>
    <row r="1016" spans="1:18" x14ac:dyDescent="0.45">
      <c r="A1016" t="s">
        <v>289</v>
      </c>
      <c r="B1016">
        <v>1415</v>
      </c>
      <c r="C1016" t="s">
        <v>290</v>
      </c>
      <c r="D1016" t="s">
        <v>31</v>
      </c>
      <c r="E1016">
        <v>9</v>
      </c>
      <c r="F1016" t="s">
        <v>23</v>
      </c>
      <c r="G1016">
        <v>500</v>
      </c>
      <c r="H1016" t="s">
        <v>291</v>
      </c>
      <c r="I1016" s="21">
        <v>528</v>
      </c>
      <c r="J1016" t="s">
        <v>57</v>
      </c>
      <c r="K1016" s="21">
        <v>8</v>
      </c>
      <c r="L1016" t="s">
        <v>191</v>
      </c>
      <c r="M1016">
        <v>321436</v>
      </c>
      <c r="N1016" t="s">
        <v>300</v>
      </c>
      <c r="O1016" t="s">
        <v>192</v>
      </c>
      <c r="P1016" s="21">
        <v>1</v>
      </c>
      <c r="Q1016" t="s">
        <v>14</v>
      </c>
      <c r="R1016">
        <v>39991922.629165135</v>
      </c>
    </row>
    <row r="1017" spans="1:18" x14ac:dyDescent="0.45">
      <c r="A1017" t="s">
        <v>289</v>
      </c>
      <c r="B1017">
        <v>1415</v>
      </c>
      <c r="C1017" t="s">
        <v>290</v>
      </c>
      <c r="D1017" t="s">
        <v>31</v>
      </c>
      <c r="E1017">
        <v>9</v>
      </c>
      <c r="F1017" t="s">
        <v>23</v>
      </c>
      <c r="G1017">
        <v>500</v>
      </c>
      <c r="H1017" t="s">
        <v>291</v>
      </c>
      <c r="I1017" s="21">
        <v>528</v>
      </c>
      <c r="J1017" t="s">
        <v>57</v>
      </c>
      <c r="K1017" s="21">
        <v>8</v>
      </c>
      <c r="L1017" t="s">
        <v>191</v>
      </c>
      <c r="M1017">
        <v>321449</v>
      </c>
      <c r="N1017" t="s">
        <v>293</v>
      </c>
      <c r="O1017" t="s">
        <v>189</v>
      </c>
      <c r="P1017" s="21">
        <v>1</v>
      </c>
      <c r="Q1017" t="s">
        <v>14</v>
      </c>
      <c r="R1017">
        <v>22000000</v>
      </c>
    </row>
    <row r="1018" spans="1:18" x14ac:dyDescent="0.45">
      <c r="A1018" t="s">
        <v>289</v>
      </c>
      <c r="B1018">
        <v>1415</v>
      </c>
      <c r="C1018" t="s">
        <v>290</v>
      </c>
      <c r="D1018" t="s">
        <v>31</v>
      </c>
      <c r="E1018">
        <v>10</v>
      </c>
      <c r="F1018" t="s">
        <v>24</v>
      </c>
      <c r="G1018">
        <v>500</v>
      </c>
      <c r="H1018" t="s">
        <v>291</v>
      </c>
      <c r="I1018" s="21">
        <v>528</v>
      </c>
      <c r="J1018" t="s">
        <v>57</v>
      </c>
      <c r="K1018" s="21">
        <v>9</v>
      </c>
      <c r="L1018" t="s">
        <v>194</v>
      </c>
      <c r="M1018">
        <v>321420</v>
      </c>
      <c r="N1018" t="s">
        <v>300</v>
      </c>
      <c r="O1018" t="s">
        <v>195</v>
      </c>
      <c r="P1018" s="21">
        <v>1</v>
      </c>
      <c r="Q1018" t="s">
        <v>14</v>
      </c>
      <c r="R1018">
        <v>10725446.984128615</v>
      </c>
    </row>
    <row r="1019" spans="1:18" x14ac:dyDescent="0.45">
      <c r="A1019" t="s">
        <v>289</v>
      </c>
      <c r="B1019">
        <v>1415</v>
      </c>
      <c r="C1019" t="s">
        <v>290</v>
      </c>
      <c r="D1019" t="s">
        <v>31</v>
      </c>
      <c r="E1019">
        <v>10</v>
      </c>
      <c r="F1019" t="s">
        <v>24</v>
      </c>
      <c r="G1019">
        <v>500</v>
      </c>
      <c r="H1019" t="s">
        <v>291</v>
      </c>
      <c r="I1019" s="21">
        <v>528</v>
      </c>
      <c r="J1019" t="s">
        <v>57</v>
      </c>
      <c r="K1019" s="21">
        <v>9</v>
      </c>
      <c r="L1019" t="s">
        <v>194</v>
      </c>
      <c r="M1019">
        <v>321434</v>
      </c>
      <c r="N1019" t="s">
        <v>300</v>
      </c>
      <c r="O1019" t="s">
        <v>196</v>
      </c>
      <c r="P1019" s="21">
        <v>1</v>
      </c>
      <c r="Q1019" t="s">
        <v>14</v>
      </c>
      <c r="R1019">
        <v>2716958.6210785927</v>
      </c>
    </row>
    <row r="1020" spans="1:18" x14ac:dyDescent="0.45">
      <c r="A1020" t="s">
        <v>289</v>
      </c>
      <c r="B1020">
        <v>1415</v>
      </c>
      <c r="C1020" t="s">
        <v>290</v>
      </c>
      <c r="D1020" t="s">
        <v>31</v>
      </c>
      <c r="E1020">
        <v>10</v>
      </c>
      <c r="F1020" t="s">
        <v>24</v>
      </c>
      <c r="G1020">
        <v>500</v>
      </c>
      <c r="H1020" t="s">
        <v>291</v>
      </c>
      <c r="I1020" s="21">
        <v>528</v>
      </c>
      <c r="J1020" t="s">
        <v>57</v>
      </c>
      <c r="K1020" s="21">
        <v>9</v>
      </c>
      <c r="L1020" t="s">
        <v>194</v>
      </c>
      <c r="M1020">
        <v>321437</v>
      </c>
      <c r="N1020" t="s">
        <v>300</v>
      </c>
      <c r="O1020" t="s">
        <v>197</v>
      </c>
      <c r="P1020" s="21">
        <v>1</v>
      </c>
      <c r="Q1020" t="s">
        <v>14</v>
      </c>
      <c r="R1020">
        <v>9783291.1819786727</v>
      </c>
    </row>
    <row r="1021" spans="1:18" x14ac:dyDescent="0.45">
      <c r="A1021" t="s">
        <v>289</v>
      </c>
      <c r="B1021">
        <v>1415</v>
      </c>
      <c r="C1021" t="s">
        <v>290</v>
      </c>
      <c r="D1021" t="s">
        <v>31</v>
      </c>
      <c r="E1021">
        <v>10</v>
      </c>
      <c r="F1021" t="s">
        <v>24</v>
      </c>
      <c r="G1021">
        <v>500</v>
      </c>
      <c r="H1021" t="s">
        <v>291</v>
      </c>
      <c r="I1021" s="21">
        <v>528</v>
      </c>
      <c r="J1021" t="s">
        <v>57</v>
      </c>
      <c r="K1021" s="21">
        <v>9</v>
      </c>
      <c r="L1021" t="s">
        <v>194</v>
      </c>
      <c r="M1021">
        <v>321446</v>
      </c>
      <c r="N1021" t="s">
        <v>300</v>
      </c>
      <c r="O1021" t="s">
        <v>198</v>
      </c>
      <c r="P1021" s="21">
        <v>1</v>
      </c>
      <c r="Q1021" t="s">
        <v>14</v>
      </c>
      <c r="R1021">
        <v>20425393.586954635</v>
      </c>
    </row>
    <row r="1022" spans="1:18" x14ac:dyDescent="0.45">
      <c r="A1022" t="s">
        <v>289</v>
      </c>
      <c r="B1022">
        <v>1415</v>
      </c>
      <c r="C1022" t="s">
        <v>290</v>
      </c>
      <c r="D1022" t="s">
        <v>29</v>
      </c>
      <c r="E1022">
        <v>1</v>
      </c>
      <c r="F1022" t="s">
        <v>13</v>
      </c>
      <c r="G1022">
        <v>500</v>
      </c>
      <c r="H1022" t="s">
        <v>291</v>
      </c>
      <c r="I1022" s="21">
        <v>529</v>
      </c>
      <c r="J1022" t="s">
        <v>58</v>
      </c>
      <c r="K1022" s="21">
        <v>100</v>
      </c>
      <c r="L1022" t="s">
        <v>237</v>
      </c>
      <c r="M1022">
        <v>321429</v>
      </c>
      <c r="N1022" t="s">
        <v>300</v>
      </c>
      <c r="O1022" t="s">
        <v>238</v>
      </c>
      <c r="P1022" s="21">
        <v>1</v>
      </c>
      <c r="Q1022" t="s">
        <v>14</v>
      </c>
      <c r="R1022">
        <v>219996470.0597488</v>
      </c>
    </row>
    <row r="1023" spans="1:18" x14ac:dyDescent="0.45">
      <c r="A1023" t="s">
        <v>289</v>
      </c>
      <c r="B1023">
        <v>1415</v>
      </c>
      <c r="C1023" t="s">
        <v>290</v>
      </c>
      <c r="D1023" t="s">
        <v>29</v>
      </c>
      <c r="E1023">
        <v>30</v>
      </c>
      <c r="F1023" t="s">
        <v>205</v>
      </c>
      <c r="G1023">
        <v>500</v>
      </c>
      <c r="H1023" t="s">
        <v>291</v>
      </c>
      <c r="I1023" s="21">
        <v>529</v>
      </c>
      <c r="J1023" t="s">
        <v>58</v>
      </c>
      <c r="K1023" s="21">
        <v>115</v>
      </c>
      <c r="L1023" t="s">
        <v>219</v>
      </c>
      <c r="M1023">
        <v>321426</v>
      </c>
      <c r="N1023" t="s">
        <v>292</v>
      </c>
      <c r="O1023" t="s">
        <v>206</v>
      </c>
      <c r="P1023" s="21">
        <v>1</v>
      </c>
      <c r="Q1023" t="s">
        <v>14</v>
      </c>
      <c r="R1023">
        <v>608138285.03881419</v>
      </c>
    </row>
    <row r="1024" spans="1:18" x14ac:dyDescent="0.45">
      <c r="A1024" t="s">
        <v>289</v>
      </c>
      <c r="B1024">
        <v>1415</v>
      </c>
      <c r="C1024" t="s">
        <v>290</v>
      </c>
      <c r="D1024" t="s">
        <v>29</v>
      </c>
      <c r="E1024">
        <v>9</v>
      </c>
      <c r="F1024" t="s">
        <v>23</v>
      </c>
      <c r="G1024">
        <v>500</v>
      </c>
      <c r="H1024" t="s">
        <v>291</v>
      </c>
      <c r="I1024" s="21">
        <v>529</v>
      </c>
      <c r="J1024" t="s">
        <v>58</v>
      </c>
      <c r="K1024" s="21">
        <v>156</v>
      </c>
      <c r="L1024" t="s">
        <v>242</v>
      </c>
      <c r="M1024">
        <v>321428</v>
      </c>
      <c r="N1024" t="s">
        <v>293</v>
      </c>
      <c r="O1024" t="s">
        <v>190</v>
      </c>
      <c r="P1024" s="21">
        <v>1</v>
      </c>
      <c r="Q1024" t="s">
        <v>14</v>
      </c>
      <c r="R1024">
        <v>563342696.59757292</v>
      </c>
    </row>
    <row r="1025" spans="1:18" x14ac:dyDescent="0.45">
      <c r="A1025" t="s">
        <v>289</v>
      </c>
      <c r="B1025">
        <v>1415</v>
      </c>
      <c r="C1025" t="s">
        <v>290</v>
      </c>
      <c r="D1025" t="s">
        <v>29</v>
      </c>
      <c r="E1025">
        <v>8</v>
      </c>
      <c r="F1025" t="s">
        <v>22</v>
      </c>
      <c r="G1025">
        <v>500</v>
      </c>
      <c r="H1025" t="s">
        <v>291</v>
      </c>
      <c r="I1025" s="21">
        <v>529</v>
      </c>
      <c r="J1025" t="s">
        <v>58</v>
      </c>
      <c r="K1025" s="21">
        <v>422</v>
      </c>
      <c r="L1025" t="s">
        <v>244</v>
      </c>
      <c r="M1025">
        <v>321431</v>
      </c>
      <c r="N1025" t="s">
        <v>293</v>
      </c>
      <c r="O1025" t="s">
        <v>184</v>
      </c>
      <c r="P1025" s="21">
        <v>1</v>
      </c>
      <c r="Q1025" t="s">
        <v>14</v>
      </c>
      <c r="R1025">
        <v>307268438.15255874</v>
      </c>
    </row>
    <row r="1026" spans="1:18" x14ac:dyDescent="0.45">
      <c r="A1026" t="s">
        <v>289</v>
      </c>
      <c r="B1026">
        <v>1415</v>
      </c>
      <c r="C1026" t="s">
        <v>290</v>
      </c>
      <c r="D1026" t="s">
        <v>29</v>
      </c>
      <c r="E1026">
        <v>7</v>
      </c>
      <c r="F1026" t="s">
        <v>17</v>
      </c>
      <c r="G1026">
        <v>500</v>
      </c>
      <c r="H1026" t="s">
        <v>291</v>
      </c>
      <c r="I1026" s="21">
        <v>529</v>
      </c>
      <c r="J1026" t="s">
        <v>58</v>
      </c>
      <c r="K1026" s="21">
        <v>423</v>
      </c>
      <c r="L1026" t="s">
        <v>246</v>
      </c>
      <c r="M1026">
        <v>321433</v>
      </c>
      <c r="N1026" t="s">
        <v>293</v>
      </c>
      <c r="O1026" t="s">
        <v>174</v>
      </c>
      <c r="P1026" s="21">
        <v>1</v>
      </c>
      <c r="Q1026" t="s">
        <v>14</v>
      </c>
      <c r="R1026">
        <v>434143355.17434907</v>
      </c>
    </row>
    <row r="1027" spans="1:18" x14ac:dyDescent="0.45">
      <c r="A1027" t="s">
        <v>289</v>
      </c>
      <c r="B1027">
        <v>1415</v>
      </c>
      <c r="C1027" t="s">
        <v>290</v>
      </c>
      <c r="D1027" t="s">
        <v>29</v>
      </c>
      <c r="E1027">
        <v>4</v>
      </c>
      <c r="F1027" t="s">
        <v>15</v>
      </c>
      <c r="G1027">
        <v>500</v>
      </c>
      <c r="H1027" t="s">
        <v>291</v>
      </c>
      <c r="I1027" s="21">
        <v>529</v>
      </c>
      <c r="J1027" t="s">
        <v>58</v>
      </c>
      <c r="K1027" s="21">
        <v>1168</v>
      </c>
      <c r="L1027" t="s">
        <v>248</v>
      </c>
      <c r="M1027">
        <v>321412</v>
      </c>
      <c r="N1027" t="s">
        <v>293</v>
      </c>
      <c r="O1027" t="s">
        <v>173</v>
      </c>
      <c r="P1027" s="21">
        <v>1</v>
      </c>
      <c r="Q1027" t="s">
        <v>14</v>
      </c>
      <c r="R1027">
        <v>584400921.02372456</v>
      </c>
    </row>
    <row r="1028" spans="1:18" x14ac:dyDescent="0.45">
      <c r="A1028" t="s">
        <v>289</v>
      </c>
      <c r="B1028">
        <v>1415</v>
      </c>
      <c r="C1028" t="s">
        <v>290</v>
      </c>
      <c r="D1028" t="s">
        <v>221</v>
      </c>
      <c r="E1028">
        <v>8</v>
      </c>
      <c r="F1028" t="s">
        <v>22</v>
      </c>
      <c r="G1028">
        <v>500</v>
      </c>
      <c r="H1028" t="s">
        <v>291</v>
      </c>
      <c r="I1028" s="21">
        <v>529</v>
      </c>
      <c r="J1028" t="s">
        <v>58</v>
      </c>
      <c r="K1028" s="21">
        <v>1218</v>
      </c>
      <c r="L1028" t="s">
        <v>262</v>
      </c>
      <c r="M1028">
        <v>321449</v>
      </c>
      <c r="N1028" t="s">
        <v>293</v>
      </c>
      <c r="O1028" t="s">
        <v>189</v>
      </c>
      <c r="P1028" s="21">
        <v>1</v>
      </c>
      <c r="Q1028" t="s">
        <v>14</v>
      </c>
      <c r="R1028">
        <v>171164171.64429316</v>
      </c>
    </row>
    <row r="1029" spans="1:18" x14ac:dyDescent="0.45">
      <c r="A1029" t="s">
        <v>289</v>
      </c>
      <c r="B1029">
        <v>1415</v>
      </c>
      <c r="C1029" t="s">
        <v>290</v>
      </c>
      <c r="D1029" t="s">
        <v>31</v>
      </c>
      <c r="E1029">
        <v>13</v>
      </c>
      <c r="F1029" t="s">
        <v>25</v>
      </c>
      <c r="G1029">
        <v>500</v>
      </c>
      <c r="H1029" t="s">
        <v>291</v>
      </c>
      <c r="I1029" s="21">
        <v>529</v>
      </c>
      <c r="J1029" t="s">
        <v>58</v>
      </c>
      <c r="K1029" s="21">
        <v>1</v>
      </c>
      <c r="L1029" t="s">
        <v>16</v>
      </c>
      <c r="M1029">
        <v>221016</v>
      </c>
      <c r="N1029" t="s">
        <v>294</v>
      </c>
      <c r="O1029" t="s">
        <v>200</v>
      </c>
      <c r="P1029" s="21">
        <v>1</v>
      </c>
      <c r="Q1029" t="s">
        <v>14</v>
      </c>
      <c r="R1029">
        <v>30000000.000000004</v>
      </c>
    </row>
    <row r="1030" spans="1:18" x14ac:dyDescent="0.45">
      <c r="A1030" t="s">
        <v>289</v>
      </c>
      <c r="B1030">
        <v>1415</v>
      </c>
      <c r="C1030" t="s">
        <v>290</v>
      </c>
      <c r="D1030" t="s">
        <v>31</v>
      </c>
      <c r="E1030">
        <v>30</v>
      </c>
      <c r="F1030" t="s">
        <v>205</v>
      </c>
      <c r="G1030">
        <v>500</v>
      </c>
      <c r="H1030" t="s">
        <v>291</v>
      </c>
      <c r="I1030" s="21">
        <v>529</v>
      </c>
      <c r="J1030" t="s">
        <v>58</v>
      </c>
      <c r="K1030" s="21">
        <v>1</v>
      </c>
      <c r="L1030" t="s">
        <v>16</v>
      </c>
      <c r="M1030">
        <v>321401</v>
      </c>
      <c r="N1030" t="s">
        <v>295</v>
      </c>
      <c r="O1030" t="s">
        <v>207</v>
      </c>
      <c r="P1030" s="21">
        <v>1</v>
      </c>
      <c r="Q1030" t="s">
        <v>14</v>
      </c>
      <c r="R1030">
        <v>485093375.65059739</v>
      </c>
    </row>
    <row r="1031" spans="1:18" x14ac:dyDescent="0.45">
      <c r="A1031" t="s">
        <v>289</v>
      </c>
      <c r="B1031">
        <v>1415</v>
      </c>
      <c r="C1031" t="s">
        <v>290</v>
      </c>
      <c r="D1031" t="s">
        <v>31</v>
      </c>
      <c r="E1031">
        <v>31</v>
      </c>
      <c r="F1031" t="s">
        <v>211</v>
      </c>
      <c r="G1031">
        <v>500</v>
      </c>
      <c r="H1031" t="s">
        <v>291</v>
      </c>
      <c r="I1031" s="21">
        <v>529</v>
      </c>
      <c r="J1031" t="s">
        <v>58</v>
      </c>
      <c r="K1031" s="21">
        <v>1</v>
      </c>
      <c r="L1031" t="s">
        <v>16</v>
      </c>
      <c r="M1031">
        <v>321402</v>
      </c>
      <c r="N1031" t="s">
        <v>296</v>
      </c>
      <c r="O1031" t="s">
        <v>212</v>
      </c>
      <c r="P1031" s="21">
        <v>1</v>
      </c>
      <c r="Q1031" t="s">
        <v>14</v>
      </c>
      <c r="R1031">
        <v>63373136.249597996</v>
      </c>
    </row>
    <row r="1032" spans="1:18" x14ac:dyDescent="0.45">
      <c r="A1032" t="s">
        <v>289</v>
      </c>
      <c r="B1032">
        <v>1415</v>
      </c>
      <c r="C1032" t="s">
        <v>290</v>
      </c>
      <c r="D1032" t="s">
        <v>30</v>
      </c>
      <c r="E1032">
        <v>31</v>
      </c>
      <c r="F1032" t="s">
        <v>211</v>
      </c>
      <c r="G1032">
        <v>500</v>
      </c>
      <c r="H1032" t="s">
        <v>291</v>
      </c>
      <c r="I1032" s="21">
        <v>529</v>
      </c>
      <c r="J1032" t="s">
        <v>58</v>
      </c>
      <c r="K1032" s="21">
        <v>1</v>
      </c>
      <c r="L1032" t="s">
        <v>16</v>
      </c>
      <c r="M1032">
        <v>321450</v>
      </c>
      <c r="N1032" t="s">
        <v>297</v>
      </c>
      <c r="O1032" t="s">
        <v>213</v>
      </c>
      <c r="P1032" s="21">
        <v>1</v>
      </c>
      <c r="Q1032" t="s">
        <v>14</v>
      </c>
      <c r="R1032">
        <v>125193604.2027871</v>
      </c>
    </row>
    <row r="1033" spans="1:18" x14ac:dyDescent="0.45">
      <c r="A1033" t="s">
        <v>289</v>
      </c>
      <c r="B1033">
        <v>1415</v>
      </c>
      <c r="C1033" t="s">
        <v>290</v>
      </c>
      <c r="D1033" t="s">
        <v>30</v>
      </c>
      <c r="E1033">
        <v>30</v>
      </c>
      <c r="F1033" t="s">
        <v>205</v>
      </c>
      <c r="G1033">
        <v>500</v>
      </c>
      <c r="H1033" t="s">
        <v>291</v>
      </c>
      <c r="I1033" s="21">
        <v>529</v>
      </c>
      <c r="J1033" t="s">
        <v>58</v>
      </c>
      <c r="K1033" s="21">
        <v>1</v>
      </c>
      <c r="L1033" t="s">
        <v>16</v>
      </c>
      <c r="M1033">
        <v>321451</v>
      </c>
      <c r="N1033" t="s">
        <v>298</v>
      </c>
      <c r="O1033" t="s">
        <v>210</v>
      </c>
      <c r="P1033" s="21">
        <v>1</v>
      </c>
      <c r="Q1033" t="s">
        <v>14</v>
      </c>
      <c r="R1033">
        <v>1402887089.8799989</v>
      </c>
    </row>
    <row r="1034" spans="1:18" x14ac:dyDescent="0.45">
      <c r="A1034" t="s">
        <v>289</v>
      </c>
      <c r="B1034">
        <v>1415</v>
      </c>
      <c r="C1034" t="s">
        <v>290</v>
      </c>
      <c r="D1034" t="s">
        <v>31</v>
      </c>
      <c r="E1034">
        <v>13</v>
      </c>
      <c r="F1034" t="s">
        <v>25</v>
      </c>
      <c r="G1034">
        <v>500</v>
      </c>
      <c r="H1034" t="s">
        <v>291</v>
      </c>
      <c r="I1034" s="21">
        <v>529</v>
      </c>
      <c r="J1034" t="s">
        <v>58</v>
      </c>
      <c r="K1034" s="21">
        <v>2</v>
      </c>
      <c r="L1034" t="s">
        <v>251</v>
      </c>
      <c r="M1034">
        <v>321427</v>
      </c>
      <c r="N1034" t="s">
        <v>294</v>
      </c>
      <c r="O1034" t="s">
        <v>202</v>
      </c>
      <c r="P1034" s="21">
        <v>1</v>
      </c>
      <c r="Q1034" t="s">
        <v>14</v>
      </c>
      <c r="R1034">
        <v>54709336.143841334</v>
      </c>
    </row>
    <row r="1035" spans="1:18" x14ac:dyDescent="0.45">
      <c r="A1035" t="s">
        <v>289</v>
      </c>
      <c r="B1035">
        <v>1415</v>
      </c>
      <c r="C1035" t="s">
        <v>290</v>
      </c>
      <c r="D1035" t="s">
        <v>30</v>
      </c>
      <c r="E1035">
        <v>30</v>
      </c>
      <c r="F1035" t="s">
        <v>205</v>
      </c>
      <c r="G1035">
        <v>500</v>
      </c>
      <c r="H1035" t="s">
        <v>291</v>
      </c>
      <c r="I1035" s="21">
        <v>529</v>
      </c>
      <c r="J1035" t="s">
        <v>58</v>
      </c>
      <c r="K1035" s="21">
        <v>3</v>
      </c>
      <c r="L1035" t="s">
        <v>253</v>
      </c>
      <c r="M1035">
        <v>321410</v>
      </c>
      <c r="N1035" t="s">
        <v>298</v>
      </c>
      <c r="O1035" t="s">
        <v>208</v>
      </c>
      <c r="P1035" s="21">
        <v>1</v>
      </c>
      <c r="Q1035" t="s">
        <v>14</v>
      </c>
      <c r="R1035">
        <v>24523200</v>
      </c>
    </row>
    <row r="1036" spans="1:18" x14ac:dyDescent="0.45">
      <c r="A1036" t="s">
        <v>289</v>
      </c>
      <c r="B1036">
        <v>1415</v>
      </c>
      <c r="C1036" t="s">
        <v>290</v>
      </c>
      <c r="D1036" t="s">
        <v>31</v>
      </c>
      <c r="E1036">
        <v>13</v>
      </c>
      <c r="F1036" t="s">
        <v>25</v>
      </c>
      <c r="G1036">
        <v>500</v>
      </c>
      <c r="H1036" t="s">
        <v>291</v>
      </c>
      <c r="I1036" s="21">
        <v>529</v>
      </c>
      <c r="J1036" t="s">
        <v>58</v>
      </c>
      <c r="K1036" s="21">
        <v>3</v>
      </c>
      <c r="L1036" t="s">
        <v>253</v>
      </c>
      <c r="M1036">
        <v>321422</v>
      </c>
      <c r="N1036" t="s">
        <v>294</v>
      </c>
      <c r="O1036" t="s">
        <v>201</v>
      </c>
      <c r="P1036" s="21">
        <v>1</v>
      </c>
      <c r="Q1036" t="s">
        <v>14</v>
      </c>
      <c r="R1036">
        <v>39924612.093707368</v>
      </c>
    </row>
    <row r="1037" spans="1:18" x14ac:dyDescent="0.45">
      <c r="A1037" t="s">
        <v>289</v>
      </c>
      <c r="B1037">
        <v>1415</v>
      </c>
      <c r="C1037" t="s">
        <v>290</v>
      </c>
      <c r="D1037" t="s">
        <v>31</v>
      </c>
      <c r="E1037">
        <v>13</v>
      </c>
      <c r="F1037" t="s">
        <v>25</v>
      </c>
      <c r="G1037">
        <v>500</v>
      </c>
      <c r="H1037" t="s">
        <v>291</v>
      </c>
      <c r="I1037" s="21">
        <v>529</v>
      </c>
      <c r="J1037" t="s">
        <v>58</v>
      </c>
      <c r="K1037" s="21">
        <v>3</v>
      </c>
      <c r="L1037" t="s">
        <v>253</v>
      </c>
      <c r="M1037">
        <v>321439</v>
      </c>
      <c r="N1037" t="s">
        <v>294</v>
      </c>
      <c r="O1037" t="s">
        <v>203</v>
      </c>
      <c r="P1037" s="21">
        <v>1</v>
      </c>
      <c r="Q1037" t="s">
        <v>14</v>
      </c>
      <c r="R1037">
        <v>28174055.395286154</v>
      </c>
    </row>
    <row r="1038" spans="1:18" x14ac:dyDescent="0.45">
      <c r="A1038" t="s">
        <v>289</v>
      </c>
      <c r="B1038">
        <v>1415</v>
      </c>
      <c r="C1038" t="s">
        <v>290</v>
      </c>
      <c r="D1038" t="s">
        <v>30</v>
      </c>
      <c r="E1038">
        <v>30</v>
      </c>
      <c r="F1038" t="s">
        <v>205</v>
      </c>
      <c r="G1038">
        <v>500</v>
      </c>
      <c r="H1038" t="s">
        <v>291</v>
      </c>
      <c r="I1038" s="21">
        <v>529</v>
      </c>
      <c r="J1038" t="s">
        <v>58</v>
      </c>
      <c r="K1038" s="21">
        <v>3</v>
      </c>
      <c r="L1038" t="s">
        <v>253</v>
      </c>
      <c r="M1038">
        <v>321444</v>
      </c>
      <c r="N1038" t="s">
        <v>298</v>
      </c>
      <c r="O1038" t="s">
        <v>209</v>
      </c>
      <c r="P1038" s="21">
        <v>1</v>
      </c>
      <c r="Q1038" t="s">
        <v>14</v>
      </c>
      <c r="R1038">
        <v>116812800</v>
      </c>
    </row>
    <row r="1039" spans="1:18" x14ac:dyDescent="0.45">
      <c r="A1039" t="s">
        <v>289</v>
      </c>
      <c r="B1039">
        <v>1415</v>
      </c>
      <c r="C1039" t="s">
        <v>290</v>
      </c>
      <c r="D1039" t="s">
        <v>31</v>
      </c>
      <c r="E1039">
        <v>13</v>
      </c>
      <c r="F1039" t="s">
        <v>25</v>
      </c>
      <c r="G1039">
        <v>500</v>
      </c>
      <c r="H1039" t="s">
        <v>291</v>
      </c>
      <c r="I1039" s="21">
        <v>529</v>
      </c>
      <c r="J1039" t="s">
        <v>58</v>
      </c>
      <c r="K1039" s="21">
        <v>3</v>
      </c>
      <c r="L1039" t="s">
        <v>253</v>
      </c>
      <c r="M1039">
        <v>321445</v>
      </c>
      <c r="N1039" t="s">
        <v>294</v>
      </c>
      <c r="O1039" t="s">
        <v>204</v>
      </c>
      <c r="P1039" s="21">
        <v>1</v>
      </c>
      <c r="Q1039" t="s">
        <v>14</v>
      </c>
      <c r="R1039">
        <v>45310576.468954019</v>
      </c>
    </row>
    <row r="1040" spans="1:18" x14ac:dyDescent="0.45">
      <c r="A1040" t="s">
        <v>289</v>
      </c>
      <c r="B1040">
        <v>1415</v>
      </c>
      <c r="C1040" t="s">
        <v>290</v>
      </c>
      <c r="D1040" t="s">
        <v>30</v>
      </c>
      <c r="E1040">
        <v>1</v>
      </c>
      <c r="F1040" t="s">
        <v>13</v>
      </c>
      <c r="G1040">
        <v>500</v>
      </c>
      <c r="H1040" t="s">
        <v>291</v>
      </c>
      <c r="I1040" s="21">
        <v>529</v>
      </c>
      <c r="J1040" t="s">
        <v>58</v>
      </c>
      <c r="K1040" s="21">
        <v>4</v>
      </c>
      <c r="L1040" t="s">
        <v>39</v>
      </c>
      <c r="M1040">
        <v>321408</v>
      </c>
      <c r="N1040" t="s">
        <v>299</v>
      </c>
      <c r="O1040" t="s">
        <v>40</v>
      </c>
      <c r="P1040" s="21">
        <v>1</v>
      </c>
      <c r="Q1040" t="s">
        <v>14</v>
      </c>
      <c r="R1040">
        <v>50676088.31937217</v>
      </c>
    </row>
    <row r="1041" spans="1:18" x14ac:dyDescent="0.45">
      <c r="A1041" t="s">
        <v>289</v>
      </c>
      <c r="B1041">
        <v>1415</v>
      </c>
      <c r="C1041" t="s">
        <v>290</v>
      </c>
      <c r="D1041" t="s">
        <v>31</v>
      </c>
      <c r="E1041">
        <v>1</v>
      </c>
      <c r="F1041" t="s">
        <v>13</v>
      </c>
      <c r="G1041">
        <v>500</v>
      </c>
      <c r="H1041" t="s">
        <v>291</v>
      </c>
      <c r="I1041" s="21">
        <v>529</v>
      </c>
      <c r="J1041" t="s">
        <v>58</v>
      </c>
      <c r="K1041" s="21">
        <v>4</v>
      </c>
      <c r="L1041" t="s">
        <v>39</v>
      </c>
      <c r="M1041">
        <v>321448</v>
      </c>
      <c r="N1041" t="s">
        <v>300</v>
      </c>
      <c r="O1041" t="s">
        <v>41</v>
      </c>
      <c r="P1041" s="21">
        <v>1</v>
      </c>
      <c r="Q1041" t="s">
        <v>14</v>
      </c>
      <c r="R1041">
        <v>142995917.94185352</v>
      </c>
    </row>
    <row r="1042" spans="1:18" x14ac:dyDescent="0.45">
      <c r="A1042" t="s">
        <v>289</v>
      </c>
      <c r="B1042">
        <v>1415</v>
      </c>
      <c r="C1042" t="s">
        <v>290</v>
      </c>
      <c r="D1042" t="s">
        <v>30</v>
      </c>
      <c r="E1042">
        <v>1</v>
      </c>
      <c r="F1042" t="s">
        <v>13</v>
      </c>
      <c r="G1042">
        <v>500</v>
      </c>
      <c r="H1042" t="s">
        <v>291</v>
      </c>
      <c r="I1042" s="21">
        <v>529</v>
      </c>
      <c r="J1042" t="s">
        <v>58</v>
      </c>
      <c r="K1042" s="21">
        <v>4</v>
      </c>
      <c r="L1042" t="s">
        <v>39</v>
      </c>
      <c r="M1042">
        <v>321464</v>
      </c>
      <c r="N1042" t="s">
        <v>299</v>
      </c>
      <c r="O1042" t="s">
        <v>255</v>
      </c>
      <c r="P1042" s="21">
        <v>1</v>
      </c>
      <c r="Q1042" t="s">
        <v>14</v>
      </c>
      <c r="R1042">
        <v>112595000</v>
      </c>
    </row>
    <row r="1043" spans="1:18" x14ac:dyDescent="0.45">
      <c r="A1043" t="s">
        <v>289</v>
      </c>
      <c r="B1043">
        <v>1415</v>
      </c>
      <c r="C1043" t="s">
        <v>290</v>
      </c>
      <c r="D1043" t="s">
        <v>30</v>
      </c>
      <c r="E1043">
        <v>8</v>
      </c>
      <c r="F1043" t="s">
        <v>22</v>
      </c>
      <c r="G1043">
        <v>500</v>
      </c>
      <c r="H1043" t="s">
        <v>291</v>
      </c>
      <c r="I1043" s="21">
        <v>529</v>
      </c>
      <c r="J1043" t="s">
        <v>58</v>
      </c>
      <c r="K1043" s="21">
        <v>5</v>
      </c>
      <c r="L1043" t="s">
        <v>22</v>
      </c>
      <c r="M1043">
        <v>321407</v>
      </c>
      <c r="N1043" t="s">
        <v>299</v>
      </c>
      <c r="O1043" t="s">
        <v>185</v>
      </c>
      <c r="P1043" s="21">
        <v>1</v>
      </c>
      <c r="Q1043" t="s">
        <v>14</v>
      </c>
      <c r="R1043">
        <v>2606719993.3211427</v>
      </c>
    </row>
    <row r="1044" spans="1:18" x14ac:dyDescent="0.45">
      <c r="A1044" t="s">
        <v>289</v>
      </c>
      <c r="B1044">
        <v>1415</v>
      </c>
      <c r="C1044" t="s">
        <v>290</v>
      </c>
      <c r="D1044" t="s">
        <v>31</v>
      </c>
      <c r="E1044">
        <v>8</v>
      </c>
      <c r="F1044" t="s">
        <v>22</v>
      </c>
      <c r="G1044">
        <v>500</v>
      </c>
      <c r="H1044" t="s">
        <v>291</v>
      </c>
      <c r="I1044" s="21">
        <v>529</v>
      </c>
      <c r="J1044" t="s">
        <v>58</v>
      </c>
      <c r="K1044" s="21">
        <v>5</v>
      </c>
      <c r="L1044" t="s">
        <v>22</v>
      </c>
      <c r="M1044">
        <v>321413</v>
      </c>
      <c r="N1044" t="s">
        <v>300</v>
      </c>
      <c r="O1044" t="s">
        <v>186</v>
      </c>
      <c r="P1044" s="21">
        <v>1</v>
      </c>
      <c r="Q1044" t="s">
        <v>14</v>
      </c>
      <c r="R1044">
        <v>100621970.87760425</v>
      </c>
    </row>
    <row r="1045" spans="1:18" x14ac:dyDescent="0.45">
      <c r="A1045" t="s">
        <v>289</v>
      </c>
      <c r="B1045">
        <v>1415</v>
      </c>
      <c r="C1045" t="s">
        <v>290</v>
      </c>
      <c r="D1045" t="s">
        <v>31</v>
      </c>
      <c r="E1045">
        <v>8</v>
      </c>
      <c r="F1045" t="s">
        <v>22</v>
      </c>
      <c r="G1045">
        <v>500</v>
      </c>
      <c r="H1045" t="s">
        <v>291</v>
      </c>
      <c r="I1045" s="21">
        <v>529</v>
      </c>
      <c r="J1045" t="s">
        <v>58</v>
      </c>
      <c r="K1045" s="21">
        <v>5</v>
      </c>
      <c r="L1045" t="s">
        <v>22</v>
      </c>
      <c r="M1045">
        <v>321417</v>
      </c>
      <c r="N1045" t="s">
        <v>293</v>
      </c>
      <c r="O1045" t="s">
        <v>187</v>
      </c>
      <c r="P1045" s="21">
        <v>1</v>
      </c>
      <c r="Q1045" t="s">
        <v>14</v>
      </c>
      <c r="R1045">
        <v>153622948.92114154</v>
      </c>
    </row>
    <row r="1046" spans="1:18" x14ac:dyDescent="0.45">
      <c r="A1046" t="s">
        <v>289</v>
      </c>
      <c r="B1046">
        <v>1415</v>
      </c>
      <c r="C1046" t="s">
        <v>290</v>
      </c>
      <c r="D1046" t="s">
        <v>31</v>
      </c>
      <c r="E1046">
        <v>8</v>
      </c>
      <c r="F1046" t="s">
        <v>22</v>
      </c>
      <c r="G1046">
        <v>500</v>
      </c>
      <c r="H1046" t="s">
        <v>291</v>
      </c>
      <c r="I1046" s="21">
        <v>529</v>
      </c>
      <c r="J1046" t="s">
        <v>58</v>
      </c>
      <c r="K1046" s="21">
        <v>5</v>
      </c>
      <c r="L1046" t="s">
        <v>22</v>
      </c>
      <c r="M1046">
        <v>321418</v>
      </c>
      <c r="N1046" t="s">
        <v>300</v>
      </c>
      <c r="O1046" t="s">
        <v>188</v>
      </c>
      <c r="P1046" s="21">
        <v>1</v>
      </c>
      <c r="Q1046" t="s">
        <v>14</v>
      </c>
      <c r="R1046">
        <v>312101466.09091485</v>
      </c>
    </row>
    <row r="1047" spans="1:18" x14ac:dyDescent="0.45">
      <c r="A1047" t="s">
        <v>289</v>
      </c>
      <c r="B1047">
        <v>1415</v>
      </c>
      <c r="C1047" t="s">
        <v>290</v>
      </c>
      <c r="D1047" t="s">
        <v>30</v>
      </c>
      <c r="E1047">
        <v>7</v>
      </c>
      <c r="F1047" t="s">
        <v>17</v>
      </c>
      <c r="G1047">
        <v>500</v>
      </c>
      <c r="H1047" t="s">
        <v>291</v>
      </c>
      <c r="I1047" s="21">
        <v>529</v>
      </c>
      <c r="J1047" t="s">
        <v>58</v>
      </c>
      <c r="K1047" s="21">
        <v>6</v>
      </c>
      <c r="L1047" t="s">
        <v>17</v>
      </c>
      <c r="M1047">
        <v>321404</v>
      </c>
      <c r="N1047" t="s">
        <v>299</v>
      </c>
      <c r="O1047" t="s">
        <v>175</v>
      </c>
      <c r="P1047" s="21">
        <v>1</v>
      </c>
      <c r="Q1047" t="s">
        <v>14</v>
      </c>
      <c r="R1047">
        <v>208375597.65116841</v>
      </c>
    </row>
    <row r="1048" spans="1:18" x14ac:dyDescent="0.45">
      <c r="A1048" t="s">
        <v>289</v>
      </c>
      <c r="B1048">
        <v>1415</v>
      </c>
      <c r="C1048" t="s">
        <v>290</v>
      </c>
      <c r="D1048" t="s">
        <v>30</v>
      </c>
      <c r="E1048">
        <v>7</v>
      </c>
      <c r="F1048" t="s">
        <v>17</v>
      </c>
      <c r="G1048">
        <v>500</v>
      </c>
      <c r="H1048" t="s">
        <v>291</v>
      </c>
      <c r="I1048" s="21">
        <v>529</v>
      </c>
      <c r="J1048" t="s">
        <v>58</v>
      </c>
      <c r="K1048" s="21">
        <v>6</v>
      </c>
      <c r="L1048" t="s">
        <v>17</v>
      </c>
      <c r="M1048">
        <v>321405</v>
      </c>
      <c r="N1048" t="s">
        <v>299</v>
      </c>
      <c r="O1048" t="s">
        <v>176</v>
      </c>
      <c r="P1048" s="21">
        <v>1</v>
      </c>
      <c r="Q1048" t="s">
        <v>14</v>
      </c>
      <c r="R1048">
        <v>6324033898.4970703</v>
      </c>
    </row>
    <row r="1049" spans="1:18" x14ac:dyDescent="0.45">
      <c r="A1049" t="s">
        <v>289</v>
      </c>
      <c r="B1049">
        <v>1415</v>
      </c>
      <c r="C1049" t="s">
        <v>290</v>
      </c>
      <c r="D1049" t="s">
        <v>30</v>
      </c>
      <c r="E1049">
        <v>7</v>
      </c>
      <c r="F1049" t="s">
        <v>17</v>
      </c>
      <c r="G1049">
        <v>500</v>
      </c>
      <c r="H1049" t="s">
        <v>291</v>
      </c>
      <c r="I1049" s="21">
        <v>529</v>
      </c>
      <c r="J1049" t="s">
        <v>58</v>
      </c>
      <c r="K1049" s="21">
        <v>6</v>
      </c>
      <c r="L1049" t="s">
        <v>17</v>
      </c>
      <c r="M1049">
        <v>321406</v>
      </c>
      <c r="N1049" t="s">
        <v>299</v>
      </c>
      <c r="O1049" t="s">
        <v>177</v>
      </c>
      <c r="P1049" s="21">
        <v>1</v>
      </c>
      <c r="Q1049" t="s">
        <v>14</v>
      </c>
      <c r="R1049">
        <v>1823745036.08161</v>
      </c>
    </row>
    <row r="1050" spans="1:18" x14ac:dyDescent="0.45">
      <c r="A1050" t="s">
        <v>289</v>
      </c>
      <c r="B1050">
        <v>1415</v>
      </c>
      <c r="C1050" t="s">
        <v>290</v>
      </c>
      <c r="D1050" t="s">
        <v>31</v>
      </c>
      <c r="E1050">
        <v>7</v>
      </c>
      <c r="F1050" t="s">
        <v>17</v>
      </c>
      <c r="G1050">
        <v>500</v>
      </c>
      <c r="H1050" t="s">
        <v>291</v>
      </c>
      <c r="I1050" s="21">
        <v>529</v>
      </c>
      <c r="J1050" t="s">
        <v>58</v>
      </c>
      <c r="K1050" s="21">
        <v>6</v>
      </c>
      <c r="L1050" t="s">
        <v>17</v>
      </c>
      <c r="M1050">
        <v>321411</v>
      </c>
      <c r="N1050" t="s">
        <v>300</v>
      </c>
      <c r="O1050" t="s">
        <v>178</v>
      </c>
      <c r="P1050" s="21">
        <v>1</v>
      </c>
      <c r="Q1050" t="s">
        <v>14</v>
      </c>
      <c r="R1050">
        <v>629694838.17273581</v>
      </c>
    </row>
    <row r="1051" spans="1:18" x14ac:dyDescent="0.45">
      <c r="A1051" t="s">
        <v>289</v>
      </c>
      <c r="B1051">
        <v>1415</v>
      </c>
      <c r="C1051" t="s">
        <v>290</v>
      </c>
      <c r="D1051" t="s">
        <v>31</v>
      </c>
      <c r="E1051">
        <v>7</v>
      </c>
      <c r="F1051" t="s">
        <v>17</v>
      </c>
      <c r="G1051">
        <v>500</v>
      </c>
      <c r="H1051" t="s">
        <v>291</v>
      </c>
      <c r="I1051" s="21">
        <v>529</v>
      </c>
      <c r="J1051" t="s">
        <v>58</v>
      </c>
      <c r="K1051" s="21">
        <v>6</v>
      </c>
      <c r="L1051" t="s">
        <v>17</v>
      </c>
      <c r="M1051">
        <v>321419</v>
      </c>
      <c r="N1051" t="s">
        <v>300</v>
      </c>
      <c r="O1051" t="s">
        <v>179</v>
      </c>
      <c r="P1051" s="21">
        <v>1</v>
      </c>
      <c r="Q1051" t="s">
        <v>14</v>
      </c>
      <c r="R1051">
        <v>704598226.74826944</v>
      </c>
    </row>
    <row r="1052" spans="1:18" x14ac:dyDescent="0.45">
      <c r="A1052" t="s">
        <v>289</v>
      </c>
      <c r="B1052">
        <v>1415</v>
      </c>
      <c r="C1052" t="s">
        <v>290</v>
      </c>
      <c r="D1052" t="s">
        <v>31</v>
      </c>
      <c r="E1052">
        <v>7</v>
      </c>
      <c r="F1052" t="s">
        <v>17</v>
      </c>
      <c r="G1052">
        <v>500</v>
      </c>
      <c r="H1052" t="s">
        <v>291</v>
      </c>
      <c r="I1052" s="21">
        <v>529</v>
      </c>
      <c r="J1052" t="s">
        <v>58</v>
      </c>
      <c r="K1052" s="21">
        <v>6</v>
      </c>
      <c r="L1052" t="s">
        <v>17</v>
      </c>
      <c r="M1052">
        <v>321447</v>
      </c>
      <c r="N1052" t="s">
        <v>300</v>
      </c>
      <c r="O1052" t="s">
        <v>180</v>
      </c>
      <c r="P1052" s="21">
        <v>1</v>
      </c>
      <c r="Q1052" t="s">
        <v>14</v>
      </c>
      <c r="R1052">
        <v>29547313.990973566</v>
      </c>
    </row>
    <row r="1053" spans="1:18" x14ac:dyDescent="0.45">
      <c r="A1053" t="s">
        <v>289</v>
      </c>
      <c r="B1053">
        <v>1415</v>
      </c>
      <c r="C1053" t="s">
        <v>290</v>
      </c>
      <c r="D1053" t="s">
        <v>31</v>
      </c>
      <c r="E1053">
        <v>7</v>
      </c>
      <c r="F1053" t="s">
        <v>17</v>
      </c>
      <c r="G1053">
        <v>500</v>
      </c>
      <c r="H1053" t="s">
        <v>291</v>
      </c>
      <c r="I1053" s="21">
        <v>529</v>
      </c>
      <c r="J1053" t="s">
        <v>58</v>
      </c>
      <c r="K1053" s="21">
        <v>6</v>
      </c>
      <c r="L1053" t="s">
        <v>17</v>
      </c>
      <c r="M1053">
        <v>321457</v>
      </c>
      <c r="N1053" t="s">
        <v>300</v>
      </c>
      <c r="O1053" t="s">
        <v>20</v>
      </c>
      <c r="P1053" s="21">
        <v>1</v>
      </c>
      <c r="Q1053" t="s">
        <v>14</v>
      </c>
      <c r="R1053">
        <v>160984000</v>
      </c>
    </row>
    <row r="1054" spans="1:18" x14ac:dyDescent="0.45">
      <c r="A1054" t="s">
        <v>289</v>
      </c>
      <c r="B1054">
        <v>1415</v>
      </c>
      <c r="C1054" t="s">
        <v>290</v>
      </c>
      <c r="D1054" t="s">
        <v>31</v>
      </c>
      <c r="E1054">
        <v>9</v>
      </c>
      <c r="F1054" t="s">
        <v>23</v>
      </c>
      <c r="G1054">
        <v>500</v>
      </c>
      <c r="H1054" t="s">
        <v>291</v>
      </c>
      <c r="I1054" s="21">
        <v>529</v>
      </c>
      <c r="J1054" t="s">
        <v>58</v>
      </c>
      <c r="K1054" s="21">
        <v>8</v>
      </c>
      <c r="L1054" t="s">
        <v>191</v>
      </c>
      <c r="M1054">
        <v>321436</v>
      </c>
      <c r="N1054" t="s">
        <v>300</v>
      </c>
      <c r="O1054" t="s">
        <v>192</v>
      </c>
      <c r="P1054" s="21">
        <v>1</v>
      </c>
      <c r="Q1054" t="s">
        <v>14</v>
      </c>
      <c r="R1054">
        <v>18074090.900770903</v>
      </c>
    </row>
    <row r="1055" spans="1:18" x14ac:dyDescent="0.45">
      <c r="A1055" t="s">
        <v>289</v>
      </c>
      <c r="B1055">
        <v>1415</v>
      </c>
      <c r="C1055" t="s">
        <v>290</v>
      </c>
      <c r="D1055" t="s">
        <v>31</v>
      </c>
      <c r="E1055">
        <v>10</v>
      </c>
      <c r="F1055" t="s">
        <v>24</v>
      </c>
      <c r="G1055">
        <v>500</v>
      </c>
      <c r="H1055" t="s">
        <v>291</v>
      </c>
      <c r="I1055" s="21">
        <v>529</v>
      </c>
      <c r="J1055" t="s">
        <v>58</v>
      </c>
      <c r="K1055" s="21">
        <v>9</v>
      </c>
      <c r="L1055" t="s">
        <v>194</v>
      </c>
      <c r="M1055">
        <v>321420</v>
      </c>
      <c r="N1055" t="s">
        <v>300</v>
      </c>
      <c r="O1055" t="s">
        <v>195</v>
      </c>
      <c r="P1055" s="21">
        <v>1</v>
      </c>
      <c r="Q1055" t="s">
        <v>14</v>
      </c>
      <c r="R1055">
        <v>10281180.990538148</v>
      </c>
    </row>
    <row r="1056" spans="1:18" x14ac:dyDescent="0.45">
      <c r="A1056" t="s">
        <v>289</v>
      </c>
      <c r="B1056">
        <v>1415</v>
      </c>
      <c r="C1056" t="s">
        <v>290</v>
      </c>
      <c r="D1056" t="s">
        <v>31</v>
      </c>
      <c r="E1056">
        <v>10</v>
      </c>
      <c r="F1056" t="s">
        <v>24</v>
      </c>
      <c r="G1056">
        <v>500</v>
      </c>
      <c r="H1056" t="s">
        <v>291</v>
      </c>
      <c r="I1056" s="21">
        <v>529</v>
      </c>
      <c r="J1056" t="s">
        <v>58</v>
      </c>
      <c r="K1056" s="21">
        <v>9</v>
      </c>
      <c r="L1056" t="s">
        <v>194</v>
      </c>
      <c r="M1056">
        <v>321434</v>
      </c>
      <c r="N1056" t="s">
        <v>300</v>
      </c>
      <c r="O1056" t="s">
        <v>196</v>
      </c>
      <c r="P1056" s="21">
        <v>1</v>
      </c>
      <c r="Q1056" t="s">
        <v>14</v>
      </c>
      <c r="R1056">
        <v>2604417.6404440477</v>
      </c>
    </row>
    <row r="1057" spans="1:18" x14ac:dyDescent="0.45">
      <c r="A1057" t="s">
        <v>289</v>
      </c>
      <c r="B1057">
        <v>1415</v>
      </c>
      <c r="C1057" t="s">
        <v>290</v>
      </c>
      <c r="D1057" t="s">
        <v>31</v>
      </c>
      <c r="E1057">
        <v>10</v>
      </c>
      <c r="F1057" t="s">
        <v>24</v>
      </c>
      <c r="G1057">
        <v>500</v>
      </c>
      <c r="H1057" t="s">
        <v>291</v>
      </c>
      <c r="I1057" s="21">
        <v>529</v>
      </c>
      <c r="J1057" t="s">
        <v>58</v>
      </c>
      <c r="K1057" s="21">
        <v>9</v>
      </c>
      <c r="L1057" t="s">
        <v>194</v>
      </c>
      <c r="M1057">
        <v>321437</v>
      </c>
      <c r="N1057" t="s">
        <v>300</v>
      </c>
      <c r="O1057" t="s">
        <v>197</v>
      </c>
      <c r="P1057" s="21">
        <v>1</v>
      </c>
      <c r="Q1057" t="s">
        <v>14</v>
      </c>
      <c r="R1057">
        <v>9378050.861087773</v>
      </c>
    </row>
    <row r="1058" spans="1:18" x14ac:dyDescent="0.45">
      <c r="A1058" t="s">
        <v>289</v>
      </c>
      <c r="B1058">
        <v>1415</v>
      </c>
      <c r="C1058" t="s">
        <v>290</v>
      </c>
      <c r="D1058" t="s">
        <v>31</v>
      </c>
      <c r="E1058">
        <v>10</v>
      </c>
      <c r="F1058" t="s">
        <v>24</v>
      </c>
      <c r="G1058">
        <v>500</v>
      </c>
      <c r="H1058" t="s">
        <v>291</v>
      </c>
      <c r="I1058" s="21">
        <v>529</v>
      </c>
      <c r="J1058" t="s">
        <v>58</v>
      </c>
      <c r="K1058" s="21">
        <v>9</v>
      </c>
      <c r="L1058" t="s">
        <v>194</v>
      </c>
      <c r="M1058">
        <v>321446</v>
      </c>
      <c r="N1058" t="s">
        <v>300</v>
      </c>
      <c r="O1058" t="s">
        <v>198</v>
      </c>
      <c r="P1058" s="21">
        <v>1</v>
      </c>
      <c r="Q1058" t="s">
        <v>14</v>
      </c>
      <c r="R1058">
        <v>19579339.544655714</v>
      </c>
    </row>
    <row r="1059" spans="1:18" x14ac:dyDescent="0.45">
      <c r="A1059" t="s">
        <v>289</v>
      </c>
      <c r="B1059">
        <v>1415</v>
      </c>
      <c r="C1059" t="s">
        <v>290</v>
      </c>
      <c r="D1059" t="s">
        <v>29</v>
      </c>
      <c r="E1059">
        <v>1</v>
      </c>
      <c r="F1059" t="s">
        <v>13</v>
      </c>
      <c r="G1059">
        <v>500</v>
      </c>
      <c r="H1059" t="s">
        <v>291</v>
      </c>
      <c r="I1059" s="21">
        <v>530</v>
      </c>
      <c r="J1059" t="s">
        <v>59</v>
      </c>
      <c r="K1059" s="21">
        <v>100</v>
      </c>
      <c r="L1059" t="s">
        <v>237</v>
      </c>
      <c r="M1059">
        <v>321429</v>
      </c>
      <c r="N1059" t="s">
        <v>300</v>
      </c>
      <c r="O1059" t="s">
        <v>238</v>
      </c>
      <c r="P1059" s="21">
        <v>1</v>
      </c>
      <c r="Q1059" t="s">
        <v>14</v>
      </c>
      <c r="R1059">
        <v>281515238.47434866</v>
      </c>
    </row>
    <row r="1060" spans="1:18" x14ac:dyDescent="0.45">
      <c r="A1060" t="s">
        <v>289</v>
      </c>
      <c r="B1060">
        <v>1415</v>
      </c>
      <c r="C1060" t="s">
        <v>290</v>
      </c>
      <c r="D1060" t="s">
        <v>29</v>
      </c>
      <c r="E1060">
        <v>30</v>
      </c>
      <c r="F1060" t="s">
        <v>205</v>
      </c>
      <c r="G1060">
        <v>500</v>
      </c>
      <c r="H1060" t="s">
        <v>291</v>
      </c>
      <c r="I1060" s="21">
        <v>530</v>
      </c>
      <c r="J1060" t="s">
        <v>59</v>
      </c>
      <c r="K1060" s="21">
        <v>115</v>
      </c>
      <c r="L1060" t="s">
        <v>219</v>
      </c>
      <c r="M1060">
        <v>321426</v>
      </c>
      <c r="N1060" t="s">
        <v>292</v>
      </c>
      <c r="O1060" t="s">
        <v>206</v>
      </c>
      <c r="P1060" s="21">
        <v>1</v>
      </c>
      <c r="Q1060" t="s">
        <v>14</v>
      </c>
      <c r="R1060">
        <v>611512182.88674629</v>
      </c>
    </row>
    <row r="1061" spans="1:18" x14ac:dyDescent="0.45">
      <c r="A1061" t="s">
        <v>289</v>
      </c>
      <c r="B1061">
        <v>1415</v>
      </c>
      <c r="C1061" t="s">
        <v>290</v>
      </c>
      <c r="D1061" t="s">
        <v>29</v>
      </c>
      <c r="E1061">
        <v>9</v>
      </c>
      <c r="F1061" t="s">
        <v>23</v>
      </c>
      <c r="G1061">
        <v>500</v>
      </c>
      <c r="H1061" t="s">
        <v>291</v>
      </c>
      <c r="I1061" s="21">
        <v>530</v>
      </c>
      <c r="J1061" t="s">
        <v>59</v>
      </c>
      <c r="K1061" s="21">
        <v>156</v>
      </c>
      <c r="L1061" t="s">
        <v>242</v>
      </c>
      <c r="M1061">
        <v>321428</v>
      </c>
      <c r="N1061" t="s">
        <v>293</v>
      </c>
      <c r="O1061" t="s">
        <v>190</v>
      </c>
      <c r="P1061" s="21">
        <v>1</v>
      </c>
      <c r="Q1061" t="s">
        <v>14</v>
      </c>
      <c r="R1061">
        <v>535499578.63795549</v>
      </c>
    </row>
    <row r="1062" spans="1:18" x14ac:dyDescent="0.45">
      <c r="A1062" t="s">
        <v>289</v>
      </c>
      <c r="B1062">
        <v>1415</v>
      </c>
      <c r="C1062" t="s">
        <v>290</v>
      </c>
      <c r="D1062" t="s">
        <v>29</v>
      </c>
      <c r="E1062">
        <v>8</v>
      </c>
      <c r="F1062" t="s">
        <v>22</v>
      </c>
      <c r="G1062">
        <v>500</v>
      </c>
      <c r="H1062" t="s">
        <v>291</v>
      </c>
      <c r="I1062" s="21">
        <v>530</v>
      </c>
      <c r="J1062" t="s">
        <v>59</v>
      </c>
      <c r="K1062" s="21">
        <v>422</v>
      </c>
      <c r="L1062" t="s">
        <v>244</v>
      </c>
      <c r="M1062">
        <v>321431</v>
      </c>
      <c r="N1062" t="s">
        <v>293</v>
      </c>
      <c r="O1062" t="s">
        <v>184</v>
      </c>
      <c r="P1062" s="21">
        <v>1</v>
      </c>
      <c r="Q1062" t="s">
        <v>14</v>
      </c>
      <c r="R1062">
        <v>154337096.93201709</v>
      </c>
    </row>
    <row r="1063" spans="1:18" x14ac:dyDescent="0.45">
      <c r="A1063" t="s">
        <v>289</v>
      </c>
      <c r="B1063">
        <v>1415</v>
      </c>
      <c r="C1063" t="s">
        <v>290</v>
      </c>
      <c r="D1063" t="s">
        <v>29</v>
      </c>
      <c r="E1063">
        <v>7</v>
      </c>
      <c r="F1063" t="s">
        <v>17</v>
      </c>
      <c r="G1063">
        <v>500</v>
      </c>
      <c r="H1063" t="s">
        <v>291</v>
      </c>
      <c r="I1063" s="21">
        <v>530</v>
      </c>
      <c r="J1063" t="s">
        <v>59</v>
      </c>
      <c r="K1063" s="21">
        <v>423</v>
      </c>
      <c r="L1063" t="s">
        <v>246</v>
      </c>
      <c r="M1063">
        <v>321433</v>
      </c>
      <c r="N1063" t="s">
        <v>293</v>
      </c>
      <c r="O1063" t="s">
        <v>174</v>
      </c>
      <c r="P1063" s="21">
        <v>1</v>
      </c>
      <c r="Q1063" t="s">
        <v>14</v>
      </c>
      <c r="R1063">
        <v>351085805.61115712</v>
      </c>
    </row>
    <row r="1064" spans="1:18" x14ac:dyDescent="0.45">
      <c r="A1064" t="s">
        <v>289</v>
      </c>
      <c r="B1064">
        <v>1415</v>
      </c>
      <c r="C1064" t="s">
        <v>290</v>
      </c>
      <c r="D1064" t="s">
        <v>31</v>
      </c>
      <c r="E1064">
        <v>13</v>
      </c>
      <c r="F1064" t="s">
        <v>25</v>
      </c>
      <c r="G1064">
        <v>500</v>
      </c>
      <c r="H1064" t="s">
        <v>291</v>
      </c>
      <c r="I1064" s="21">
        <v>530</v>
      </c>
      <c r="J1064" t="s">
        <v>59</v>
      </c>
      <c r="K1064" s="21">
        <v>1</v>
      </c>
      <c r="L1064" t="s">
        <v>16</v>
      </c>
      <c r="M1064">
        <v>221016</v>
      </c>
      <c r="N1064" t="s">
        <v>294</v>
      </c>
      <c r="O1064" t="s">
        <v>200</v>
      </c>
      <c r="P1064" s="21">
        <v>1</v>
      </c>
      <c r="Q1064" t="s">
        <v>14</v>
      </c>
      <c r="R1064">
        <v>30000000.000000004</v>
      </c>
    </row>
    <row r="1065" spans="1:18" x14ac:dyDescent="0.45">
      <c r="A1065" t="s">
        <v>289</v>
      </c>
      <c r="B1065">
        <v>1415</v>
      </c>
      <c r="C1065" t="s">
        <v>290</v>
      </c>
      <c r="D1065" t="s">
        <v>31</v>
      </c>
      <c r="E1065">
        <v>30</v>
      </c>
      <c r="F1065" t="s">
        <v>205</v>
      </c>
      <c r="G1065">
        <v>500</v>
      </c>
      <c r="H1065" t="s">
        <v>291</v>
      </c>
      <c r="I1065" s="21">
        <v>530</v>
      </c>
      <c r="J1065" t="s">
        <v>59</v>
      </c>
      <c r="K1065" s="21">
        <v>1</v>
      </c>
      <c r="L1065" t="s">
        <v>16</v>
      </c>
      <c r="M1065">
        <v>321401</v>
      </c>
      <c r="N1065" t="s">
        <v>295</v>
      </c>
      <c r="O1065" t="s">
        <v>207</v>
      </c>
      <c r="P1065" s="21">
        <v>1</v>
      </c>
      <c r="Q1065" t="s">
        <v>14</v>
      </c>
      <c r="R1065">
        <v>719554332.94091535</v>
      </c>
    </row>
    <row r="1066" spans="1:18" x14ac:dyDescent="0.45">
      <c r="A1066" t="s">
        <v>289</v>
      </c>
      <c r="B1066">
        <v>1415</v>
      </c>
      <c r="C1066" t="s">
        <v>290</v>
      </c>
      <c r="D1066" t="s">
        <v>31</v>
      </c>
      <c r="E1066">
        <v>31</v>
      </c>
      <c r="F1066" t="s">
        <v>211</v>
      </c>
      <c r="G1066">
        <v>500</v>
      </c>
      <c r="H1066" t="s">
        <v>291</v>
      </c>
      <c r="I1066" s="21">
        <v>530</v>
      </c>
      <c r="J1066" t="s">
        <v>59</v>
      </c>
      <c r="K1066" s="21">
        <v>1</v>
      </c>
      <c r="L1066" t="s">
        <v>16</v>
      </c>
      <c r="M1066">
        <v>321402</v>
      </c>
      <c r="N1066" t="s">
        <v>296</v>
      </c>
      <c r="O1066" t="s">
        <v>212</v>
      </c>
      <c r="P1066" s="21">
        <v>1</v>
      </c>
      <c r="Q1066" t="s">
        <v>14</v>
      </c>
      <c r="R1066">
        <v>267232056.09491614</v>
      </c>
    </row>
    <row r="1067" spans="1:18" x14ac:dyDescent="0.45">
      <c r="A1067" t="s">
        <v>289</v>
      </c>
      <c r="B1067">
        <v>1415</v>
      </c>
      <c r="C1067" t="s">
        <v>290</v>
      </c>
      <c r="D1067" t="s">
        <v>30</v>
      </c>
      <c r="E1067">
        <v>31</v>
      </c>
      <c r="F1067" t="s">
        <v>211</v>
      </c>
      <c r="G1067">
        <v>500</v>
      </c>
      <c r="H1067" t="s">
        <v>291</v>
      </c>
      <c r="I1067" s="21">
        <v>530</v>
      </c>
      <c r="J1067" t="s">
        <v>59</v>
      </c>
      <c r="K1067" s="21">
        <v>1</v>
      </c>
      <c r="L1067" t="s">
        <v>16</v>
      </c>
      <c r="M1067">
        <v>321450</v>
      </c>
      <c r="N1067" t="s">
        <v>297</v>
      </c>
      <c r="O1067" t="s">
        <v>213</v>
      </c>
      <c r="P1067" s="21">
        <v>1</v>
      </c>
      <c r="Q1067" t="s">
        <v>14</v>
      </c>
      <c r="R1067">
        <v>500774416.81114841</v>
      </c>
    </row>
    <row r="1068" spans="1:18" x14ac:dyDescent="0.45">
      <c r="A1068" t="s">
        <v>289</v>
      </c>
      <c r="B1068">
        <v>1415</v>
      </c>
      <c r="C1068" t="s">
        <v>290</v>
      </c>
      <c r="D1068" t="s">
        <v>30</v>
      </c>
      <c r="E1068">
        <v>30</v>
      </c>
      <c r="F1068" t="s">
        <v>205</v>
      </c>
      <c r="G1068">
        <v>500</v>
      </c>
      <c r="H1068" t="s">
        <v>291</v>
      </c>
      <c r="I1068" s="21">
        <v>530</v>
      </c>
      <c r="J1068" t="s">
        <v>59</v>
      </c>
      <c r="K1068" s="21">
        <v>1</v>
      </c>
      <c r="L1068" t="s">
        <v>16</v>
      </c>
      <c r="M1068">
        <v>321451</v>
      </c>
      <c r="N1068" t="s">
        <v>298</v>
      </c>
      <c r="O1068" t="s">
        <v>210</v>
      </c>
      <c r="P1068" s="21">
        <v>1</v>
      </c>
      <c r="Q1068" t="s">
        <v>14</v>
      </c>
      <c r="R1068">
        <v>1809952686.1799996</v>
      </c>
    </row>
    <row r="1069" spans="1:18" x14ac:dyDescent="0.45">
      <c r="A1069" t="s">
        <v>289</v>
      </c>
      <c r="B1069">
        <v>1415</v>
      </c>
      <c r="C1069" t="s">
        <v>290</v>
      </c>
      <c r="D1069" t="s">
        <v>31</v>
      </c>
      <c r="E1069">
        <v>13</v>
      </c>
      <c r="F1069" t="s">
        <v>25</v>
      </c>
      <c r="G1069">
        <v>500</v>
      </c>
      <c r="H1069" t="s">
        <v>291</v>
      </c>
      <c r="I1069" s="21">
        <v>530</v>
      </c>
      <c r="J1069" t="s">
        <v>59</v>
      </c>
      <c r="K1069" s="21">
        <v>2</v>
      </c>
      <c r="L1069" t="s">
        <v>251</v>
      </c>
      <c r="M1069">
        <v>321427</v>
      </c>
      <c r="N1069" t="s">
        <v>294</v>
      </c>
      <c r="O1069" t="s">
        <v>202</v>
      </c>
      <c r="P1069" s="21">
        <v>1</v>
      </c>
      <c r="Q1069" t="s">
        <v>14</v>
      </c>
      <c r="R1069">
        <v>47312696.773328975</v>
      </c>
    </row>
    <row r="1070" spans="1:18" x14ac:dyDescent="0.45">
      <c r="A1070" t="s">
        <v>289</v>
      </c>
      <c r="B1070">
        <v>1415</v>
      </c>
      <c r="C1070" t="s">
        <v>290</v>
      </c>
      <c r="D1070" t="s">
        <v>30</v>
      </c>
      <c r="E1070">
        <v>30</v>
      </c>
      <c r="F1070" t="s">
        <v>205</v>
      </c>
      <c r="G1070">
        <v>500</v>
      </c>
      <c r="H1070" t="s">
        <v>291</v>
      </c>
      <c r="I1070" s="21">
        <v>530</v>
      </c>
      <c r="J1070" t="s">
        <v>59</v>
      </c>
      <c r="K1070" s="21">
        <v>3</v>
      </c>
      <c r="L1070" t="s">
        <v>253</v>
      </c>
      <c r="M1070">
        <v>321410</v>
      </c>
      <c r="N1070" t="s">
        <v>298</v>
      </c>
      <c r="O1070" t="s">
        <v>208</v>
      </c>
      <c r="P1070" s="21">
        <v>1</v>
      </c>
      <c r="Q1070" t="s">
        <v>14</v>
      </c>
      <c r="R1070">
        <v>24523200</v>
      </c>
    </row>
    <row r="1071" spans="1:18" x14ac:dyDescent="0.45">
      <c r="A1071" t="s">
        <v>289</v>
      </c>
      <c r="B1071">
        <v>1415</v>
      </c>
      <c r="C1071" t="s">
        <v>290</v>
      </c>
      <c r="D1071" t="s">
        <v>31</v>
      </c>
      <c r="E1071">
        <v>13</v>
      </c>
      <c r="F1071" t="s">
        <v>25</v>
      </c>
      <c r="G1071">
        <v>500</v>
      </c>
      <c r="H1071" t="s">
        <v>291</v>
      </c>
      <c r="I1071" s="21">
        <v>530</v>
      </c>
      <c r="J1071" t="s">
        <v>59</v>
      </c>
      <c r="K1071" s="21">
        <v>3</v>
      </c>
      <c r="L1071" t="s">
        <v>253</v>
      </c>
      <c r="M1071">
        <v>321422</v>
      </c>
      <c r="N1071" t="s">
        <v>294</v>
      </c>
      <c r="O1071" t="s">
        <v>201</v>
      </c>
      <c r="P1071" s="21">
        <v>1</v>
      </c>
      <c r="Q1071" t="s">
        <v>14</v>
      </c>
      <c r="R1071">
        <v>28120485.924120985</v>
      </c>
    </row>
    <row r="1072" spans="1:18" x14ac:dyDescent="0.45">
      <c r="A1072" t="s">
        <v>289</v>
      </c>
      <c r="B1072">
        <v>1415</v>
      </c>
      <c r="C1072" t="s">
        <v>290</v>
      </c>
      <c r="D1072" t="s">
        <v>31</v>
      </c>
      <c r="E1072">
        <v>13</v>
      </c>
      <c r="F1072" t="s">
        <v>25</v>
      </c>
      <c r="G1072">
        <v>500</v>
      </c>
      <c r="H1072" t="s">
        <v>291</v>
      </c>
      <c r="I1072" s="21">
        <v>530</v>
      </c>
      <c r="J1072" t="s">
        <v>59</v>
      </c>
      <c r="K1072" s="21">
        <v>3</v>
      </c>
      <c r="L1072" t="s">
        <v>253</v>
      </c>
      <c r="M1072">
        <v>321439</v>
      </c>
      <c r="N1072" t="s">
        <v>294</v>
      </c>
      <c r="O1072" t="s">
        <v>203</v>
      </c>
      <c r="P1072" s="21">
        <v>1</v>
      </c>
      <c r="Q1072" t="s">
        <v>14</v>
      </c>
      <c r="R1072">
        <v>34848903.31383273</v>
      </c>
    </row>
    <row r="1073" spans="1:18" x14ac:dyDescent="0.45">
      <c r="A1073" t="s">
        <v>289</v>
      </c>
      <c r="B1073">
        <v>1415</v>
      </c>
      <c r="C1073" t="s">
        <v>290</v>
      </c>
      <c r="D1073" t="s">
        <v>30</v>
      </c>
      <c r="E1073">
        <v>30</v>
      </c>
      <c r="F1073" t="s">
        <v>205</v>
      </c>
      <c r="G1073">
        <v>500</v>
      </c>
      <c r="H1073" t="s">
        <v>291</v>
      </c>
      <c r="I1073" s="21">
        <v>530</v>
      </c>
      <c r="J1073" t="s">
        <v>59</v>
      </c>
      <c r="K1073" s="21">
        <v>3</v>
      </c>
      <c r="L1073" t="s">
        <v>253</v>
      </c>
      <c r="M1073">
        <v>321444</v>
      </c>
      <c r="N1073" t="s">
        <v>298</v>
      </c>
      <c r="O1073" t="s">
        <v>209</v>
      </c>
      <c r="P1073" s="21">
        <v>1</v>
      </c>
      <c r="Q1073" t="s">
        <v>14</v>
      </c>
      <c r="R1073">
        <v>160617600</v>
      </c>
    </row>
    <row r="1074" spans="1:18" x14ac:dyDescent="0.45">
      <c r="A1074" t="s">
        <v>289</v>
      </c>
      <c r="B1074">
        <v>1415</v>
      </c>
      <c r="C1074" t="s">
        <v>290</v>
      </c>
      <c r="D1074" t="s">
        <v>31</v>
      </c>
      <c r="E1074">
        <v>13</v>
      </c>
      <c r="F1074" t="s">
        <v>25</v>
      </c>
      <c r="G1074">
        <v>500</v>
      </c>
      <c r="H1074" t="s">
        <v>291</v>
      </c>
      <c r="I1074" s="21">
        <v>530</v>
      </c>
      <c r="J1074" t="s">
        <v>59</v>
      </c>
      <c r="K1074" s="21">
        <v>3</v>
      </c>
      <c r="L1074" t="s">
        <v>253</v>
      </c>
      <c r="M1074">
        <v>321445</v>
      </c>
      <c r="N1074" t="s">
        <v>294</v>
      </c>
      <c r="O1074" t="s">
        <v>204</v>
      </c>
      <c r="P1074" s="21">
        <v>1</v>
      </c>
      <c r="Q1074" t="s">
        <v>14</v>
      </c>
      <c r="R1074">
        <v>115642894.84650646</v>
      </c>
    </row>
    <row r="1075" spans="1:18" x14ac:dyDescent="0.45">
      <c r="A1075" t="s">
        <v>289</v>
      </c>
      <c r="B1075">
        <v>1415</v>
      </c>
      <c r="C1075" t="s">
        <v>290</v>
      </c>
      <c r="D1075" t="s">
        <v>30</v>
      </c>
      <c r="E1075">
        <v>1</v>
      </c>
      <c r="F1075" t="s">
        <v>13</v>
      </c>
      <c r="G1075">
        <v>500</v>
      </c>
      <c r="H1075" t="s">
        <v>291</v>
      </c>
      <c r="I1075" s="21">
        <v>530</v>
      </c>
      <c r="J1075" t="s">
        <v>59</v>
      </c>
      <c r="K1075" s="21">
        <v>4</v>
      </c>
      <c r="L1075" t="s">
        <v>39</v>
      </c>
      <c r="M1075">
        <v>321408</v>
      </c>
      <c r="N1075" t="s">
        <v>299</v>
      </c>
      <c r="O1075" t="s">
        <v>40</v>
      </c>
      <c r="P1075" s="21">
        <v>1</v>
      </c>
      <c r="Q1075" t="s">
        <v>14</v>
      </c>
      <c r="R1075">
        <v>54673883.754139803</v>
      </c>
    </row>
    <row r="1076" spans="1:18" x14ac:dyDescent="0.45">
      <c r="A1076" t="s">
        <v>289</v>
      </c>
      <c r="B1076">
        <v>1415</v>
      </c>
      <c r="C1076" t="s">
        <v>290</v>
      </c>
      <c r="D1076" t="s">
        <v>31</v>
      </c>
      <c r="E1076">
        <v>1</v>
      </c>
      <c r="F1076" t="s">
        <v>13</v>
      </c>
      <c r="G1076">
        <v>500</v>
      </c>
      <c r="H1076" t="s">
        <v>291</v>
      </c>
      <c r="I1076" s="21">
        <v>530</v>
      </c>
      <c r="J1076" t="s">
        <v>59</v>
      </c>
      <c r="K1076" s="21">
        <v>4</v>
      </c>
      <c r="L1076" t="s">
        <v>39</v>
      </c>
      <c r="M1076">
        <v>321448</v>
      </c>
      <c r="N1076" t="s">
        <v>300</v>
      </c>
      <c r="O1076" t="s">
        <v>41</v>
      </c>
      <c r="P1076" s="21">
        <v>1</v>
      </c>
      <c r="Q1076" t="s">
        <v>14</v>
      </c>
      <c r="R1076">
        <v>88221023.384167671</v>
      </c>
    </row>
    <row r="1077" spans="1:18" x14ac:dyDescent="0.45">
      <c r="A1077" t="s">
        <v>289</v>
      </c>
      <c r="B1077">
        <v>1415</v>
      </c>
      <c r="C1077" t="s">
        <v>290</v>
      </c>
      <c r="D1077" t="s">
        <v>30</v>
      </c>
      <c r="E1077">
        <v>1</v>
      </c>
      <c r="F1077" t="s">
        <v>13</v>
      </c>
      <c r="G1077">
        <v>500</v>
      </c>
      <c r="H1077" t="s">
        <v>291</v>
      </c>
      <c r="I1077" s="21">
        <v>530</v>
      </c>
      <c r="J1077" t="s">
        <v>59</v>
      </c>
      <c r="K1077" s="21">
        <v>4</v>
      </c>
      <c r="L1077" t="s">
        <v>39</v>
      </c>
      <c r="M1077">
        <v>321464</v>
      </c>
      <c r="N1077" t="s">
        <v>299</v>
      </c>
      <c r="O1077" t="s">
        <v>255</v>
      </c>
      <c r="P1077" s="21">
        <v>1</v>
      </c>
      <c r="Q1077" t="s">
        <v>14</v>
      </c>
      <c r="R1077">
        <v>240845000</v>
      </c>
    </row>
    <row r="1078" spans="1:18" x14ac:dyDescent="0.45">
      <c r="A1078" t="s">
        <v>289</v>
      </c>
      <c r="B1078">
        <v>1415</v>
      </c>
      <c r="C1078" t="s">
        <v>290</v>
      </c>
      <c r="D1078" t="s">
        <v>30</v>
      </c>
      <c r="E1078">
        <v>8</v>
      </c>
      <c r="F1078" t="s">
        <v>22</v>
      </c>
      <c r="G1078">
        <v>500</v>
      </c>
      <c r="H1078" t="s">
        <v>291</v>
      </c>
      <c r="I1078" s="21">
        <v>530</v>
      </c>
      <c r="J1078" t="s">
        <v>59</v>
      </c>
      <c r="K1078" s="21">
        <v>5</v>
      </c>
      <c r="L1078" t="s">
        <v>22</v>
      </c>
      <c r="M1078">
        <v>321407</v>
      </c>
      <c r="N1078" t="s">
        <v>299</v>
      </c>
      <c r="O1078" t="s">
        <v>185</v>
      </c>
      <c r="P1078" s="21">
        <v>1</v>
      </c>
      <c r="Q1078" t="s">
        <v>14</v>
      </c>
      <c r="R1078">
        <v>2089304229.7209167</v>
      </c>
    </row>
    <row r="1079" spans="1:18" x14ac:dyDescent="0.45">
      <c r="A1079" t="s">
        <v>289</v>
      </c>
      <c r="B1079">
        <v>1415</v>
      </c>
      <c r="C1079" t="s">
        <v>290</v>
      </c>
      <c r="D1079" t="s">
        <v>31</v>
      </c>
      <c r="E1079">
        <v>8</v>
      </c>
      <c r="F1079" t="s">
        <v>22</v>
      </c>
      <c r="G1079">
        <v>500</v>
      </c>
      <c r="H1079" t="s">
        <v>291</v>
      </c>
      <c r="I1079" s="21">
        <v>530</v>
      </c>
      <c r="J1079" t="s">
        <v>59</v>
      </c>
      <c r="K1079" s="21">
        <v>5</v>
      </c>
      <c r="L1079" t="s">
        <v>22</v>
      </c>
      <c r="M1079">
        <v>321413</v>
      </c>
      <c r="N1079" t="s">
        <v>300</v>
      </c>
      <c r="O1079" t="s">
        <v>186</v>
      </c>
      <c r="P1079" s="21">
        <v>1</v>
      </c>
      <c r="Q1079" t="s">
        <v>14</v>
      </c>
      <c r="R1079">
        <v>160318726.95037803</v>
      </c>
    </row>
    <row r="1080" spans="1:18" x14ac:dyDescent="0.45">
      <c r="A1080" t="s">
        <v>289</v>
      </c>
      <c r="B1080">
        <v>1415</v>
      </c>
      <c r="C1080" t="s">
        <v>290</v>
      </c>
      <c r="D1080" t="s">
        <v>31</v>
      </c>
      <c r="E1080">
        <v>8</v>
      </c>
      <c r="F1080" t="s">
        <v>22</v>
      </c>
      <c r="G1080">
        <v>500</v>
      </c>
      <c r="H1080" t="s">
        <v>291</v>
      </c>
      <c r="I1080" s="21">
        <v>530</v>
      </c>
      <c r="J1080" t="s">
        <v>59</v>
      </c>
      <c r="K1080" s="21">
        <v>5</v>
      </c>
      <c r="L1080" t="s">
        <v>22</v>
      </c>
      <c r="M1080">
        <v>321417</v>
      </c>
      <c r="N1080" t="s">
        <v>293</v>
      </c>
      <c r="O1080" t="s">
        <v>187</v>
      </c>
      <c r="P1080" s="21">
        <v>1</v>
      </c>
      <c r="Q1080" t="s">
        <v>14</v>
      </c>
      <c r="R1080">
        <v>109249995.00557221</v>
      </c>
    </row>
    <row r="1081" spans="1:18" x14ac:dyDescent="0.45">
      <c r="A1081" t="s">
        <v>289</v>
      </c>
      <c r="B1081">
        <v>1415</v>
      </c>
      <c r="C1081" t="s">
        <v>290</v>
      </c>
      <c r="D1081" t="s">
        <v>31</v>
      </c>
      <c r="E1081">
        <v>8</v>
      </c>
      <c r="F1081" t="s">
        <v>22</v>
      </c>
      <c r="G1081">
        <v>500</v>
      </c>
      <c r="H1081" t="s">
        <v>291</v>
      </c>
      <c r="I1081" s="21">
        <v>530</v>
      </c>
      <c r="J1081" t="s">
        <v>59</v>
      </c>
      <c r="K1081" s="21">
        <v>5</v>
      </c>
      <c r="L1081" t="s">
        <v>22</v>
      </c>
      <c r="M1081">
        <v>321418</v>
      </c>
      <c r="N1081" t="s">
        <v>300</v>
      </c>
      <c r="O1081" t="s">
        <v>188</v>
      </c>
      <c r="P1081" s="21">
        <v>1</v>
      </c>
      <c r="Q1081" t="s">
        <v>14</v>
      </c>
      <c r="R1081">
        <v>80906879.751399085</v>
      </c>
    </row>
    <row r="1082" spans="1:18" x14ac:dyDescent="0.45">
      <c r="A1082" t="s">
        <v>289</v>
      </c>
      <c r="B1082">
        <v>1415</v>
      </c>
      <c r="C1082" t="s">
        <v>290</v>
      </c>
      <c r="D1082" t="s">
        <v>30</v>
      </c>
      <c r="E1082">
        <v>7</v>
      </c>
      <c r="F1082" t="s">
        <v>17</v>
      </c>
      <c r="G1082">
        <v>500</v>
      </c>
      <c r="H1082" t="s">
        <v>291</v>
      </c>
      <c r="I1082" s="21">
        <v>530</v>
      </c>
      <c r="J1082" t="s">
        <v>59</v>
      </c>
      <c r="K1082" s="21">
        <v>6</v>
      </c>
      <c r="L1082" t="s">
        <v>17</v>
      </c>
      <c r="M1082">
        <v>321404</v>
      </c>
      <c r="N1082" t="s">
        <v>299</v>
      </c>
      <c r="O1082" t="s">
        <v>175</v>
      </c>
      <c r="P1082" s="21">
        <v>1</v>
      </c>
      <c r="Q1082" t="s">
        <v>14</v>
      </c>
      <c r="R1082">
        <v>680842345.72734535</v>
      </c>
    </row>
    <row r="1083" spans="1:18" x14ac:dyDescent="0.45">
      <c r="A1083" t="s">
        <v>289</v>
      </c>
      <c r="B1083">
        <v>1415</v>
      </c>
      <c r="C1083" t="s">
        <v>290</v>
      </c>
      <c r="D1083" t="s">
        <v>30</v>
      </c>
      <c r="E1083">
        <v>7</v>
      </c>
      <c r="F1083" t="s">
        <v>17</v>
      </c>
      <c r="G1083">
        <v>500</v>
      </c>
      <c r="H1083" t="s">
        <v>291</v>
      </c>
      <c r="I1083" s="21">
        <v>530</v>
      </c>
      <c r="J1083" t="s">
        <v>59</v>
      </c>
      <c r="K1083" s="21">
        <v>6</v>
      </c>
      <c r="L1083" t="s">
        <v>17</v>
      </c>
      <c r="M1083">
        <v>321405</v>
      </c>
      <c r="N1083" t="s">
        <v>299</v>
      </c>
      <c r="O1083" t="s">
        <v>176</v>
      </c>
      <c r="P1083" s="21">
        <v>1</v>
      </c>
      <c r="Q1083" t="s">
        <v>14</v>
      </c>
      <c r="R1083">
        <v>6771795678.1688805</v>
      </c>
    </row>
    <row r="1084" spans="1:18" x14ac:dyDescent="0.45">
      <c r="A1084" t="s">
        <v>289</v>
      </c>
      <c r="B1084">
        <v>1415</v>
      </c>
      <c r="C1084" t="s">
        <v>290</v>
      </c>
      <c r="D1084" t="s">
        <v>30</v>
      </c>
      <c r="E1084">
        <v>7</v>
      </c>
      <c r="F1084" t="s">
        <v>17</v>
      </c>
      <c r="G1084">
        <v>500</v>
      </c>
      <c r="H1084" t="s">
        <v>291</v>
      </c>
      <c r="I1084" s="21">
        <v>530</v>
      </c>
      <c r="J1084" t="s">
        <v>59</v>
      </c>
      <c r="K1084" s="21">
        <v>6</v>
      </c>
      <c r="L1084" t="s">
        <v>17</v>
      </c>
      <c r="M1084">
        <v>321406</v>
      </c>
      <c r="N1084" t="s">
        <v>299</v>
      </c>
      <c r="O1084" t="s">
        <v>177</v>
      </c>
      <c r="P1084" s="21">
        <v>1</v>
      </c>
      <c r="Q1084" t="s">
        <v>14</v>
      </c>
      <c r="R1084">
        <v>1033514551.5470432</v>
      </c>
    </row>
    <row r="1085" spans="1:18" x14ac:dyDescent="0.45">
      <c r="A1085" t="s">
        <v>289</v>
      </c>
      <c r="B1085">
        <v>1415</v>
      </c>
      <c r="C1085" t="s">
        <v>290</v>
      </c>
      <c r="D1085" t="s">
        <v>31</v>
      </c>
      <c r="E1085">
        <v>7</v>
      </c>
      <c r="F1085" t="s">
        <v>17</v>
      </c>
      <c r="G1085">
        <v>500</v>
      </c>
      <c r="H1085" t="s">
        <v>291</v>
      </c>
      <c r="I1085" s="21">
        <v>530</v>
      </c>
      <c r="J1085" t="s">
        <v>59</v>
      </c>
      <c r="K1085" s="21">
        <v>6</v>
      </c>
      <c r="L1085" t="s">
        <v>17</v>
      </c>
      <c r="M1085">
        <v>321411</v>
      </c>
      <c r="N1085" t="s">
        <v>300</v>
      </c>
      <c r="O1085" t="s">
        <v>178</v>
      </c>
      <c r="P1085" s="21">
        <v>1</v>
      </c>
      <c r="Q1085" t="s">
        <v>14</v>
      </c>
      <c r="R1085">
        <v>678128031.55291307</v>
      </c>
    </row>
    <row r="1086" spans="1:18" x14ac:dyDescent="0.45">
      <c r="A1086" t="s">
        <v>289</v>
      </c>
      <c r="B1086">
        <v>1415</v>
      </c>
      <c r="C1086" t="s">
        <v>290</v>
      </c>
      <c r="D1086" t="s">
        <v>31</v>
      </c>
      <c r="E1086">
        <v>7</v>
      </c>
      <c r="F1086" t="s">
        <v>17</v>
      </c>
      <c r="G1086">
        <v>500</v>
      </c>
      <c r="H1086" t="s">
        <v>291</v>
      </c>
      <c r="I1086" s="21">
        <v>530</v>
      </c>
      <c r="J1086" t="s">
        <v>59</v>
      </c>
      <c r="K1086" s="21">
        <v>6</v>
      </c>
      <c r="L1086" t="s">
        <v>17</v>
      </c>
      <c r="M1086">
        <v>321419</v>
      </c>
      <c r="N1086" t="s">
        <v>300</v>
      </c>
      <c r="O1086" t="s">
        <v>179</v>
      </c>
      <c r="P1086" s="21">
        <v>1</v>
      </c>
      <c r="Q1086" t="s">
        <v>14</v>
      </c>
      <c r="R1086">
        <v>1287852388.0026088</v>
      </c>
    </row>
    <row r="1087" spans="1:18" x14ac:dyDescent="0.45">
      <c r="A1087" t="s">
        <v>289</v>
      </c>
      <c r="B1087">
        <v>1415</v>
      </c>
      <c r="C1087" t="s">
        <v>290</v>
      </c>
      <c r="D1087" t="s">
        <v>31</v>
      </c>
      <c r="E1087">
        <v>7</v>
      </c>
      <c r="F1087" t="s">
        <v>17</v>
      </c>
      <c r="G1087">
        <v>500</v>
      </c>
      <c r="H1087" t="s">
        <v>291</v>
      </c>
      <c r="I1087" s="21">
        <v>530</v>
      </c>
      <c r="J1087" t="s">
        <v>59</v>
      </c>
      <c r="K1087" s="21">
        <v>6</v>
      </c>
      <c r="L1087" t="s">
        <v>17</v>
      </c>
      <c r="M1087">
        <v>321447</v>
      </c>
      <c r="N1087" t="s">
        <v>300</v>
      </c>
      <c r="O1087" t="s">
        <v>180</v>
      </c>
      <c r="P1087" s="21">
        <v>1</v>
      </c>
      <c r="Q1087" t="s">
        <v>14</v>
      </c>
      <c r="R1087">
        <v>47750480.335267566</v>
      </c>
    </row>
    <row r="1088" spans="1:18" x14ac:dyDescent="0.45">
      <c r="A1088" t="s">
        <v>289</v>
      </c>
      <c r="B1088">
        <v>1415</v>
      </c>
      <c r="C1088" t="s">
        <v>290</v>
      </c>
      <c r="D1088" t="s">
        <v>31</v>
      </c>
      <c r="E1088">
        <v>7</v>
      </c>
      <c r="F1088" t="s">
        <v>17</v>
      </c>
      <c r="G1088">
        <v>500</v>
      </c>
      <c r="H1088" t="s">
        <v>291</v>
      </c>
      <c r="I1088" s="21">
        <v>530</v>
      </c>
      <c r="J1088" t="s">
        <v>59</v>
      </c>
      <c r="K1088" s="21">
        <v>6</v>
      </c>
      <c r="L1088" t="s">
        <v>17</v>
      </c>
      <c r="M1088">
        <v>321462</v>
      </c>
      <c r="N1088" t="s">
        <v>300</v>
      </c>
      <c r="O1088" t="s">
        <v>182</v>
      </c>
      <c r="P1088" s="21">
        <v>1</v>
      </c>
      <c r="Q1088" t="s">
        <v>14</v>
      </c>
      <c r="R1088">
        <v>242375218.1513651</v>
      </c>
    </row>
    <row r="1089" spans="1:18" x14ac:dyDescent="0.45">
      <c r="A1089" t="s">
        <v>289</v>
      </c>
      <c r="B1089">
        <v>1415</v>
      </c>
      <c r="C1089" t="s">
        <v>290</v>
      </c>
      <c r="D1089" t="s">
        <v>31</v>
      </c>
      <c r="E1089">
        <v>9</v>
      </c>
      <c r="F1089" t="s">
        <v>23</v>
      </c>
      <c r="G1089">
        <v>500</v>
      </c>
      <c r="H1089" t="s">
        <v>291</v>
      </c>
      <c r="I1089" s="21">
        <v>530</v>
      </c>
      <c r="J1089" t="s">
        <v>59</v>
      </c>
      <c r="K1089" s="21">
        <v>8</v>
      </c>
      <c r="L1089" t="s">
        <v>191</v>
      </c>
      <c r="M1089">
        <v>321424</v>
      </c>
      <c r="N1089" t="s">
        <v>300</v>
      </c>
      <c r="O1089" t="s">
        <v>193</v>
      </c>
      <c r="P1089" s="21">
        <v>1</v>
      </c>
      <c r="Q1089" t="s">
        <v>14</v>
      </c>
      <c r="R1089">
        <v>366000000</v>
      </c>
    </row>
    <row r="1090" spans="1:18" x14ac:dyDescent="0.45">
      <c r="A1090" t="s">
        <v>289</v>
      </c>
      <c r="B1090">
        <v>1415</v>
      </c>
      <c r="C1090" t="s">
        <v>290</v>
      </c>
      <c r="D1090" t="s">
        <v>31</v>
      </c>
      <c r="E1090">
        <v>9</v>
      </c>
      <c r="F1090" t="s">
        <v>23</v>
      </c>
      <c r="G1090">
        <v>500</v>
      </c>
      <c r="H1090" t="s">
        <v>291</v>
      </c>
      <c r="I1090" s="21">
        <v>530</v>
      </c>
      <c r="J1090" t="s">
        <v>59</v>
      </c>
      <c r="K1090" s="21">
        <v>8</v>
      </c>
      <c r="L1090" t="s">
        <v>191</v>
      </c>
      <c r="M1090">
        <v>321436</v>
      </c>
      <c r="N1090" t="s">
        <v>300</v>
      </c>
      <c r="O1090" t="s">
        <v>192</v>
      </c>
      <c r="P1090" s="21">
        <v>1</v>
      </c>
      <c r="Q1090" t="s">
        <v>14</v>
      </c>
      <c r="R1090">
        <v>8547534.600039335</v>
      </c>
    </row>
    <row r="1091" spans="1:18" x14ac:dyDescent="0.45">
      <c r="A1091" t="s">
        <v>289</v>
      </c>
      <c r="B1091">
        <v>1415</v>
      </c>
      <c r="C1091" t="s">
        <v>290</v>
      </c>
      <c r="D1091" t="s">
        <v>31</v>
      </c>
      <c r="E1091">
        <v>9</v>
      </c>
      <c r="F1091" t="s">
        <v>23</v>
      </c>
      <c r="G1091">
        <v>500</v>
      </c>
      <c r="H1091" t="s">
        <v>291</v>
      </c>
      <c r="I1091" s="21">
        <v>530</v>
      </c>
      <c r="J1091" t="s">
        <v>59</v>
      </c>
      <c r="K1091" s="21">
        <v>8</v>
      </c>
      <c r="L1091" t="s">
        <v>191</v>
      </c>
      <c r="M1091">
        <v>321449</v>
      </c>
      <c r="N1091" t="s">
        <v>293</v>
      </c>
      <c r="O1091" t="s">
        <v>189</v>
      </c>
      <c r="P1091" s="21">
        <v>1</v>
      </c>
      <c r="Q1091" t="s">
        <v>14</v>
      </c>
      <c r="R1091">
        <v>22000000</v>
      </c>
    </row>
    <row r="1092" spans="1:18" x14ac:dyDescent="0.45">
      <c r="A1092" t="s">
        <v>289</v>
      </c>
      <c r="B1092">
        <v>1415</v>
      </c>
      <c r="C1092" t="s">
        <v>290</v>
      </c>
      <c r="D1092" t="s">
        <v>31</v>
      </c>
      <c r="E1092">
        <v>10</v>
      </c>
      <c r="F1092" t="s">
        <v>24</v>
      </c>
      <c r="G1092">
        <v>500</v>
      </c>
      <c r="H1092" t="s">
        <v>291</v>
      </c>
      <c r="I1092" s="21">
        <v>530</v>
      </c>
      <c r="J1092" t="s">
        <v>59</v>
      </c>
      <c r="K1092" s="21">
        <v>9</v>
      </c>
      <c r="L1092" t="s">
        <v>194</v>
      </c>
      <c r="M1092">
        <v>321420</v>
      </c>
      <c r="N1092" t="s">
        <v>300</v>
      </c>
      <c r="O1092" t="s">
        <v>195</v>
      </c>
      <c r="P1092" s="21">
        <v>1</v>
      </c>
      <c r="Q1092" t="s">
        <v>14</v>
      </c>
      <c r="R1092">
        <v>19042033.573271461</v>
      </c>
    </row>
    <row r="1093" spans="1:18" x14ac:dyDescent="0.45">
      <c r="A1093" t="s">
        <v>289</v>
      </c>
      <c r="B1093">
        <v>1415</v>
      </c>
      <c r="C1093" t="s">
        <v>290</v>
      </c>
      <c r="D1093" t="s">
        <v>31</v>
      </c>
      <c r="E1093">
        <v>10</v>
      </c>
      <c r="F1093" t="s">
        <v>24</v>
      </c>
      <c r="G1093">
        <v>500</v>
      </c>
      <c r="H1093" t="s">
        <v>291</v>
      </c>
      <c r="I1093" s="21">
        <v>530</v>
      </c>
      <c r="J1093" t="s">
        <v>59</v>
      </c>
      <c r="K1093" s="21">
        <v>9</v>
      </c>
      <c r="L1093" t="s">
        <v>194</v>
      </c>
      <c r="M1093">
        <v>321434</v>
      </c>
      <c r="N1093" t="s">
        <v>300</v>
      </c>
      <c r="O1093" t="s">
        <v>196</v>
      </c>
      <c r="P1093" s="21">
        <v>1</v>
      </c>
      <c r="Q1093" t="s">
        <v>14</v>
      </c>
      <c r="R1093">
        <v>23267511.368768461</v>
      </c>
    </row>
    <row r="1094" spans="1:18" x14ac:dyDescent="0.45">
      <c r="A1094" t="s">
        <v>289</v>
      </c>
      <c r="B1094">
        <v>1415</v>
      </c>
      <c r="C1094" t="s">
        <v>290</v>
      </c>
      <c r="D1094" t="s">
        <v>31</v>
      </c>
      <c r="E1094">
        <v>10</v>
      </c>
      <c r="F1094" t="s">
        <v>24</v>
      </c>
      <c r="G1094">
        <v>500</v>
      </c>
      <c r="H1094" t="s">
        <v>291</v>
      </c>
      <c r="I1094" s="21">
        <v>530</v>
      </c>
      <c r="J1094" t="s">
        <v>59</v>
      </c>
      <c r="K1094" s="21">
        <v>9</v>
      </c>
      <c r="L1094" t="s">
        <v>194</v>
      </c>
      <c r="M1094">
        <v>321437</v>
      </c>
      <c r="N1094" t="s">
        <v>300</v>
      </c>
      <c r="O1094" t="s">
        <v>197</v>
      </c>
      <c r="P1094" s="21">
        <v>1</v>
      </c>
      <c r="Q1094" t="s">
        <v>14</v>
      </c>
      <c r="R1094">
        <v>17369323.574113384</v>
      </c>
    </row>
    <row r="1095" spans="1:18" x14ac:dyDescent="0.45">
      <c r="A1095" t="s">
        <v>289</v>
      </c>
      <c r="B1095">
        <v>1415</v>
      </c>
      <c r="C1095" t="s">
        <v>290</v>
      </c>
      <c r="D1095" t="s">
        <v>31</v>
      </c>
      <c r="E1095">
        <v>10</v>
      </c>
      <c r="F1095" t="s">
        <v>24</v>
      </c>
      <c r="G1095">
        <v>500</v>
      </c>
      <c r="H1095" t="s">
        <v>291</v>
      </c>
      <c r="I1095" s="21">
        <v>530</v>
      </c>
      <c r="J1095" t="s">
        <v>59</v>
      </c>
      <c r="K1095" s="21">
        <v>9</v>
      </c>
      <c r="L1095" t="s">
        <v>194</v>
      </c>
      <c r="M1095">
        <v>321446</v>
      </c>
      <c r="N1095" t="s">
        <v>300</v>
      </c>
      <c r="O1095" t="s">
        <v>198</v>
      </c>
      <c r="P1095" s="21">
        <v>1</v>
      </c>
      <c r="Q1095" t="s">
        <v>14</v>
      </c>
      <c r="R1095">
        <v>36263386.598770536</v>
      </c>
    </row>
    <row r="1096" spans="1:18" x14ac:dyDescent="0.45">
      <c r="A1096" t="s">
        <v>289</v>
      </c>
      <c r="B1096">
        <v>1415</v>
      </c>
      <c r="C1096" t="s">
        <v>290</v>
      </c>
      <c r="D1096" t="s">
        <v>29</v>
      </c>
      <c r="E1096">
        <v>1</v>
      </c>
      <c r="F1096" t="s">
        <v>13</v>
      </c>
      <c r="G1096">
        <v>500</v>
      </c>
      <c r="H1096" t="s">
        <v>291</v>
      </c>
      <c r="I1096" s="21">
        <v>531</v>
      </c>
      <c r="J1096" t="s">
        <v>60</v>
      </c>
      <c r="K1096" s="21">
        <v>100</v>
      </c>
      <c r="L1096" t="s">
        <v>237</v>
      </c>
      <c r="M1096">
        <v>321429</v>
      </c>
      <c r="N1096" t="s">
        <v>300</v>
      </c>
      <c r="O1096" t="s">
        <v>238</v>
      </c>
      <c r="P1096" s="21">
        <v>1</v>
      </c>
      <c r="Q1096" t="s">
        <v>14</v>
      </c>
      <c r="R1096">
        <v>251674742.43438771</v>
      </c>
    </row>
    <row r="1097" spans="1:18" x14ac:dyDescent="0.45">
      <c r="A1097" t="s">
        <v>289</v>
      </c>
      <c r="B1097">
        <v>1415</v>
      </c>
      <c r="C1097" t="s">
        <v>290</v>
      </c>
      <c r="D1097" t="s">
        <v>29</v>
      </c>
      <c r="E1097">
        <v>30</v>
      </c>
      <c r="F1097" t="s">
        <v>205</v>
      </c>
      <c r="G1097">
        <v>500</v>
      </c>
      <c r="H1097" t="s">
        <v>291</v>
      </c>
      <c r="I1097" s="21">
        <v>531</v>
      </c>
      <c r="J1097" t="s">
        <v>60</v>
      </c>
      <c r="K1097" s="21">
        <v>115</v>
      </c>
      <c r="L1097" t="s">
        <v>219</v>
      </c>
      <c r="M1097">
        <v>321426</v>
      </c>
      <c r="N1097" t="s">
        <v>292</v>
      </c>
      <c r="O1097" t="s">
        <v>206</v>
      </c>
      <c r="P1097" s="21">
        <v>1</v>
      </c>
      <c r="Q1097" t="s">
        <v>14</v>
      </c>
      <c r="R1097">
        <v>840988895.87289441</v>
      </c>
    </row>
    <row r="1098" spans="1:18" x14ac:dyDescent="0.45">
      <c r="A1098" t="s">
        <v>289</v>
      </c>
      <c r="B1098">
        <v>1415</v>
      </c>
      <c r="C1098" t="s">
        <v>290</v>
      </c>
      <c r="D1098" t="s">
        <v>29</v>
      </c>
      <c r="E1098">
        <v>9</v>
      </c>
      <c r="F1098" t="s">
        <v>23</v>
      </c>
      <c r="G1098">
        <v>500</v>
      </c>
      <c r="H1098" t="s">
        <v>291</v>
      </c>
      <c r="I1098" s="21">
        <v>531</v>
      </c>
      <c r="J1098" t="s">
        <v>60</v>
      </c>
      <c r="K1098" s="21">
        <v>156</v>
      </c>
      <c r="L1098" t="s">
        <v>242</v>
      </c>
      <c r="M1098">
        <v>321428</v>
      </c>
      <c r="N1098" t="s">
        <v>293</v>
      </c>
      <c r="O1098" t="s">
        <v>190</v>
      </c>
      <c r="P1098" s="21">
        <v>1</v>
      </c>
      <c r="Q1098" t="s">
        <v>14</v>
      </c>
      <c r="R1098">
        <v>741548734.15496194</v>
      </c>
    </row>
    <row r="1099" spans="1:18" x14ac:dyDescent="0.45">
      <c r="A1099" t="s">
        <v>289</v>
      </c>
      <c r="B1099">
        <v>1415</v>
      </c>
      <c r="C1099" t="s">
        <v>290</v>
      </c>
      <c r="D1099" t="s">
        <v>29</v>
      </c>
      <c r="E1099">
        <v>8</v>
      </c>
      <c r="F1099" t="s">
        <v>22</v>
      </c>
      <c r="G1099">
        <v>500</v>
      </c>
      <c r="H1099" t="s">
        <v>291</v>
      </c>
      <c r="I1099" s="21">
        <v>531</v>
      </c>
      <c r="J1099" t="s">
        <v>60</v>
      </c>
      <c r="K1099" s="21">
        <v>422</v>
      </c>
      <c r="L1099" t="s">
        <v>244</v>
      </c>
      <c r="M1099">
        <v>321431</v>
      </c>
      <c r="N1099" t="s">
        <v>293</v>
      </c>
      <c r="O1099" t="s">
        <v>184</v>
      </c>
      <c r="P1099" s="21">
        <v>1</v>
      </c>
      <c r="Q1099" t="s">
        <v>14</v>
      </c>
      <c r="R1099">
        <v>345266353.99738252</v>
      </c>
    </row>
    <row r="1100" spans="1:18" x14ac:dyDescent="0.45">
      <c r="A1100" t="s">
        <v>289</v>
      </c>
      <c r="B1100">
        <v>1415</v>
      </c>
      <c r="C1100" t="s">
        <v>290</v>
      </c>
      <c r="D1100" t="s">
        <v>29</v>
      </c>
      <c r="E1100">
        <v>7</v>
      </c>
      <c r="F1100" t="s">
        <v>17</v>
      </c>
      <c r="G1100">
        <v>500</v>
      </c>
      <c r="H1100" t="s">
        <v>291</v>
      </c>
      <c r="I1100" s="21">
        <v>531</v>
      </c>
      <c r="J1100" t="s">
        <v>60</v>
      </c>
      <c r="K1100" s="21">
        <v>423</v>
      </c>
      <c r="L1100" t="s">
        <v>246</v>
      </c>
      <c r="M1100">
        <v>321433</v>
      </c>
      <c r="N1100" t="s">
        <v>293</v>
      </c>
      <c r="O1100" t="s">
        <v>174</v>
      </c>
      <c r="P1100" s="21">
        <v>1</v>
      </c>
      <c r="Q1100" t="s">
        <v>14</v>
      </c>
      <c r="R1100">
        <v>751331308.5496608</v>
      </c>
    </row>
    <row r="1101" spans="1:18" x14ac:dyDescent="0.45">
      <c r="A1101" t="s">
        <v>289</v>
      </c>
      <c r="B1101">
        <v>1415</v>
      </c>
      <c r="C1101" t="s">
        <v>290</v>
      </c>
      <c r="D1101" t="s">
        <v>29</v>
      </c>
      <c r="E1101">
        <v>4</v>
      </c>
      <c r="F1101" t="s">
        <v>15</v>
      </c>
      <c r="G1101">
        <v>500</v>
      </c>
      <c r="H1101" t="s">
        <v>291</v>
      </c>
      <c r="I1101" s="21">
        <v>531</v>
      </c>
      <c r="J1101" t="s">
        <v>60</v>
      </c>
      <c r="K1101" s="21">
        <v>1168</v>
      </c>
      <c r="L1101" t="s">
        <v>248</v>
      </c>
      <c r="M1101">
        <v>321412</v>
      </c>
      <c r="N1101" t="s">
        <v>293</v>
      </c>
      <c r="O1101" t="s">
        <v>173</v>
      </c>
      <c r="P1101" s="21">
        <v>1</v>
      </c>
      <c r="Q1101" t="s">
        <v>14</v>
      </c>
      <c r="R1101">
        <v>684738814.65136313</v>
      </c>
    </row>
    <row r="1102" spans="1:18" x14ac:dyDescent="0.45">
      <c r="A1102" t="s">
        <v>289</v>
      </c>
      <c r="B1102">
        <v>1415</v>
      </c>
      <c r="C1102" t="s">
        <v>290</v>
      </c>
      <c r="D1102" t="s">
        <v>29</v>
      </c>
      <c r="E1102">
        <v>7</v>
      </c>
      <c r="F1102" t="s">
        <v>17</v>
      </c>
      <c r="G1102">
        <v>500</v>
      </c>
      <c r="H1102" t="s">
        <v>291</v>
      </c>
      <c r="I1102" s="21">
        <v>531</v>
      </c>
      <c r="J1102" t="s">
        <v>60</v>
      </c>
      <c r="K1102" s="21">
        <v>1214</v>
      </c>
      <c r="L1102" t="s">
        <v>261</v>
      </c>
      <c r="M1102">
        <v>321452</v>
      </c>
      <c r="N1102" t="s">
        <v>293</v>
      </c>
      <c r="O1102" t="s">
        <v>18</v>
      </c>
      <c r="P1102" s="21">
        <v>1</v>
      </c>
      <c r="Q1102" t="s">
        <v>14</v>
      </c>
      <c r="R1102">
        <v>52968749.761087194</v>
      </c>
    </row>
    <row r="1103" spans="1:18" x14ac:dyDescent="0.45">
      <c r="A1103" t="s">
        <v>289</v>
      </c>
      <c r="B1103">
        <v>1415</v>
      </c>
      <c r="C1103" t="s">
        <v>290</v>
      </c>
      <c r="D1103" t="s">
        <v>221</v>
      </c>
      <c r="E1103">
        <v>8</v>
      </c>
      <c r="F1103" t="s">
        <v>22</v>
      </c>
      <c r="G1103">
        <v>500</v>
      </c>
      <c r="H1103" t="s">
        <v>291</v>
      </c>
      <c r="I1103" s="21">
        <v>531</v>
      </c>
      <c r="J1103" t="s">
        <v>60</v>
      </c>
      <c r="K1103" s="21">
        <v>1218</v>
      </c>
      <c r="L1103" t="s">
        <v>262</v>
      </c>
      <c r="M1103">
        <v>321449</v>
      </c>
      <c r="N1103" t="s">
        <v>293</v>
      </c>
      <c r="O1103" t="s">
        <v>189</v>
      </c>
      <c r="P1103" s="21">
        <v>1</v>
      </c>
      <c r="Q1103" t="s">
        <v>14</v>
      </c>
      <c r="R1103">
        <v>138108288.38218409</v>
      </c>
    </row>
    <row r="1104" spans="1:18" x14ac:dyDescent="0.45">
      <c r="A1104" t="s">
        <v>289</v>
      </c>
      <c r="B1104">
        <v>1415</v>
      </c>
      <c r="C1104" t="s">
        <v>290</v>
      </c>
      <c r="D1104" t="s">
        <v>31</v>
      </c>
      <c r="E1104">
        <v>13</v>
      </c>
      <c r="F1104" t="s">
        <v>25</v>
      </c>
      <c r="G1104">
        <v>500</v>
      </c>
      <c r="H1104" t="s">
        <v>291</v>
      </c>
      <c r="I1104" s="21">
        <v>531</v>
      </c>
      <c r="J1104" t="s">
        <v>60</v>
      </c>
      <c r="K1104" s="21">
        <v>1</v>
      </c>
      <c r="L1104" t="s">
        <v>16</v>
      </c>
      <c r="M1104">
        <v>221016</v>
      </c>
      <c r="N1104" t="s">
        <v>294</v>
      </c>
      <c r="O1104" t="s">
        <v>200</v>
      </c>
      <c r="P1104" s="21">
        <v>1</v>
      </c>
      <c r="Q1104" t="s">
        <v>14</v>
      </c>
      <c r="R1104">
        <v>47143000</v>
      </c>
    </row>
    <row r="1105" spans="1:18" x14ac:dyDescent="0.45">
      <c r="A1105" t="s">
        <v>289</v>
      </c>
      <c r="B1105">
        <v>1415</v>
      </c>
      <c r="C1105" t="s">
        <v>290</v>
      </c>
      <c r="D1105" t="s">
        <v>31</v>
      </c>
      <c r="E1105">
        <v>13</v>
      </c>
      <c r="F1105" t="s">
        <v>25</v>
      </c>
      <c r="G1105">
        <v>500</v>
      </c>
      <c r="H1105" t="s">
        <v>291</v>
      </c>
      <c r="I1105" s="21">
        <v>531</v>
      </c>
      <c r="J1105" t="s">
        <v>60</v>
      </c>
      <c r="K1105" s="21">
        <v>1</v>
      </c>
      <c r="L1105" t="s">
        <v>16</v>
      </c>
      <c r="M1105">
        <v>221020</v>
      </c>
      <c r="N1105" t="s">
        <v>294</v>
      </c>
      <c r="O1105" t="s">
        <v>26</v>
      </c>
      <c r="P1105" s="21">
        <v>1</v>
      </c>
      <c r="Q1105" t="s">
        <v>14</v>
      </c>
      <c r="R1105">
        <v>25000000</v>
      </c>
    </row>
    <row r="1106" spans="1:18" x14ac:dyDescent="0.45">
      <c r="A1106" t="s">
        <v>289</v>
      </c>
      <c r="B1106">
        <v>1415</v>
      </c>
      <c r="C1106" t="s">
        <v>290</v>
      </c>
      <c r="D1106" t="s">
        <v>31</v>
      </c>
      <c r="E1106">
        <v>30</v>
      </c>
      <c r="F1106" t="s">
        <v>205</v>
      </c>
      <c r="G1106">
        <v>500</v>
      </c>
      <c r="H1106" t="s">
        <v>291</v>
      </c>
      <c r="I1106" s="21">
        <v>531</v>
      </c>
      <c r="J1106" t="s">
        <v>60</v>
      </c>
      <c r="K1106" s="21">
        <v>1</v>
      </c>
      <c r="L1106" t="s">
        <v>16</v>
      </c>
      <c r="M1106">
        <v>321401</v>
      </c>
      <c r="N1106" t="s">
        <v>295</v>
      </c>
      <c r="O1106" t="s">
        <v>207</v>
      </c>
      <c r="P1106" s="21">
        <v>1</v>
      </c>
      <c r="Q1106" t="s">
        <v>14</v>
      </c>
      <c r="R1106">
        <v>507093159.58157539</v>
      </c>
    </row>
    <row r="1107" spans="1:18" x14ac:dyDescent="0.45">
      <c r="A1107" t="s">
        <v>289</v>
      </c>
      <c r="B1107">
        <v>1415</v>
      </c>
      <c r="C1107" t="s">
        <v>290</v>
      </c>
      <c r="D1107" t="s">
        <v>31</v>
      </c>
      <c r="E1107">
        <v>32</v>
      </c>
      <c r="F1107" t="s">
        <v>215</v>
      </c>
      <c r="G1107">
        <v>500</v>
      </c>
      <c r="H1107" t="s">
        <v>291</v>
      </c>
      <c r="I1107" s="21">
        <v>531</v>
      </c>
      <c r="J1107" t="s">
        <v>60</v>
      </c>
      <c r="K1107" s="21">
        <v>1</v>
      </c>
      <c r="L1107" t="s">
        <v>16</v>
      </c>
      <c r="M1107">
        <v>321403</v>
      </c>
      <c r="N1107" t="s">
        <v>215</v>
      </c>
      <c r="O1107" t="s">
        <v>28</v>
      </c>
      <c r="P1107" s="21">
        <v>1</v>
      </c>
      <c r="Q1107" t="s">
        <v>14</v>
      </c>
      <c r="R1107">
        <v>99328329.212638825</v>
      </c>
    </row>
    <row r="1108" spans="1:18" x14ac:dyDescent="0.45">
      <c r="A1108" t="s">
        <v>289</v>
      </c>
      <c r="B1108">
        <v>1415</v>
      </c>
      <c r="C1108" t="s">
        <v>290</v>
      </c>
      <c r="D1108" t="s">
        <v>30</v>
      </c>
      <c r="E1108">
        <v>30</v>
      </c>
      <c r="F1108" t="s">
        <v>205</v>
      </c>
      <c r="G1108">
        <v>500</v>
      </c>
      <c r="H1108" t="s">
        <v>291</v>
      </c>
      <c r="I1108" s="21">
        <v>531</v>
      </c>
      <c r="J1108" t="s">
        <v>60</v>
      </c>
      <c r="K1108" s="21">
        <v>1</v>
      </c>
      <c r="L1108" t="s">
        <v>16</v>
      </c>
      <c r="M1108">
        <v>321451</v>
      </c>
      <c r="N1108" t="s">
        <v>298</v>
      </c>
      <c r="O1108" t="s">
        <v>210</v>
      </c>
      <c r="P1108" s="21">
        <v>1</v>
      </c>
      <c r="Q1108" t="s">
        <v>14</v>
      </c>
      <c r="R1108">
        <v>1245211519.0799975</v>
      </c>
    </row>
    <row r="1109" spans="1:18" x14ac:dyDescent="0.45">
      <c r="A1109" t="s">
        <v>289</v>
      </c>
      <c r="B1109">
        <v>1415</v>
      </c>
      <c r="C1109" t="s">
        <v>290</v>
      </c>
      <c r="D1109" t="s">
        <v>31</v>
      </c>
      <c r="E1109">
        <v>13</v>
      </c>
      <c r="F1109" t="s">
        <v>25</v>
      </c>
      <c r="G1109">
        <v>500</v>
      </c>
      <c r="H1109" t="s">
        <v>291</v>
      </c>
      <c r="I1109" s="21">
        <v>531</v>
      </c>
      <c r="J1109" t="s">
        <v>60</v>
      </c>
      <c r="K1109" s="21">
        <v>2</v>
      </c>
      <c r="L1109" t="s">
        <v>251</v>
      </c>
      <c r="M1109">
        <v>321427</v>
      </c>
      <c r="N1109" t="s">
        <v>294</v>
      </c>
      <c r="O1109" t="s">
        <v>202</v>
      </c>
      <c r="P1109" s="21">
        <v>1</v>
      </c>
      <c r="Q1109" t="s">
        <v>14</v>
      </c>
      <c r="R1109">
        <v>90273266.123021603</v>
      </c>
    </row>
    <row r="1110" spans="1:18" x14ac:dyDescent="0.45">
      <c r="A1110" t="s">
        <v>289</v>
      </c>
      <c r="B1110">
        <v>1415</v>
      </c>
      <c r="C1110" t="s">
        <v>290</v>
      </c>
      <c r="D1110" t="s">
        <v>30</v>
      </c>
      <c r="E1110">
        <v>30</v>
      </c>
      <c r="F1110" t="s">
        <v>205</v>
      </c>
      <c r="G1110">
        <v>500</v>
      </c>
      <c r="H1110" t="s">
        <v>291</v>
      </c>
      <c r="I1110" s="21">
        <v>531</v>
      </c>
      <c r="J1110" t="s">
        <v>60</v>
      </c>
      <c r="K1110" s="21">
        <v>3</v>
      </c>
      <c r="L1110" t="s">
        <v>253</v>
      </c>
      <c r="M1110">
        <v>321410</v>
      </c>
      <c r="N1110" t="s">
        <v>298</v>
      </c>
      <c r="O1110" t="s">
        <v>208</v>
      </c>
      <c r="P1110" s="21">
        <v>1</v>
      </c>
      <c r="Q1110" t="s">
        <v>14</v>
      </c>
      <c r="R1110">
        <v>24523200</v>
      </c>
    </row>
    <row r="1111" spans="1:18" x14ac:dyDescent="0.45">
      <c r="A1111" t="s">
        <v>289</v>
      </c>
      <c r="B1111">
        <v>1415</v>
      </c>
      <c r="C1111" t="s">
        <v>290</v>
      </c>
      <c r="D1111" t="s">
        <v>31</v>
      </c>
      <c r="E1111">
        <v>13</v>
      </c>
      <c r="F1111" t="s">
        <v>25</v>
      </c>
      <c r="G1111">
        <v>500</v>
      </c>
      <c r="H1111" t="s">
        <v>291</v>
      </c>
      <c r="I1111" s="21">
        <v>531</v>
      </c>
      <c r="J1111" t="s">
        <v>60</v>
      </c>
      <c r="K1111" s="21">
        <v>3</v>
      </c>
      <c r="L1111" t="s">
        <v>253</v>
      </c>
      <c r="M1111">
        <v>321422</v>
      </c>
      <c r="N1111" t="s">
        <v>294</v>
      </c>
      <c r="O1111" t="s">
        <v>201</v>
      </c>
      <c r="P1111" s="21">
        <v>1</v>
      </c>
      <c r="Q1111" t="s">
        <v>14</v>
      </c>
      <c r="R1111">
        <v>85699330.897913307</v>
      </c>
    </row>
    <row r="1112" spans="1:18" x14ac:dyDescent="0.45">
      <c r="A1112" t="s">
        <v>289</v>
      </c>
      <c r="B1112">
        <v>1415</v>
      </c>
      <c r="C1112" t="s">
        <v>290</v>
      </c>
      <c r="D1112" t="s">
        <v>31</v>
      </c>
      <c r="E1112">
        <v>13</v>
      </c>
      <c r="F1112" t="s">
        <v>25</v>
      </c>
      <c r="G1112">
        <v>500</v>
      </c>
      <c r="H1112" t="s">
        <v>291</v>
      </c>
      <c r="I1112" s="21">
        <v>531</v>
      </c>
      <c r="J1112" t="s">
        <v>60</v>
      </c>
      <c r="K1112" s="21">
        <v>3</v>
      </c>
      <c r="L1112" t="s">
        <v>253</v>
      </c>
      <c r="M1112">
        <v>321439</v>
      </c>
      <c r="N1112" t="s">
        <v>294</v>
      </c>
      <c r="O1112" t="s">
        <v>203</v>
      </c>
      <c r="P1112" s="21">
        <v>1</v>
      </c>
      <c r="Q1112" t="s">
        <v>14</v>
      </c>
      <c r="R1112">
        <v>53389196.238333471</v>
      </c>
    </row>
    <row r="1113" spans="1:18" x14ac:dyDescent="0.45">
      <c r="A1113" t="s">
        <v>289</v>
      </c>
      <c r="B1113">
        <v>1415</v>
      </c>
      <c r="C1113" t="s">
        <v>290</v>
      </c>
      <c r="D1113" t="s">
        <v>30</v>
      </c>
      <c r="E1113">
        <v>30</v>
      </c>
      <c r="F1113" t="s">
        <v>205</v>
      </c>
      <c r="G1113">
        <v>500</v>
      </c>
      <c r="H1113" t="s">
        <v>291</v>
      </c>
      <c r="I1113" s="21">
        <v>531</v>
      </c>
      <c r="J1113" t="s">
        <v>60</v>
      </c>
      <c r="K1113" s="21">
        <v>3</v>
      </c>
      <c r="L1113" t="s">
        <v>253</v>
      </c>
      <c r="M1113">
        <v>321444</v>
      </c>
      <c r="N1113" t="s">
        <v>298</v>
      </c>
      <c r="O1113" t="s">
        <v>209</v>
      </c>
      <c r="P1113" s="21">
        <v>1</v>
      </c>
      <c r="Q1113" t="s">
        <v>14</v>
      </c>
      <c r="R1113">
        <v>146016000</v>
      </c>
    </row>
    <row r="1114" spans="1:18" x14ac:dyDescent="0.45">
      <c r="A1114" t="s">
        <v>289</v>
      </c>
      <c r="B1114">
        <v>1415</v>
      </c>
      <c r="C1114" t="s">
        <v>290</v>
      </c>
      <c r="D1114" t="s">
        <v>31</v>
      </c>
      <c r="E1114">
        <v>13</v>
      </c>
      <c r="F1114" t="s">
        <v>25</v>
      </c>
      <c r="G1114">
        <v>500</v>
      </c>
      <c r="H1114" t="s">
        <v>291</v>
      </c>
      <c r="I1114" s="21">
        <v>531</v>
      </c>
      <c r="J1114" t="s">
        <v>60</v>
      </c>
      <c r="K1114" s="21">
        <v>3</v>
      </c>
      <c r="L1114" t="s">
        <v>253</v>
      </c>
      <c r="M1114">
        <v>321445</v>
      </c>
      <c r="N1114" t="s">
        <v>294</v>
      </c>
      <c r="O1114" t="s">
        <v>204</v>
      </c>
      <c r="P1114" s="21">
        <v>1</v>
      </c>
      <c r="Q1114" t="s">
        <v>14</v>
      </c>
      <c r="R1114">
        <v>121080000</v>
      </c>
    </row>
    <row r="1115" spans="1:18" x14ac:dyDescent="0.45">
      <c r="A1115" t="s">
        <v>289</v>
      </c>
      <c r="B1115">
        <v>1415</v>
      </c>
      <c r="C1115" t="s">
        <v>290</v>
      </c>
      <c r="D1115" t="s">
        <v>30</v>
      </c>
      <c r="E1115">
        <v>1</v>
      </c>
      <c r="F1115" t="s">
        <v>13</v>
      </c>
      <c r="G1115">
        <v>500</v>
      </c>
      <c r="H1115" t="s">
        <v>291</v>
      </c>
      <c r="I1115" s="21">
        <v>531</v>
      </c>
      <c r="J1115" t="s">
        <v>60</v>
      </c>
      <c r="K1115" s="21">
        <v>4</v>
      </c>
      <c r="L1115" t="s">
        <v>39</v>
      </c>
      <c r="M1115">
        <v>321408</v>
      </c>
      <c r="N1115" t="s">
        <v>299</v>
      </c>
      <c r="O1115" t="s">
        <v>40</v>
      </c>
      <c r="P1115" s="21">
        <v>1</v>
      </c>
      <c r="Q1115" t="s">
        <v>14</v>
      </c>
      <c r="R1115">
        <v>51907628.154436283</v>
      </c>
    </row>
    <row r="1116" spans="1:18" x14ac:dyDescent="0.45">
      <c r="A1116" t="s">
        <v>289</v>
      </c>
      <c r="B1116">
        <v>1415</v>
      </c>
      <c r="C1116" t="s">
        <v>290</v>
      </c>
      <c r="D1116" t="s">
        <v>31</v>
      </c>
      <c r="E1116">
        <v>1</v>
      </c>
      <c r="F1116" t="s">
        <v>13</v>
      </c>
      <c r="G1116">
        <v>500</v>
      </c>
      <c r="H1116" t="s">
        <v>291</v>
      </c>
      <c r="I1116" s="21">
        <v>531</v>
      </c>
      <c r="J1116" t="s">
        <v>60</v>
      </c>
      <c r="K1116" s="21">
        <v>4</v>
      </c>
      <c r="L1116" t="s">
        <v>39</v>
      </c>
      <c r="M1116">
        <v>321448</v>
      </c>
      <c r="N1116" t="s">
        <v>300</v>
      </c>
      <c r="O1116" t="s">
        <v>41</v>
      </c>
      <c r="P1116" s="21">
        <v>1</v>
      </c>
      <c r="Q1116" t="s">
        <v>14</v>
      </c>
      <c r="R1116">
        <v>327602012.85193157</v>
      </c>
    </row>
    <row r="1117" spans="1:18" x14ac:dyDescent="0.45">
      <c r="A1117" t="s">
        <v>289</v>
      </c>
      <c r="B1117">
        <v>1415</v>
      </c>
      <c r="C1117" t="s">
        <v>290</v>
      </c>
      <c r="D1117" t="s">
        <v>30</v>
      </c>
      <c r="E1117">
        <v>1</v>
      </c>
      <c r="F1117" t="s">
        <v>13</v>
      </c>
      <c r="G1117">
        <v>500</v>
      </c>
      <c r="H1117" t="s">
        <v>291</v>
      </c>
      <c r="I1117" s="21">
        <v>531</v>
      </c>
      <c r="J1117" t="s">
        <v>60</v>
      </c>
      <c r="K1117" s="21">
        <v>4</v>
      </c>
      <c r="L1117" t="s">
        <v>39</v>
      </c>
      <c r="M1117">
        <v>321464</v>
      </c>
      <c r="N1117" t="s">
        <v>299</v>
      </c>
      <c r="O1117" t="s">
        <v>255</v>
      </c>
      <c r="P1117" s="21">
        <v>1</v>
      </c>
      <c r="Q1117" t="s">
        <v>14</v>
      </c>
      <c r="R1117">
        <v>198095000</v>
      </c>
    </row>
    <row r="1118" spans="1:18" x14ac:dyDescent="0.45">
      <c r="A1118" t="s">
        <v>289</v>
      </c>
      <c r="B1118">
        <v>1415</v>
      </c>
      <c r="C1118" t="s">
        <v>290</v>
      </c>
      <c r="D1118" t="s">
        <v>30</v>
      </c>
      <c r="E1118">
        <v>8</v>
      </c>
      <c r="F1118" t="s">
        <v>22</v>
      </c>
      <c r="G1118">
        <v>500</v>
      </c>
      <c r="H1118" t="s">
        <v>291</v>
      </c>
      <c r="I1118" s="21">
        <v>531</v>
      </c>
      <c r="J1118" t="s">
        <v>60</v>
      </c>
      <c r="K1118" s="21">
        <v>5</v>
      </c>
      <c r="L1118" t="s">
        <v>22</v>
      </c>
      <c r="M1118">
        <v>321407</v>
      </c>
      <c r="N1118" t="s">
        <v>299</v>
      </c>
      <c r="O1118" t="s">
        <v>185</v>
      </c>
      <c r="P1118" s="21">
        <v>1</v>
      </c>
      <c r="Q1118" t="s">
        <v>14</v>
      </c>
      <c r="R1118">
        <v>2026605520.9208887</v>
      </c>
    </row>
    <row r="1119" spans="1:18" x14ac:dyDescent="0.45">
      <c r="A1119" t="s">
        <v>289</v>
      </c>
      <c r="B1119">
        <v>1415</v>
      </c>
      <c r="C1119" t="s">
        <v>290</v>
      </c>
      <c r="D1119" t="s">
        <v>31</v>
      </c>
      <c r="E1119">
        <v>8</v>
      </c>
      <c r="F1119" t="s">
        <v>22</v>
      </c>
      <c r="G1119">
        <v>500</v>
      </c>
      <c r="H1119" t="s">
        <v>291</v>
      </c>
      <c r="I1119" s="21">
        <v>531</v>
      </c>
      <c r="J1119" t="s">
        <v>60</v>
      </c>
      <c r="K1119" s="21">
        <v>5</v>
      </c>
      <c r="L1119" t="s">
        <v>22</v>
      </c>
      <c r="M1119">
        <v>321413</v>
      </c>
      <c r="N1119" t="s">
        <v>300</v>
      </c>
      <c r="O1119" t="s">
        <v>186</v>
      </c>
      <c r="P1119" s="21">
        <v>1</v>
      </c>
      <c r="Q1119" t="s">
        <v>14</v>
      </c>
      <c r="R1119">
        <v>141237672.58487391</v>
      </c>
    </row>
    <row r="1120" spans="1:18" x14ac:dyDescent="0.45">
      <c r="A1120" t="s">
        <v>289</v>
      </c>
      <c r="B1120">
        <v>1415</v>
      </c>
      <c r="C1120" t="s">
        <v>290</v>
      </c>
      <c r="D1120" t="s">
        <v>31</v>
      </c>
      <c r="E1120">
        <v>8</v>
      </c>
      <c r="F1120" t="s">
        <v>22</v>
      </c>
      <c r="G1120">
        <v>500</v>
      </c>
      <c r="H1120" t="s">
        <v>291</v>
      </c>
      <c r="I1120" s="21">
        <v>531</v>
      </c>
      <c r="J1120" t="s">
        <v>60</v>
      </c>
      <c r="K1120" s="21">
        <v>5</v>
      </c>
      <c r="L1120" t="s">
        <v>22</v>
      </c>
      <c r="M1120">
        <v>321418</v>
      </c>
      <c r="N1120" t="s">
        <v>300</v>
      </c>
      <c r="O1120" t="s">
        <v>188</v>
      </c>
      <c r="P1120" s="21">
        <v>1</v>
      </c>
      <c r="Q1120" t="s">
        <v>14</v>
      </c>
      <c r="R1120">
        <v>53839586.336949036</v>
      </c>
    </row>
    <row r="1121" spans="1:18" x14ac:dyDescent="0.45">
      <c r="A1121" t="s">
        <v>289</v>
      </c>
      <c r="B1121">
        <v>1415</v>
      </c>
      <c r="C1121" t="s">
        <v>290</v>
      </c>
      <c r="D1121" t="s">
        <v>30</v>
      </c>
      <c r="E1121">
        <v>7</v>
      </c>
      <c r="F1121" t="s">
        <v>17</v>
      </c>
      <c r="G1121">
        <v>500</v>
      </c>
      <c r="H1121" t="s">
        <v>291</v>
      </c>
      <c r="I1121" s="21">
        <v>531</v>
      </c>
      <c r="J1121" t="s">
        <v>60</v>
      </c>
      <c r="K1121" s="21">
        <v>6</v>
      </c>
      <c r="L1121" t="s">
        <v>17</v>
      </c>
      <c r="M1121">
        <v>321404</v>
      </c>
      <c r="N1121" t="s">
        <v>299</v>
      </c>
      <c r="O1121" t="s">
        <v>175</v>
      </c>
      <c r="P1121" s="21">
        <v>1</v>
      </c>
      <c r="Q1121" t="s">
        <v>14</v>
      </c>
      <c r="R1121">
        <v>320781981.07088244</v>
      </c>
    </row>
    <row r="1122" spans="1:18" x14ac:dyDescent="0.45">
      <c r="A1122" t="s">
        <v>289</v>
      </c>
      <c r="B1122">
        <v>1415</v>
      </c>
      <c r="C1122" t="s">
        <v>290</v>
      </c>
      <c r="D1122" t="s">
        <v>30</v>
      </c>
      <c r="E1122">
        <v>7</v>
      </c>
      <c r="F1122" t="s">
        <v>17</v>
      </c>
      <c r="G1122">
        <v>500</v>
      </c>
      <c r="H1122" t="s">
        <v>291</v>
      </c>
      <c r="I1122" s="21">
        <v>531</v>
      </c>
      <c r="J1122" t="s">
        <v>60</v>
      </c>
      <c r="K1122" s="21">
        <v>6</v>
      </c>
      <c r="L1122" t="s">
        <v>17</v>
      </c>
      <c r="M1122">
        <v>321405</v>
      </c>
      <c r="N1122" t="s">
        <v>299</v>
      </c>
      <c r="O1122" t="s">
        <v>176</v>
      </c>
      <c r="P1122" s="21">
        <v>1</v>
      </c>
      <c r="Q1122" t="s">
        <v>14</v>
      </c>
      <c r="R1122">
        <v>8820659583.5689678</v>
      </c>
    </row>
    <row r="1123" spans="1:18" x14ac:dyDescent="0.45">
      <c r="A1123" t="s">
        <v>289</v>
      </c>
      <c r="B1123">
        <v>1415</v>
      </c>
      <c r="C1123" t="s">
        <v>290</v>
      </c>
      <c r="D1123" t="s">
        <v>30</v>
      </c>
      <c r="E1123">
        <v>7</v>
      </c>
      <c r="F1123" t="s">
        <v>17</v>
      </c>
      <c r="G1123">
        <v>500</v>
      </c>
      <c r="H1123" t="s">
        <v>291</v>
      </c>
      <c r="I1123" s="21">
        <v>531</v>
      </c>
      <c r="J1123" t="s">
        <v>60</v>
      </c>
      <c r="K1123" s="21">
        <v>6</v>
      </c>
      <c r="L1123" t="s">
        <v>17</v>
      </c>
      <c r="M1123">
        <v>321406</v>
      </c>
      <c r="N1123" t="s">
        <v>299</v>
      </c>
      <c r="O1123" t="s">
        <v>177</v>
      </c>
      <c r="P1123" s="21">
        <v>1</v>
      </c>
      <c r="Q1123" t="s">
        <v>14</v>
      </c>
      <c r="R1123">
        <v>2224041754.0210562</v>
      </c>
    </row>
    <row r="1124" spans="1:18" x14ac:dyDescent="0.45">
      <c r="A1124" t="s">
        <v>289</v>
      </c>
      <c r="B1124">
        <v>1415</v>
      </c>
      <c r="C1124" t="s">
        <v>290</v>
      </c>
      <c r="D1124" t="s">
        <v>31</v>
      </c>
      <c r="E1124">
        <v>7</v>
      </c>
      <c r="F1124" t="s">
        <v>17</v>
      </c>
      <c r="G1124">
        <v>500</v>
      </c>
      <c r="H1124" t="s">
        <v>291</v>
      </c>
      <c r="I1124" s="21">
        <v>531</v>
      </c>
      <c r="J1124" t="s">
        <v>60</v>
      </c>
      <c r="K1124" s="21">
        <v>6</v>
      </c>
      <c r="L1124" t="s">
        <v>17</v>
      </c>
      <c r="M1124">
        <v>321411</v>
      </c>
      <c r="N1124" t="s">
        <v>300</v>
      </c>
      <c r="O1124" t="s">
        <v>178</v>
      </c>
      <c r="P1124" s="21">
        <v>1</v>
      </c>
      <c r="Q1124" t="s">
        <v>14</v>
      </c>
      <c r="R1124">
        <v>712740325.36739361</v>
      </c>
    </row>
    <row r="1125" spans="1:18" x14ac:dyDescent="0.45">
      <c r="A1125" t="s">
        <v>289</v>
      </c>
      <c r="B1125">
        <v>1415</v>
      </c>
      <c r="C1125" t="s">
        <v>290</v>
      </c>
      <c r="D1125" t="s">
        <v>31</v>
      </c>
      <c r="E1125">
        <v>7</v>
      </c>
      <c r="F1125" t="s">
        <v>17</v>
      </c>
      <c r="G1125">
        <v>500</v>
      </c>
      <c r="H1125" t="s">
        <v>291</v>
      </c>
      <c r="I1125" s="21">
        <v>531</v>
      </c>
      <c r="J1125" t="s">
        <v>60</v>
      </c>
      <c r="K1125" s="21">
        <v>6</v>
      </c>
      <c r="L1125" t="s">
        <v>17</v>
      </c>
      <c r="M1125">
        <v>321419</v>
      </c>
      <c r="N1125" t="s">
        <v>300</v>
      </c>
      <c r="O1125" t="s">
        <v>179</v>
      </c>
      <c r="P1125" s="21">
        <v>1</v>
      </c>
      <c r="Q1125" t="s">
        <v>14</v>
      </c>
      <c r="R1125">
        <v>1822287745.0639634</v>
      </c>
    </row>
    <row r="1126" spans="1:18" x14ac:dyDescent="0.45">
      <c r="A1126" t="s">
        <v>289</v>
      </c>
      <c r="B1126">
        <v>1415</v>
      </c>
      <c r="C1126" t="s">
        <v>290</v>
      </c>
      <c r="D1126" t="s">
        <v>31</v>
      </c>
      <c r="E1126">
        <v>7</v>
      </c>
      <c r="F1126" t="s">
        <v>17</v>
      </c>
      <c r="G1126">
        <v>500</v>
      </c>
      <c r="H1126" t="s">
        <v>291</v>
      </c>
      <c r="I1126" s="21">
        <v>531</v>
      </c>
      <c r="J1126" t="s">
        <v>60</v>
      </c>
      <c r="K1126" s="21">
        <v>6</v>
      </c>
      <c r="L1126" t="s">
        <v>17</v>
      </c>
      <c r="M1126">
        <v>321432</v>
      </c>
      <c r="N1126" t="s">
        <v>300</v>
      </c>
      <c r="O1126" t="s">
        <v>181</v>
      </c>
      <c r="P1126" s="21">
        <v>1</v>
      </c>
      <c r="Q1126" t="s">
        <v>14</v>
      </c>
      <c r="R1126">
        <v>707937345.79123783</v>
      </c>
    </row>
    <row r="1127" spans="1:18" x14ac:dyDescent="0.45">
      <c r="A1127" t="s">
        <v>289</v>
      </c>
      <c r="B1127">
        <v>1415</v>
      </c>
      <c r="C1127" t="s">
        <v>290</v>
      </c>
      <c r="D1127" t="s">
        <v>31</v>
      </c>
      <c r="E1127">
        <v>7</v>
      </c>
      <c r="F1127" t="s">
        <v>17</v>
      </c>
      <c r="G1127">
        <v>500</v>
      </c>
      <c r="H1127" t="s">
        <v>291</v>
      </c>
      <c r="I1127" s="21">
        <v>531</v>
      </c>
      <c r="J1127" t="s">
        <v>60</v>
      </c>
      <c r="K1127" s="21">
        <v>6</v>
      </c>
      <c r="L1127" t="s">
        <v>17</v>
      </c>
      <c r="M1127">
        <v>321447</v>
      </c>
      <c r="N1127" t="s">
        <v>300</v>
      </c>
      <c r="O1127" t="s">
        <v>180</v>
      </c>
      <c r="P1127" s="21">
        <v>1</v>
      </c>
      <c r="Q1127" t="s">
        <v>14</v>
      </c>
      <c r="R1127">
        <v>31434263.05609284</v>
      </c>
    </row>
    <row r="1128" spans="1:18" x14ac:dyDescent="0.45">
      <c r="A1128" t="s">
        <v>289</v>
      </c>
      <c r="B1128">
        <v>1415</v>
      </c>
      <c r="C1128" t="s">
        <v>290</v>
      </c>
      <c r="D1128" t="s">
        <v>31</v>
      </c>
      <c r="E1128">
        <v>7</v>
      </c>
      <c r="F1128" t="s">
        <v>17</v>
      </c>
      <c r="G1128">
        <v>500</v>
      </c>
      <c r="H1128" t="s">
        <v>291</v>
      </c>
      <c r="I1128" s="21">
        <v>531</v>
      </c>
      <c r="J1128" t="s">
        <v>60</v>
      </c>
      <c r="K1128" s="21">
        <v>6</v>
      </c>
      <c r="L1128" t="s">
        <v>17</v>
      </c>
      <c r="M1128">
        <v>321455</v>
      </c>
      <c r="N1128" t="s">
        <v>300</v>
      </c>
      <c r="O1128" t="s">
        <v>19</v>
      </c>
      <c r="P1128" s="21">
        <v>1</v>
      </c>
      <c r="Q1128" t="s">
        <v>14</v>
      </c>
      <c r="R1128">
        <v>128000000</v>
      </c>
    </row>
    <row r="1129" spans="1:18" x14ac:dyDescent="0.45">
      <c r="A1129" t="s">
        <v>289</v>
      </c>
      <c r="B1129">
        <v>1415</v>
      </c>
      <c r="C1129" t="s">
        <v>290</v>
      </c>
      <c r="D1129" t="s">
        <v>31</v>
      </c>
      <c r="E1129">
        <v>7</v>
      </c>
      <c r="F1129" t="s">
        <v>17</v>
      </c>
      <c r="G1129">
        <v>500</v>
      </c>
      <c r="H1129" t="s">
        <v>291</v>
      </c>
      <c r="I1129" s="21">
        <v>531</v>
      </c>
      <c r="J1129" t="s">
        <v>60</v>
      </c>
      <c r="K1129" s="21">
        <v>6</v>
      </c>
      <c r="L1129" t="s">
        <v>17</v>
      </c>
      <c r="M1129">
        <v>321462</v>
      </c>
      <c r="N1129" t="s">
        <v>300</v>
      </c>
      <c r="O1129" t="s">
        <v>182</v>
      </c>
      <c r="P1129" s="21">
        <v>1</v>
      </c>
      <c r="Q1129" t="s">
        <v>14</v>
      </c>
      <c r="R1129">
        <v>261900235.72466955</v>
      </c>
    </row>
    <row r="1130" spans="1:18" x14ac:dyDescent="0.45">
      <c r="A1130" t="s">
        <v>289</v>
      </c>
      <c r="B1130">
        <v>1415</v>
      </c>
      <c r="C1130" t="s">
        <v>290</v>
      </c>
      <c r="D1130" t="s">
        <v>31</v>
      </c>
      <c r="E1130">
        <v>9</v>
      </c>
      <c r="F1130" t="s">
        <v>23</v>
      </c>
      <c r="G1130">
        <v>500</v>
      </c>
      <c r="H1130" t="s">
        <v>291</v>
      </c>
      <c r="I1130" s="21">
        <v>531</v>
      </c>
      <c r="J1130" t="s">
        <v>60</v>
      </c>
      <c r="K1130" s="21">
        <v>8</v>
      </c>
      <c r="L1130" t="s">
        <v>191</v>
      </c>
      <c r="M1130">
        <v>321424</v>
      </c>
      <c r="N1130" t="s">
        <v>300</v>
      </c>
      <c r="O1130" t="s">
        <v>193</v>
      </c>
      <c r="P1130" s="21">
        <v>1</v>
      </c>
      <c r="Q1130" t="s">
        <v>14</v>
      </c>
      <c r="R1130">
        <v>350000000</v>
      </c>
    </row>
    <row r="1131" spans="1:18" x14ac:dyDescent="0.45">
      <c r="A1131" t="s">
        <v>289</v>
      </c>
      <c r="B1131">
        <v>1415</v>
      </c>
      <c r="C1131" t="s">
        <v>290</v>
      </c>
      <c r="D1131" t="s">
        <v>31</v>
      </c>
      <c r="E1131">
        <v>9</v>
      </c>
      <c r="F1131" t="s">
        <v>23</v>
      </c>
      <c r="G1131">
        <v>500</v>
      </c>
      <c r="H1131" t="s">
        <v>291</v>
      </c>
      <c r="I1131" s="21">
        <v>531</v>
      </c>
      <c r="J1131" t="s">
        <v>60</v>
      </c>
      <c r="K1131" s="21">
        <v>8</v>
      </c>
      <c r="L1131" t="s">
        <v>191</v>
      </c>
      <c r="M1131">
        <v>321436</v>
      </c>
      <c r="N1131" t="s">
        <v>300</v>
      </c>
      <c r="O1131" t="s">
        <v>192</v>
      </c>
      <c r="P1131" s="21">
        <v>1</v>
      </c>
      <c r="Q1131" t="s">
        <v>14</v>
      </c>
      <c r="R1131">
        <v>88855616.325282112</v>
      </c>
    </row>
    <row r="1132" spans="1:18" x14ac:dyDescent="0.45">
      <c r="A1132" t="s">
        <v>289</v>
      </c>
      <c r="B1132">
        <v>1415</v>
      </c>
      <c r="C1132" t="s">
        <v>290</v>
      </c>
      <c r="D1132" t="s">
        <v>31</v>
      </c>
      <c r="E1132">
        <v>9</v>
      </c>
      <c r="F1132" t="s">
        <v>23</v>
      </c>
      <c r="G1132">
        <v>500</v>
      </c>
      <c r="H1132" t="s">
        <v>291</v>
      </c>
      <c r="I1132" s="21">
        <v>531</v>
      </c>
      <c r="J1132" t="s">
        <v>60</v>
      </c>
      <c r="K1132" s="21">
        <v>8</v>
      </c>
      <c r="L1132" t="s">
        <v>191</v>
      </c>
      <c r="M1132">
        <v>321449</v>
      </c>
      <c r="N1132" t="s">
        <v>293</v>
      </c>
      <c r="O1132" t="s">
        <v>189</v>
      </c>
      <c r="P1132" s="21">
        <v>1</v>
      </c>
      <c r="Q1132" t="s">
        <v>14</v>
      </c>
      <c r="R1132">
        <v>22000000</v>
      </c>
    </row>
    <row r="1133" spans="1:18" x14ac:dyDescent="0.45">
      <c r="A1133" t="s">
        <v>289</v>
      </c>
      <c r="B1133">
        <v>1415</v>
      </c>
      <c r="C1133" t="s">
        <v>290</v>
      </c>
      <c r="D1133" t="s">
        <v>31</v>
      </c>
      <c r="E1133">
        <v>10</v>
      </c>
      <c r="F1133" t="s">
        <v>24</v>
      </c>
      <c r="G1133">
        <v>500</v>
      </c>
      <c r="H1133" t="s">
        <v>291</v>
      </c>
      <c r="I1133" s="21">
        <v>531</v>
      </c>
      <c r="J1133" t="s">
        <v>60</v>
      </c>
      <c r="K1133" s="21">
        <v>9</v>
      </c>
      <c r="L1133" t="s">
        <v>194</v>
      </c>
      <c r="M1133">
        <v>321420</v>
      </c>
      <c r="N1133" t="s">
        <v>300</v>
      </c>
      <c r="O1133" t="s">
        <v>195</v>
      </c>
      <c r="P1133" s="21">
        <v>1</v>
      </c>
      <c r="Q1133" t="s">
        <v>14</v>
      </c>
      <c r="R1133">
        <v>11437132.607345115</v>
      </c>
    </row>
    <row r="1134" spans="1:18" x14ac:dyDescent="0.45">
      <c r="A1134" t="s">
        <v>289</v>
      </c>
      <c r="B1134">
        <v>1415</v>
      </c>
      <c r="C1134" t="s">
        <v>290</v>
      </c>
      <c r="D1134" t="s">
        <v>31</v>
      </c>
      <c r="E1134">
        <v>10</v>
      </c>
      <c r="F1134" t="s">
        <v>24</v>
      </c>
      <c r="G1134">
        <v>500</v>
      </c>
      <c r="H1134" t="s">
        <v>291</v>
      </c>
      <c r="I1134" s="21">
        <v>531</v>
      </c>
      <c r="J1134" t="s">
        <v>60</v>
      </c>
      <c r="K1134" s="21">
        <v>9</v>
      </c>
      <c r="L1134" t="s">
        <v>194</v>
      </c>
      <c r="M1134">
        <v>321434</v>
      </c>
      <c r="N1134" t="s">
        <v>300</v>
      </c>
      <c r="O1134" t="s">
        <v>196</v>
      </c>
      <c r="P1134" s="21">
        <v>1</v>
      </c>
      <c r="Q1134" t="s">
        <v>14</v>
      </c>
      <c r="R1134">
        <v>2897242.0528420541</v>
      </c>
    </row>
    <row r="1135" spans="1:18" x14ac:dyDescent="0.45">
      <c r="A1135" t="s">
        <v>289</v>
      </c>
      <c r="B1135">
        <v>1415</v>
      </c>
      <c r="C1135" t="s">
        <v>290</v>
      </c>
      <c r="D1135" t="s">
        <v>31</v>
      </c>
      <c r="E1135">
        <v>10</v>
      </c>
      <c r="F1135" t="s">
        <v>24</v>
      </c>
      <c r="G1135">
        <v>500</v>
      </c>
      <c r="H1135" t="s">
        <v>291</v>
      </c>
      <c r="I1135" s="21">
        <v>531</v>
      </c>
      <c r="J1135" t="s">
        <v>60</v>
      </c>
      <c r="K1135" s="21">
        <v>9</v>
      </c>
      <c r="L1135" t="s">
        <v>194</v>
      </c>
      <c r="M1135">
        <v>321437</v>
      </c>
      <c r="N1135" t="s">
        <v>300</v>
      </c>
      <c r="O1135" t="s">
        <v>197</v>
      </c>
      <c r="P1135" s="21">
        <v>1</v>
      </c>
      <c r="Q1135" t="s">
        <v>14</v>
      </c>
      <c r="R1135">
        <v>10432460.18092652</v>
      </c>
    </row>
    <row r="1136" spans="1:18" x14ac:dyDescent="0.45">
      <c r="A1136" t="s">
        <v>289</v>
      </c>
      <c r="B1136">
        <v>1415</v>
      </c>
      <c r="C1136" t="s">
        <v>290</v>
      </c>
      <c r="D1136" t="s">
        <v>31</v>
      </c>
      <c r="E1136">
        <v>10</v>
      </c>
      <c r="F1136" t="s">
        <v>24</v>
      </c>
      <c r="G1136">
        <v>500</v>
      </c>
      <c r="H1136" t="s">
        <v>291</v>
      </c>
      <c r="I1136" s="21">
        <v>531</v>
      </c>
      <c r="J1136" t="s">
        <v>60</v>
      </c>
      <c r="K1136" s="21">
        <v>9</v>
      </c>
      <c r="L1136" t="s">
        <v>194</v>
      </c>
      <c r="M1136">
        <v>321446</v>
      </c>
      <c r="N1136" t="s">
        <v>300</v>
      </c>
      <c r="O1136" t="s">
        <v>198</v>
      </c>
      <c r="P1136" s="21">
        <v>1</v>
      </c>
      <c r="Q1136" t="s">
        <v>14</v>
      </c>
      <c r="R1136">
        <v>21780717.890537035</v>
      </c>
    </row>
    <row r="1137" spans="1:18" x14ac:dyDescent="0.45">
      <c r="A1137" t="s">
        <v>289</v>
      </c>
      <c r="B1137">
        <v>1415</v>
      </c>
      <c r="C1137" t="s">
        <v>290</v>
      </c>
      <c r="D1137" t="s">
        <v>29</v>
      </c>
      <c r="E1137">
        <v>1</v>
      </c>
      <c r="F1137" t="s">
        <v>13</v>
      </c>
      <c r="G1137">
        <v>500</v>
      </c>
      <c r="H1137" t="s">
        <v>291</v>
      </c>
      <c r="I1137" s="21">
        <v>532</v>
      </c>
      <c r="J1137" t="s">
        <v>61</v>
      </c>
      <c r="K1137" s="21">
        <v>100</v>
      </c>
      <c r="L1137" t="s">
        <v>237</v>
      </c>
      <c r="M1137">
        <v>321429</v>
      </c>
      <c r="N1137" t="s">
        <v>300</v>
      </c>
      <c r="O1137" t="s">
        <v>238</v>
      </c>
      <c r="P1137" s="21">
        <v>1</v>
      </c>
      <c r="Q1137" t="s">
        <v>14</v>
      </c>
      <c r="R1137">
        <v>261334179.36604753</v>
      </c>
    </row>
    <row r="1138" spans="1:18" x14ac:dyDescent="0.45">
      <c r="A1138" t="s">
        <v>289</v>
      </c>
      <c r="B1138">
        <v>1415</v>
      </c>
      <c r="C1138" t="s">
        <v>290</v>
      </c>
      <c r="D1138" t="s">
        <v>29</v>
      </c>
      <c r="E1138">
        <v>30</v>
      </c>
      <c r="F1138" t="s">
        <v>205</v>
      </c>
      <c r="G1138">
        <v>500</v>
      </c>
      <c r="H1138" t="s">
        <v>291</v>
      </c>
      <c r="I1138" s="21">
        <v>532</v>
      </c>
      <c r="J1138" t="s">
        <v>61</v>
      </c>
      <c r="K1138" s="21">
        <v>115</v>
      </c>
      <c r="L1138" t="s">
        <v>219</v>
      </c>
      <c r="M1138">
        <v>321426</v>
      </c>
      <c r="N1138" t="s">
        <v>292</v>
      </c>
      <c r="O1138" t="s">
        <v>206</v>
      </c>
      <c r="P1138" s="21">
        <v>1</v>
      </c>
      <c r="Q1138" t="s">
        <v>14</v>
      </c>
      <c r="R1138">
        <v>736769795.69722521</v>
      </c>
    </row>
    <row r="1139" spans="1:18" x14ac:dyDescent="0.45">
      <c r="A1139" t="s">
        <v>289</v>
      </c>
      <c r="B1139">
        <v>1415</v>
      </c>
      <c r="C1139" t="s">
        <v>290</v>
      </c>
      <c r="D1139" t="s">
        <v>29</v>
      </c>
      <c r="E1139">
        <v>9</v>
      </c>
      <c r="F1139" t="s">
        <v>23</v>
      </c>
      <c r="G1139">
        <v>500</v>
      </c>
      <c r="H1139" t="s">
        <v>291</v>
      </c>
      <c r="I1139" s="21">
        <v>532</v>
      </c>
      <c r="J1139" t="s">
        <v>61</v>
      </c>
      <c r="K1139" s="21">
        <v>156</v>
      </c>
      <c r="L1139" t="s">
        <v>242</v>
      </c>
      <c r="M1139">
        <v>321428</v>
      </c>
      <c r="N1139" t="s">
        <v>293</v>
      </c>
      <c r="O1139" t="s">
        <v>190</v>
      </c>
      <c r="P1139" s="21">
        <v>1</v>
      </c>
      <c r="Q1139" t="s">
        <v>14</v>
      </c>
      <c r="R1139">
        <v>475006610.14626068</v>
      </c>
    </row>
    <row r="1140" spans="1:18" x14ac:dyDescent="0.45">
      <c r="A1140" t="s">
        <v>289</v>
      </c>
      <c r="B1140">
        <v>1415</v>
      </c>
      <c r="C1140" t="s">
        <v>290</v>
      </c>
      <c r="D1140" t="s">
        <v>29</v>
      </c>
      <c r="E1140">
        <v>8</v>
      </c>
      <c r="F1140" t="s">
        <v>22</v>
      </c>
      <c r="G1140">
        <v>500</v>
      </c>
      <c r="H1140" t="s">
        <v>291</v>
      </c>
      <c r="I1140" s="21">
        <v>532</v>
      </c>
      <c r="J1140" t="s">
        <v>61</v>
      </c>
      <c r="K1140" s="21">
        <v>422</v>
      </c>
      <c r="L1140" t="s">
        <v>244</v>
      </c>
      <c r="M1140">
        <v>321431</v>
      </c>
      <c r="N1140" t="s">
        <v>293</v>
      </c>
      <c r="O1140" t="s">
        <v>184</v>
      </c>
      <c r="P1140" s="21">
        <v>1</v>
      </c>
      <c r="Q1140" t="s">
        <v>14</v>
      </c>
      <c r="R1140">
        <v>139284467.3522051</v>
      </c>
    </row>
    <row r="1141" spans="1:18" x14ac:dyDescent="0.45">
      <c r="A1141" t="s">
        <v>289</v>
      </c>
      <c r="B1141">
        <v>1415</v>
      </c>
      <c r="C1141" t="s">
        <v>290</v>
      </c>
      <c r="D1141" t="s">
        <v>29</v>
      </c>
      <c r="E1141">
        <v>7</v>
      </c>
      <c r="F1141" t="s">
        <v>17</v>
      </c>
      <c r="G1141">
        <v>500</v>
      </c>
      <c r="H1141" t="s">
        <v>291</v>
      </c>
      <c r="I1141" s="21">
        <v>532</v>
      </c>
      <c r="J1141" t="s">
        <v>61</v>
      </c>
      <c r="K1141" s="21">
        <v>423</v>
      </c>
      <c r="L1141" t="s">
        <v>246</v>
      </c>
      <c r="M1141">
        <v>321433</v>
      </c>
      <c r="N1141" t="s">
        <v>293</v>
      </c>
      <c r="O1141" t="s">
        <v>174</v>
      </c>
      <c r="P1141" s="21">
        <v>1</v>
      </c>
      <c r="Q1141" t="s">
        <v>14</v>
      </c>
      <c r="R1141">
        <v>414918811.02098662</v>
      </c>
    </row>
    <row r="1142" spans="1:18" x14ac:dyDescent="0.45">
      <c r="A1142" t="s">
        <v>289</v>
      </c>
      <c r="B1142">
        <v>1415</v>
      </c>
      <c r="C1142" t="s">
        <v>290</v>
      </c>
      <c r="D1142" t="s">
        <v>29</v>
      </c>
      <c r="E1142">
        <v>7</v>
      </c>
      <c r="F1142" t="s">
        <v>17</v>
      </c>
      <c r="G1142">
        <v>500</v>
      </c>
      <c r="H1142" t="s">
        <v>291</v>
      </c>
      <c r="I1142" s="21">
        <v>532</v>
      </c>
      <c r="J1142" t="s">
        <v>61</v>
      </c>
      <c r="K1142" s="21">
        <v>1214</v>
      </c>
      <c r="L1142" t="s">
        <v>261</v>
      </c>
      <c r="M1142">
        <v>321452</v>
      </c>
      <c r="N1142" t="s">
        <v>293</v>
      </c>
      <c r="O1142" t="s">
        <v>18</v>
      </c>
      <c r="P1142" s="21">
        <v>1</v>
      </c>
      <c r="Q1142" t="s">
        <v>14</v>
      </c>
      <c r="R1142">
        <v>171609282.75696823</v>
      </c>
    </row>
    <row r="1143" spans="1:18" x14ac:dyDescent="0.45">
      <c r="A1143" t="s">
        <v>289</v>
      </c>
      <c r="B1143">
        <v>1415</v>
      </c>
      <c r="C1143" t="s">
        <v>290</v>
      </c>
      <c r="D1143" t="s">
        <v>31</v>
      </c>
      <c r="E1143">
        <v>13</v>
      </c>
      <c r="F1143" t="s">
        <v>25</v>
      </c>
      <c r="G1143">
        <v>500</v>
      </c>
      <c r="H1143" t="s">
        <v>291</v>
      </c>
      <c r="I1143" s="21">
        <v>532</v>
      </c>
      <c r="J1143" t="s">
        <v>61</v>
      </c>
      <c r="K1143" s="21">
        <v>1</v>
      </c>
      <c r="L1143" t="s">
        <v>16</v>
      </c>
      <c r="M1143">
        <v>221016</v>
      </c>
      <c r="N1143" t="s">
        <v>294</v>
      </c>
      <c r="O1143" t="s">
        <v>200</v>
      </c>
      <c r="P1143" s="21">
        <v>1</v>
      </c>
      <c r="Q1143" t="s">
        <v>14</v>
      </c>
      <c r="R1143">
        <v>30000000.000000004</v>
      </c>
    </row>
    <row r="1144" spans="1:18" x14ac:dyDescent="0.45">
      <c r="A1144" t="s">
        <v>289</v>
      </c>
      <c r="B1144">
        <v>1415</v>
      </c>
      <c r="C1144" t="s">
        <v>290</v>
      </c>
      <c r="D1144" t="s">
        <v>31</v>
      </c>
      <c r="E1144">
        <v>30</v>
      </c>
      <c r="F1144" t="s">
        <v>205</v>
      </c>
      <c r="G1144">
        <v>500</v>
      </c>
      <c r="H1144" t="s">
        <v>291</v>
      </c>
      <c r="I1144" s="21">
        <v>532</v>
      </c>
      <c r="J1144" t="s">
        <v>61</v>
      </c>
      <c r="K1144" s="21">
        <v>1</v>
      </c>
      <c r="L1144" t="s">
        <v>16</v>
      </c>
      <c r="M1144">
        <v>321401</v>
      </c>
      <c r="N1144" t="s">
        <v>295</v>
      </c>
      <c r="O1144" t="s">
        <v>207</v>
      </c>
      <c r="P1144" s="21">
        <v>1</v>
      </c>
      <c r="Q1144" t="s">
        <v>14</v>
      </c>
      <c r="R1144">
        <v>726168294.52838492</v>
      </c>
    </row>
    <row r="1145" spans="1:18" x14ac:dyDescent="0.45">
      <c r="A1145" t="s">
        <v>289</v>
      </c>
      <c r="B1145">
        <v>1415</v>
      </c>
      <c r="C1145" t="s">
        <v>290</v>
      </c>
      <c r="D1145" t="s">
        <v>31</v>
      </c>
      <c r="E1145">
        <v>31</v>
      </c>
      <c r="F1145" t="s">
        <v>211</v>
      </c>
      <c r="G1145">
        <v>500</v>
      </c>
      <c r="H1145" t="s">
        <v>291</v>
      </c>
      <c r="I1145" s="21">
        <v>532</v>
      </c>
      <c r="J1145" t="s">
        <v>61</v>
      </c>
      <c r="K1145" s="21">
        <v>1</v>
      </c>
      <c r="L1145" t="s">
        <v>16</v>
      </c>
      <c r="M1145">
        <v>321402</v>
      </c>
      <c r="N1145" t="s">
        <v>296</v>
      </c>
      <c r="O1145" t="s">
        <v>212</v>
      </c>
      <c r="P1145" s="21">
        <v>1</v>
      </c>
      <c r="Q1145" t="s">
        <v>14</v>
      </c>
      <c r="R1145">
        <v>294761115.93932337</v>
      </c>
    </row>
    <row r="1146" spans="1:18" x14ac:dyDescent="0.45">
      <c r="A1146" t="s">
        <v>289</v>
      </c>
      <c r="B1146">
        <v>1415</v>
      </c>
      <c r="C1146" t="s">
        <v>290</v>
      </c>
      <c r="D1146" t="s">
        <v>30</v>
      </c>
      <c r="E1146">
        <v>31</v>
      </c>
      <c r="F1146" t="s">
        <v>211</v>
      </c>
      <c r="G1146">
        <v>500</v>
      </c>
      <c r="H1146" t="s">
        <v>291</v>
      </c>
      <c r="I1146" s="21">
        <v>532</v>
      </c>
      <c r="J1146" t="s">
        <v>61</v>
      </c>
      <c r="K1146" s="21">
        <v>1</v>
      </c>
      <c r="L1146" t="s">
        <v>16</v>
      </c>
      <c r="M1146">
        <v>321450</v>
      </c>
      <c r="N1146" t="s">
        <v>297</v>
      </c>
      <c r="O1146" t="s">
        <v>213</v>
      </c>
      <c r="P1146" s="21">
        <v>1</v>
      </c>
      <c r="Q1146" t="s">
        <v>14</v>
      </c>
      <c r="R1146">
        <v>453180280.37155908</v>
      </c>
    </row>
    <row r="1147" spans="1:18" x14ac:dyDescent="0.45">
      <c r="A1147" t="s">
        <v>289</v>
      </c>
      <c r="B1147">
        <v>1415</v>
      </c>
      <c r="C1147" t="s">
        <v>290</v>
      </c>
      <c r="D1147" t="s">
        <v>30</v>
      </c>
      <c r="E1147">
        <v>30</v>
      </c>
      <c r="F1147" t="s">
        <v>205</v>
      </c>
      <c r="G1147">
        <v>500</v>
      </c>
      <c r="H1147" t="s">
        <v>291</v>
      </c>
      <c r="I1147" s="21">
        <v>532</v>
      </c>
      <c r="J1147" t="s">
        <v>61</v>
      </c>
      <c r="K1147" s="21">
        <v>1</v>
      </c>
      <c r="L1147" t="s">
        <v>16</v>
      </c>
      <c r="M1147">
        <v>321451</v>
      </c>
      <c r="N1147" t="s">
        <v>298</v>
      </c>
      <c r="O1147" t="s">
        <v>210</v>
      </c>
      <c r="P1147" s="21">
        <v>1</v>
      </c>
      <c r="Q1147" t="s">
        <v>14</v>
      </c>
      <c r="R1147">
        <v>1922048149.5600002</v>
      </c>
    </row>
    <row r="1148" spans="1:18" x14ac:dyDescent="0.45">
      <c r="A1148" t="s">
        <v>289</v>
      </c>
      <c r="B1148">
        <v>1415</v>
      </c>
      <c r="C1148" t="s">
        <v>290</v>
      </c>
      <c r="D1148" t="s">
        <v>31</v>
      </c>
      <c r="E1148">
        <v>13</v>
      </c>
      <c r="F1148" t="s">
        <v>25</v>
      </c>
      <c r="G1148">
        <v>500</v>
      </c>
      <c r="H1148" t="s">
        <v>291</v>
      </c>
      <c r="I1148" s="21">
        <v>532</v>
      </c>
      <c r="J1148" t="s">
        <v>61</v>
      </c>
      <c r="K1148" s="21">
        <v>2</v>
      </c>
      <c r="L1148" t="s">
        <v>251</v>
      </c>
      <c r="M1148">
        <v>321427</v>
      </c>
      <c r="N1148" t="s">
        <v>294</v>
      </c>
      <c r="O1148" t="s">
        <v>202</v>
      </c>
      <c r="P1148" s="21">
        <v>1</v>
      </c>
      <c r="Q1148" t="s">
        <v>14</v>
      </c>
      <c r="R1148">
        <v>80577640.916385025</v>
      </c>
    </row>
    <row r="1149" spans="1:18" x14ac:dyDescent="0.45">
      <c r="A1149" t="s">
        <v>289</v>
      </c>
      <c r="B1149">
        <v>1415</v>
      </c>
      <c r="C1149" t="s">
        <v>290</v>
      </c>
      <c r="D1149" t="s">
        <v>30</v>
      </c>
      <c r="E1149">
        <v>30</v>
      </c>
      <c r="F1149" t="s">
        <v>205</v>
      </c>
      <c r="G1149">
        <v>500</v>
      </c>
      <c r="H1149" t="s">
        <v>291</v>
      </c>
      <c r="I1149" s="21">
        <v>532</v>
      </c>
      <c r="J1149" t="s">
        <v>61</v>
      </c>
      <c r="K1149" s="21">
        <v>3</v>
      </c>
      <c r="L1149" t="s">
        <v>253</v>
      </c>
      <c r="M1149">
        <v>321410</v>
      </c>
      <c r="N1149" t="s">
        <v>298</v>
      </c>
      <c r="O1149" t="s">
        <v>208</v>
      </c>
      <c r="P1149" s="21">
        <v>1</v>
      </c>
      <c r="Q1149" t="s">
        <v>14</v>
      </c>
      <c r="R1149">
        <v>24523200</v>
      </c>
    </row>
    <row r="1150" spans="1:18" x14ac:dyDescent="0.45">
      <c r="A1150" t="s">
        <v>289</v>
      </c>
      <c r="B1150">
        <v>1415</v>
      </c>
      <c r="C1150" t="s">
        <v>290</v>
      </c>
      <c r="D1150" t="s">
        <v>31</v>
      </c>
      <c r="E1150">
        <v>13</v>
      </c>
      <c r="F1150" t="s">
        <v>25</v>
      </c>
      <c r="G1150">
        <v>500</v>
      </c>
      <c r="H1150" t="s">
        <v>291</v>
      </c>
      <c r="I1150" s="21">
        <v>532</v>
      </c>
      <c r="J1150" t="s">
        <v>61</v>
      </c>
      <c r="K1150" s="21">
        <v>3</v>
      </c>
      <c r="L1150" t="s">
        <v>253</v>
      </c>
      <c r="M1150">
        <v>321422</v>
      </c>
      <c r="N1150" t="s">
        <v>294</v>
      </c>
      <c r="O1150" t="s">
        <v>201</v>
      </c>
      <c r="P1150" s="21">
        <v>1</v>
      </c>
      <c r="Q1150" t="s">
        <v>14</v>
      </c>
      <c r="R1150">
        <v>28120485.924120985</v>
      </c>
    </row>
    <row r="1151" spans="1:18" x14ac:dyDescent="0.45">
      <c r="A1151" t="s">
        <v>289</v>
      </c>
      <c r="B1151">
        <v>1415</v>
      </c>
      <c r="C1151" t="s">
        <v>290</v>
      </c>
      <c r="D1151" t="s">
        <v>31</v>
      </c>
      <c r="E1151">
        <v>13</v>
      </c>
      <c r="F1151" t="s">
        <v>25</v>
      </c>
      <c r="G1151">
        <v>500</v>
      </c>
      <c r="H1151" t="s">
        <v>291</v>
      </c>
      <c r="I1151" s="21">
        <v>532</v>
      </c>
      <c r="J1151" t="s">
        <v>61</v>
      </c>
      <c r="K1151" s="21">
        <v>3</v>
      </c>
      <c r="L1151" t="s">
        <v>253</v>
      </c>
      <c r="M1151">
        <v>321439</v>
      </c>
      <c r="N1151" t="s">
        <v>294</v>
      </c>
      <c r="O1151" t="s">
        <v>203</v>
      </c>
      <c r="P1151" s="21">
        <v>1</v>
      </c>
      <c r="Q1151" t="s">
        <v>14</v>
      </c>
      <c r="R1151">
        <v>72691937.733814567</v>
      </c>
    </row>
    <row r="1152" spans="1:18" x14ac:dyDescent="0.45">
      <c r="A1152" t="s">
        <v>289</v>
      </c>
      <c r="B1152">
        <v>1415</v>
      </c>
      <c r="C1152" t="s">
        <v>290</v>
      </c>
      <c r="D1152" t="s">
        <v>30</v>
      </c>
      <c r="E1152">
        <v>30</v>
      </c>
      <c r="F1152" t="s">
        <v>205</v>
      </c>
      <c r="G1152">
        <v>500</v>
      </c>
      <c r="H1152" t="s">
        <v>291</v>
      </c>
      <c r="I1152" s="21">
        <v>532</v>
      </c>
      <c r="J1152" t="s">
        <v>61</v>
      </c>
      <c r="K1152" s="21">
        <v>3</v>
      </c>
      <c r="L1152" t="s">
        <v>253</v>
      </c>
      <c r="M1152">
        <v>321444</v>
      </c>
      <c r="N1152" t="s">
        <v>298</v>
      </c>
      <c r="O1152" t="s">
        <v>209</v>
      </c>
      <c r="P1152" s="21">
        <v>1</v>
      </c>
      <c r="Q1152" t="s">
        <v>14</v>
      </c>
      <c r="R1152">
        <v>146016000</v>
      </c>
    </row>
    <row r="1153" spans="1:18" x14ac:dyDescent="0.45">
      <c r="A1153" t="s">
        <v>289</v>
      </c>
      <c r="B1153">
        <v>1415</v>
      </c>
      <c r="C1153" t="s">
        <v>290</v>
      </c>
      <c r="D1153" t="s">
        <v>31</v>
      </c>
      <c r="E1153">
        <v>13</v>
      </c>
      <c r="F1153" t="s">
        <v>25</v>
      </c>
      <c r="G1153">
        <v>500</v>
      </c>
      <c r="H1153" t="s">
        <v>291</v>
      </c>
      <c r="I1153" s="21">
        <v>532</v>
      </c>
      <c r="J1153" t="s">
        <v>61</v>
      </c>
      <c r="K1153" s="21">
        <v>3</v>
      </c>
      <c r="L1153" t="s">
        <v>253</v>
      </c>
      <c r="M1153">
        <v>321445</v>
      </c>
      <c r="N1153" t="s">
        <v>294</v>
      </c>
      <c r="O1153" t="s">
        <v>204</v>
      </c>
      <c r="P1153" s="21">
        <v>1</v>
      </c>
      <c r="Q1153" t="s">
        <v>14</v>
      </c>
      <c r="R1153">
        <v>102352932.35171553</v>
      </c>
    </row>
    <row r="1154" spans="1:18" x14ac:dyDescent="0.45">
      <c r="A1154" t="s">
        <v>289</v>
      </c>
      <c r="B1154">
        <v>1415</v>
      </c>
      <c r="C1154" t="s">
        <v>290</v>
      </c>
      <c r="D1154" t="s">
        <v>30</v>
      </c>
      <c r="E1154">
        <v>1</v>
      </c>
      <c r="F1154" t="s">
        <v>13</v>
      </c>
      <c r="G1154">
        <v>500</v>
      </c>
      <c r="H1154" t="s">
        <v>291</v>
      </c>
      <c r="I1154" s="21">
        <v>532</v>
      </c>
      <c r="J1154" t="s">
        <v>61</v>
      </c>
      <c r="K1154" s="21">
        <v>4</v>
      </c>
      <c r="L1154" t="s">
        <v>39</v>
      </c>
      <c r="M1154">
        <v>321408</v>
      </c>
      <c r="N1154" t="s">
        <v>299</v>
      </c>
      <c r="O1154" t="s">
        <v>40</v>
      </c>
      <c r="P1154" s="21">
        <v>1</v>
      </c>
      <c r="Q1154" t="s">
        <v>14</v>
      </c>
      <c r="R1154">
        <v>37684907.51953312</v>
      </c>
    </row>
    <row r="1155" spans="1:18" x14ac:dyDescent="0.45">
      <c r="A1155" t="s">
        <v>289</v>
      </c>
      <c r="B1155">
        <v>1415</v>
      </c>
      <c r="C1155" t="s">
        <v>290</v>
      </c>
      <c r="D1155" t="s">
        <v>31</v>
      </c>
      <c r="E1155">
        <v>1</v>
      </c>
      <c r="F1155" t="s">
        <v>13</v>
      </c>
      <c r="G1155">
        <v>500</v>
      </c>
      <c r="H1155" t="s">
        <v>291</v>
      </c>
      <c r="I1155" s="21">
        <v>532</v>
      </c>
      <c r="J1155" t="s">
        <v>61</v>
      </c>
      <c r="K1155" s="21">
        <v>4</v>
      </c>
      <c r="L1155" t="s">
        <v>39</v>
      </c>
      <c r="M1155">
        <v>321448</v>
      </c>
      <c r="N1155" t="s">
        <v>300</v>
      </c>
      <c r="O1155" t="s">
        <v>41</v>
      </c>
      <c r="P1155" s="21">
        <v>1</v>
      </c>
      <c r="Q1155" t="s">
        <v>14</v>
      </c>
      <c r="R1155">
        <v>111749730.25509167</v>
      </c>
    </row>
    <row r="1156" spans="1:18" x14ac:dyDescent="0.45">
      <c r="A1156" t="s">
        <v>289</v>
      </c>
      <c r="B1156">
        <v>1415</v>
      </c>
      <c r="C1156" t="s">
        <v>290</v>
      </c>
      <c r="D1156" t="s">
        <v>30</v>
      </c>
      <c r="E1156">
        <v>1</v>
      </c>
      <c r="F1156" t="s">
        <v>13</v>
      </c>
      <c r="G1156">
        <v>500</v>
      </c>
      <c r="H1156" t="s">
        <v>291</v>
      </c>
      <c r="I1156" s="21">
        <v>532</v>
      </c>
      <c r="J1156" t="s">
        <v>61</v>
      </c>
      <c r="K1156" s="21">
        <v>4</v>
      </c>
      <c r="L1156" t="s">
        <v>39</v>
      </c>
      <c r="M1156">
        <v>321464</v>
      </c>
      <c r="N1156" t="s">
        <v>299</v>
      </c>
      <c r="O1156" t="s">
        <v>255</v>
      </c>
      <c r="P1156" s="21">
        <v>1</v>
      </c>
      <c r="Q1156" t="s">
        <v>14</v>
      </c>
      <c r="R1156">
        <v>198095000</v>
      </c>
    </row>
    <row r="1157" spans="1:18" x14ac:dyDescent="0.45">
      <c r="A1157" t="s">
        <v>289</v>
      </c>
      <c r="B1157">
        <v>1415</v>
      </c>
      <c r="C1157" t="s">
        <v>290</v>
      </c>
      <c r="D1157" t="s">
        <v>30</v>
      </c>
      <c r="E1157">
        <v>8</v>
      </c>
      <c r="F1157" t="s">
        <v>22</v>
      </c>
      <c r="G1157">
        <v>500</v>
      </c>
      <c r="H1157" t="s">
        <v>291</v>
      </c>
      <c r="I1157" s="21">
        <v>532</v>
      </c>
      <c r="J1157" t="s">
        <v>61</v>
      </c>
      <c r="K1157" s="21">
        <v>5</v>
      </c>
      <c r="L1157" t="s">
        <v>22</v>
      </c>
      <c r="M1157">
        <v>321407</v>
      </c>
      <c r="N1157" t="s">
        <v>299</v>
      </c>
      <c r="O1157" t="s">
        <v>185</v>
      </c>
      <c r="P1157" s="21">
        <v>1</v>
      </c>
      <c r="Q1157" t="s">
        <v>14</v>
      </c>
      <c r="R1157">
        <v>4018827901.4417601</v>
      </c>
    </row>
    <row r="1158" spans="1:18" x14ac:dyDescent="0.45">
      <c r="A1158" t="s">
        <v>289</v>
      </c>
      <c r="B1158">
        <v>1415</v>
      </c>
      <c r="C1158" t="s">
        <v>290</v>
      </c>
      <c r="D1158" t="s">
        <v>31</v>
      </c>
      <c r="E1158">
        <v>8</v>
      </c>
      <c r="F1158" t="s">
        <v>22</v>
      </c>
      <c r="G1158">
        <v>500</v>
      </c>
      <c r="H1158" t="s">
        <v>291</v>
      </c>
      <c r="I1158" s="21">
        <v>532</v>
      </c>
      <c r="J1158" t="s">
        <v>61</v>
      </c>
      <c r="K1158" s="21">
        <v>5</v>
      </c>
      <c r="L1158" t="s">
        <v>22</v>
      </c>
      <c r="M1158">
        <v>321413</v>
      </c>
      <c r="N1158" t="s">
        <v>300</v>
      </c>
      <c r="O1158" t="s">
        <v>186</v>
      </c>
      <c r="P1158" s="21">
        <v>1</v>
      </c>
      <c r="Q1158" t="s">
        <v>14</v>
      </c>
      <c r="R1158">
        <v>199166455.64202422</v>
      </c>
    </row>
    <row r="1159" spans="1:18" x14ac:dyDescent="0.45">
      <c r="A1159" t="s">
        <v>289</v>
      </c>
      <c r="B1159">
        <v>1415</v>
      </c>
      <c r="C1159" t="s">
        <v>290</v>
      </c>
      <c r="D1159" t="s">
        <v>31</v>
      </c>
      <c r="E1159">
        <v>8</v>
      </c>
      <c r="F1159" t="s">
        <v>22</v>
      </c>
      <c r="G1159">
        <v>500</v>
      </c>
      <c r="H1159" t="s">
        <v>291</v>
      </c>
      <c r="I1159" s="21">
        <v>532</v>
      </c>
      <c r="J1159" t="s">
        <v>61</v>
      </c>
      <c r="K1159" s="21">
        <v>5</v>
      </c>
      <c r="L1159" t="s">
        <v>22</v>
      </c>
      <c r="M1159">
        <v>321418</v>
      </c>
      <c r="N1159" t="s">
        <v>300</v>
      </c>
      <c r="O1159" t="s">
        <v>188</v>
      </c>
      <c r="P1159" s="21">
        <v>1</v>
      </c>
      <c r="Q1159" t="s">
        <v>14</v>
      </c>
      <c r="R1159">
        <v>181052560.71531376</v>
      </c>
    </row>
    <row r="1160" spans="1:18" x14ac:dyDescent="0.45">
      <c r="A1160" t="s">
        <v>289</v>
      </c>
      <c r="B1160">
        <v>1415</v>
      </c>
      <c r="C1160" t="s">
        <v>290</v>
      </c>
      <c r="D1160" t="s">
        <v>30</v>
      </c>
      <c r="E1160">
        <v>7</v>
      </c>
      <c r="F1160" t="s">
        <v>17</v>
      </c>
      <c r="G1160">
        <v>500</v>
      </c>
      <c r="H1160" t="s">
        <v>291</v>
      </c>
      <c r="I1160" s="21">
        <v>532</v>
      </c>
      <c r="J1160" t="s">
        <v>61</v>
      </c>
      <c r="K1160" s="21">
        <v>6</v>
      </c>
      <c r="L1160" t="s">
        <v>17</v>
      </c>
      <c r="M1160">
        <v>321404</v>
      </c>
      <c r="N1160" t="s">
        <v>299</v>
      </c>
      <c r="O1160" t="s">
        <v>175</v>
      </c>
      <c r="P1160" s="21">
        <v>1</v>
      </c>
      <c r="Q1160" t="s">
        <v>14</v>
      </c>
      <c r="R1160">
        <v>582457315.41625726</v>
      </c>
    </row>
    <row r="1161" spans="1:18" x14ac:dyDescent="0.45">
      <c r="A1161" t="s">
        <v>289</v>
      </c>
      <c r="B1161">
        <v>1415</v>
      </c>
      <c r="C1161" t="s">
        <v>290</v>
      </c>
      <c r="D1161" t="s">
        <v>30</v>
      </c>
      <c r="E1161">
        <v>7</v>
      </c>
      <c r="F1161" t="s">
        <v>17</v>
      </c>
      <c r="G1161">
        <v>500</v>
      </c>
      <c r="H1161" t="s">
        <v>291</v>
      </c>
      <c r="I1161" s="21">
        <v>532</v>
      </c>
      <c r="J1161" t="s">
        <v>61</v>
      </c>
      <c r="K1161" s="21">
        <v>6</v>
      </c>
      <c r="L1161" t="s">
        <v>17</v>
      </c>
      <c r="M1161">
        <v>321405</v>
      </c>
      <c r="N1161" t="s">
        <v>299</v>
      </c>
      <c r="O1161" t="s">
        <v>176</v>
      </c>
      <c r="P1161" s="21">
        <v>1</v>
      </c>
      <c r="Q1161" t="s">
        <v>14</v>
      </c>
      <c r="R1161">
        <v>16591622105.567945</v>
      </c>
    </row>
    <row r="1162" spans="1:18" x14ac:dyDescent="0.45">
      <c r="A1162" t="s">
        <v>289</v>
      </c>
      <c r="B1162">
        <v>1415</v>
      </c>
      <c r="C1162" t="s">
        <v>290</v>
      </c>
      <c r="D1162" t="s">
        <v>30</v>
      </c>
      <c r="E1162">
        <v>7</v>
      </c>
      <c r="F1162" t="s">
        <v>17</v>
      </c>
      <c r="G1162">
        <v>500</v>
      </c>
      <c r="H1162" t="s">
        <v>291</v>
      </c>
      <c r="I1162" s="21">
        <v>532</v>
      </c>
      <c r="J1162" t="s">
        <v>61</v>
      </c>
      <c r="K1162" s="21">
        <v>6</v>
      </c>
      <c r="L1162" t="s">
        <v>17</v>
      </c>
      <c r="M1162">
        <v>321406</v>
      </c>
      <c r="N1162" t="s">
        <v>299</v>
      </c>
      <c r="O1162" t="s">
        <v>177</v>
      </c>
      <c r="P1162" s="21">
        <v>1</v>
      </c>
      <c r="Q1162" t="s">
        <v>14</v>
      </c>
      <c r="R1162">
        <v>5885953507.6825628</v>
      </c>
    </row>
    <row r="1163" spans="1:18" x14ac:dyDescent="0.45">
      <c r="A1163" t="s">
        <v>289</v>
      </c>
      <c r="B1163">
        <v>1415</v>
      </c>
      <c r="C1163" t="s">
        <v>290</v>
      </c>
      <c r="D1163" t="s">
        <v>31</v>
      </c>
      <c r="E1163">
        <v>7</v>
      </c>
      <c r="F1163" t="s">
        <v>17</v>
      </c>
      <c r="G1163">
        <v>500</v>
      </c>
      <c r="H1163" t="s">
        <v>291</v>
      </c>
      <c r="I1163" s="21">
        <v>532</v>
      </c>
      <c r="J1163" t="s">
        <v>61</v>
      </c>
      <c r="K1163" s="21">
        <v>6</v>
      </c>
      <c r="L1163" t="s">
        <v>17</v>
      </c>
      <c r="M1163">
        <v>321411</v>
      </c>
      <c r="N1163" t="s">
        <v>300</v>
      </c>
      <c r="O1163" t="s">
        <v>178</v>
      </c>
      <c r="P1163" s="21">
        <v>1</v>
      </c>
      <c r="Q1163" t="s">
        <v>14</v>
      </c>
      <c r="R1163">
        <v>1115922494.2667503</v>
      </c>
    </row>
    <row r="1164" spans="1:18" x14ac:dyDescent="0.45">
      <c r="A1164" t="s">
        <v>289</v>
      </c>
      <c r="B1164">
        <v>1415</v>
      </c>
      <c r="C1164" t="s">
        <v>290</v>
      </c>
      <c r="D1164" t="s">
        <v>31</v>
      </c>
      <c r="E1164">
        <v>7</v>
      </c>
      <c r="F1164" t="s">
        <v>17</v>
      </c>
      <c r="G1164">
        <v>500</v>
      </c>
      <c r="H1164" t="s">
        <v>291</v>
      </c>
      <c r="I1164" s="21">
        <v>532</v>
      </c>
      <c r="J1164" t="s">
        <v>61</v>
      </c>
      <c r="K1164" s="21">
        <v>6</v>
      </c>
      <c r="L1164" t="s">
        <v>17</v>
      </c>
      <c r="M1164">
        <v>321419</v>
      </c>
      <c r="N1164" t="s">
        <v>300</v>
      </c>
      <c r="O1164" t="s">
        <v>179</v>
      </c>
      <c r="P1164" s="21">
        <v>1</v>
      </c>
      <c r="Q1164" t="s">
        <v>14</v>
      </c>
      <c r="R1164">
        <v>3145128020.1570983</v>
      </c>
    </row>
    <row r="1165" spans="1:18" x14ac:dyDescent="0.45">
      <c r="A1165" t="s">
        <v>289</v>
      </c>
      <c r="B1165">
        <v>1415</v>
      </c>
      <c r="C1165" t="s">
        <v>290</v>
      </c>
      <c r="D1165" t="s">
        <v>31</v>
      </c>
      <c r="E1165">
        <v>7</v>
      </c>
      <c r="F1165" t="s">
        <v>17</v>
      </c>
      <c r="G1165">
        <v>500</v>
      </c>
      <c r="H1165" t="s">
        <v>291</v>
      </c>
      <c r="I1165" s="21">
        <v>532</v>
      </c>
      <c r="J1165" t="s">
        <v>61</v>
      </c>
      <c r="K1165" s="21">
        <v>6</v>
      </c>
      <c r="L1165" t="s">
        <v>17</v>
      </c>
      <c r="M1165">
        <v>321447</v>
      </c>
      <c r="N1165" t="s">
        <v>300</v>
      </c>
      <c r="O1165" t="s">
        <v>180</v>
      </c>
      <c r="P1165" s="21">
        <v>1</v>
      </c>
      <c r="Q1165" t="s">
        <v>14</v>
      </c>
      <c r="R1165">
        <v>82991437.782076091</v>
      </c>
    </row>
    <row r="1166" spans="1:18" x14ac:dyDescent="0.45">
      <c r="A1166" t="s">
        <v>289</v>
      </c>
      <c r="B1166">
        <v>1415</v>
      </c>
      <c r="C1166" t="s">
        <v>290</v>
      </c>
      <c r="D1166" t="s">
        <v>31</v>
      </c>
      <c r="E1166">
        <v>7</v>
      </c>
      <c r="F1166" t="s">
        <v>17</v>
      </c>
      <c r="G1166">
        <v>500</v>
      </c>
      <c r="H1166" t="s">
        <v>291</v>
      </c>
      <c r="I1166" s="21">
        <v>532</v>
      </c>
      <c r="J1166" t="s">
        <v>61</v>
      </c>
      <c r="K1166" s="21">
        <v>6</v>
      </c>
      <c r="L1166" t="s">
        <v>17</v>
      </c>
      <c r="M1166">
        <v>321455</v>
      </c>
      <c r="N1166" t="s">
        <v>300</v>
      </c>
      <c r="O1166" t="s">
        <v>19</v>
      </c>
      <c r="P1166" s="21">
        <v>1</v>
      </c>
      <c r="Q1166" t="s">
        <v>14</v>
      </c>
      <c r="R1166">
        <v>111183333.33333333</v>
      </c>
    </row>
    <row r="1167" spans="1:18" x14ac:dyDescent="0.45">
      <c r="A1167" t="s">
        <v>289</v>
      </c>
      <c r="B1167">
        <v>1415</v>
      </c>
      <c r="C1167" t="s">
        <v>290</v>
      </c>
      <c r="D1167" t="s">
        <v>31</v>
      </c>
      <c r="E1167">
        <v>9</v>
      </c>
      <c r="F1167" t="s">
        <v>23</v>
      </c>
      <c r="G1167">
        <v>500</v>
      </c>
      <c r="H1167" t="s">
        <v>291</v>
      </c>
      <c r="I1167" s="21">
        <v>532</v>
      </c>
      <c r="J1167" t="s">
        <v>61</v>
      </c>
      <c r="K1167" s="21">
        <v>8</v>
      </c>
      <c r="L1167" t="s">
        <v>191</v>
      </c>
      <c r="M1167">
        <v>321424</v>
      </c>
      <c r="N1167" t="s">
        <v>300</v>
      </c>
      <c r="O1167" t="s">
        <v>193</v>
      </c>
      <c r="P1167" s="21">
        <v>1</v>
      </c>
      <c r="Q1167" t="s">
        <v>14</v>
      </c>
      <c r="R1167">
        <v>66000000</v>
      </c>
    </row>
    <row r="1168" spans="1:18" x14ac:dyDescent="0.45">
      <c r="A1168" t="s">
        <v>289</v>
      </c>
      <c r="B1168">
        <v>1415</v>
      </c>
      <c r="C1168" t="s">
        <v>290</v>
      </c>
      <c r="D1168" t="s">
        <v>31</v>
      </c>
      <c r="E1168">
        <v>9</v>
      </c>
      <c r="F1168" t="s">
        <v>23</v>
      </c>
      <c r="G1168">
        <v>500</v>
      </c>
      <c r="H1168" t="s">
        <v>291</v>
      </c>
      <c r="I1168" s="21">
        <v>532</v>
      </c>
      <c r="J1168" t="s">
        <v>61</v>
      </c>
      <c r="K1168" s="21">
        <v>8</v>
      </c>
      <c r="L1168" t="s">
        <v>191</v>
      </c>
      <c r="M1168">
        <v>321436</v>
      </c>
      <c r="N1168" t="s">
        <v>300</v>
      </c>
      <c r="O1168" t="s">
        <v>192</v>
      </c>
      <c r="P1168" s="21">
        <v>1</v>
      </c>
      <c r="Q1168" t="s">
        <v>14</v>
      </c>
      <c r="R1168">
        <v>9058276.5551460888</v>
      </c>
    </row>
    <row r="1169" spans="1:18" x14ac:dyDescent="0.45">
      <c r="A1169" t="s">
        <v>289</v>
      </c>
      <c r="B1169">
        <v>1415</v>
      </c>
      <c r="C1169" t="s">
        <v>290</v>
      </c>
      <c r="D1169" t="s">
        <v>31</v>
      </c>
      <c r="E1169">
        <v>9</v>
      </c>
      <c r="F1169" t="s">
        <v>23</v>
      </c>
      <c r="G1169">
        <v>500</v>
      </c>
      <c r="H1169" t="s">
        <v>291</v>
      </c>
      <c r="I1169" s="21">
        <v>532</v>
      </c>
      <c r="J1169" t="s">
        <v>61</v>
      </c>
      <c r="K1169" s="21">
        <v>8</v>
      </c>
      <c r="L1169" t="s">
        <v>191</v>
      </c>
      <c r="M1169">
        <v>321449</v>
      </c>
      <c r="N1169" t="s">
        <v>293</v>
      </c>
      <c r="O1169" t="s">
        <v>189</v>
      </c>
      <c r="P1169" s="21">
        <v>1</v>
      </c>
      <c r="Q1169" t="s">
        <v>14</v>
      </c>
      <c r="R1169">
        <v>22000000</v>
      </c>
    </row>
    <row r="1170" spans="1:18" x14ac:dyDescent="0.45">
      <c r="A1170" t="s">
        <v>289</v>
      </c>
      <c r="B1170">
        <v>1415</v>
      </c>
      <c r="C1170" t="s">
        <v>290</v>
      </c>
      <c r="D1170" t="s">
        <v>31</v>
      </c>
      <c r="E1170">
        <v>10</v>
      </c>
      <c r="F1170" t="s">
        <v>24</v>
      </c>
      <c r="G1170">
        <v>500</v>
      </c>
      <c r="H1170" t="s">
        <v>291</v>
      </c>
      <c r="I1170" s="21">
        <v>532</v>
      </c>
      <c r="J1170" t="s">
        <v>61</v>
      </c>
      <c r="K1170" s="21">
        <v>9</v>
      </c>
      <c r="L1170" t="s">
        <v>194</v>
      </c>
      <c r="M1170">
        <v>321420</v>
      </c>
      <c r="N1170" t="s">
        <v>300</v>
      </c>
      <c r="O1170" t="s">
        <v>195</v>
      </c>
      <c r="P1170" s="21">
        <v>1</v>
      </c>
      <c r="Q1170" t="s">
        <v>14</v>
      </c>
      <c r="R1170">
        <v>19116909.340575896</v>
      </c>
    </row>
    <row r="1171" spans="1:18" x14ac:dyDescent="0.45">
      <c r="A1171" t="s">
        <v>289</v>
      </c>
      <c r="B1171">
        <v>1415</v>
      </c>
      <c r="C1171" t="s">
        <v>290</v>
      </c>
      <c r="D1171" t="s">
        <v>31</v>
      </c>
      <c r="E1171">
        <v>10</v>
      </c>
      <c r="F1171" t="s">
        <v>24</v>
      </c>
      <c r="G1171">
        <v>500</v>
      </c>
      <c r="H1171" t="s">
        <v>291</v>
      </c>
      <c r="I1171" s="21">
        <v>532</v>
      </c>
      <c r="J1171" t="s">
        <v>61</v>
      </c>
      <c r="K1171" s="21">
        <v>9</v>
      </c>
      <c r="L1171" t="s">
        <v>194</v>
      </c>
      <c r="M1171">
        <v>321434</v>
      </c>
      <c r="N1171" t="s">
        <v>300</v>
      </c>
      <c r="O1171" t="s">
        <v>196</v>
      </c>
      <c r="P1171" s="21">
        <v>1</v>
      </c>
      <c r="Q1171" t="s">
        <v>14</v>
      </c>
      <c r="R1171">
        <v>4842674.7825163379</v>
      </c>
    </row>
    <row r="1172" spans="1:18" x14ac:dyDescent="0.45">
      <c r="A1172" t="s">
        <v>289</v>
      </c>
      <c r="B1172">
        <v>1415</v>
      </c>
      <c r="C1172" t="s">
        <v>290</v>
      </c>
      <c r="D1172" t="s">
        <v>31</v>
      </c>
      <c r="E1172">
        <v>10</v>
      </c>
      <c r="F1172" t="s">
        <v>24</v>
      </c>
      <c r="G1172">
        <v>500</v>
      </c>
      <c r="H1172" t="s">
        <v>291</v>
      </c>
      <c r="I1172" s="21">
        <v>532</v>
      </c>
      <c r="J1172" t="s">
        <v>61</v>
      </c>
      <c r="K1172" s="21">
        <v>9</v>
      </c>
      <c r="L1172" t="s">
        <v>194</v>
      </c>
      <c r="M1172">
        <v>321437</v>
      </c>
      <c r="N1172" t="s">
        <v>300</v>
      </c>
      <c r="O1172" t="s">
        <v>197</v>
      </c>
      <c r="P1172" s="21">
        <v>1</v>
      </c>
      <c r="Q1172" t="s">
        <v>14</v>
      </c>
      <c r="R1172">
        <v>17437622.026858285</v>
      </c>
    </row>
    <row r="1173" spans="1:18" x14ac:dyDescent="0.45">
      <c r="A1173" t="s">
        <v>289</v>
      </c>
      <c r="B1173">
        <v>1415</v>
      </c>
      <c r="C1173" t="s">
        <v>290</v>
      </c>
      <c r="D1173" t="s">
        <v>31</v>
      </c>
      <c r="E1173">
        <v>10</v>
      </c>
      <c r="F1173" t="s">
        <v>24</v>
      </c>
      <c r="G1173">
        <v>500</v>
      </c>
      <c r="H1173" t="s">
        <v>291</v>
      </c>
      <c r="I1173" s="21">
        <v>532</v>
      </c>
      <c r="J1173" t="s">
        <v>61</v>
      </c>
      <c r="K1173" s="21">
        <v>9</v>
      </c>
      <c r="L1173" t="s">
        <v>194</v>
      </c>
      <c r="M1173">
        <v>321446</v>
      </c>
      <c r="N1173" t="s">
        <v>300</v>
      </c>
      <c r="O1173" t="s">
        <v>198</v>
      </c>
      <c r="P1173" s="21">
        <v>1</v>
      </c>
      <c r="Q1173" t="s">
        <v>14</v>
      </c>
      <c r="R1173">
        <v>36405978.979263552</v>
      </c>
    </row>
    <row r="1174" spans="1:18" x14ac:dyDescent="0.45">
      <c r="A1174" t="s">
        <v>289</v>
      </c>
      <c r="B1174">
        <v>1415</v>
      </c>
      <c r="C1174" t="s">
        <v>290</v>
      </c>
      <c r="D1174" t="s">
        <v>29</v>
      </c>
      <c r="E1174">
        <v>1</v>
      </c>
      <c r="F1174" t="s">
        <v>13</v>
      </c>
      <c r="G1174">
        <v>500</v>
      </c>
      <c r="H1174" t="s">
        <v>291</v>
      </c>
      <c r="I1174" s="21">
        <v>533</v>
      </c>
      <c r="J1174" t="s">
        <v>62</v>
      </c>
      <c r="K1174" s="21">
        <v>100</v>
      </c>
      <c r="L1174" t="s">
        <v>237</v>
      </c>
      <c r="M1174">
        <v>321429</v>
      </c>
      <c r="N1174" t="s">
        <v>300</v>
      </c>
      <c r="O1174" t="s">
        <v>238</v>
      </c>
      <c r="P1174" s="21">
        <v>1</v>
      </c>
      <c r="Q1174" t="s">
        <v>14</v>
      </c>
      <c r="R1174">
        <v>143173741.17695674</v>
      </c>
    </row>
    <row r="1175" spans="1:18" x14ac:dyDescent="0.45">
      <c r="A1175" t="s">
        <v>289</v>
      </c>
      <c r="B1175">
        <v>1415</v>
      </c>
      <c r="C1175" t="s">
        <v>290</v>
      </c>
      <c r="D1175" t="s">
        <v>29</v>
      </c>
      <c r="E1175">
        <v>30</v>
      </c>
      <c r="F1175" t="s">
        <v>205</v>
      </c>
      <c r="G1175">
        <v>500</v>
      </c>
      <c r="H1175" t="s">
        <v>291</v>
      </c>
      <c r="I1175" s="21">
        <v>533</v>
      </c>
      <c r="J1175" t="s">
        <v>62</v>
      </c>
      <c r="K1175" s="21">
        <v>115</v>
      </c>
      <c r="L1175" t="s">
        <v>219</v>
      </c>
      <c r="M1175">
        <v>321426</v>
      </c>
      <c r="N1175" t="s">
        <v>292</v>
      </c>
      <c r="O1175" t="s">
        <v>206</v>
      </c>
      <c r="P1175" s="21">
        <v>1</v>
      </c>
      <c r="Q1175" t="s">
        <v>14</v>
      </c>
      <c r="R1175">
        <v>318806627.22694737</v>
      </c>
    </row>
    <row r="1176" spans="1:18" x14ac:dyDescent="0.45">
      <c r="A1176" t="s">
        <v>289</v>
      </c>
      <c r="B1176">
        <v>1415</v>
      </c>
      <c r="C1176" t="s">
        <v>290</v>
      </c>
      <c r="D1176" t="s">
        <v>29</v>
      </c>
      <c r="E1176">
        <v>9</v>
      </c>
      <c r="F1176" t="s">
        <v>23</v>
      </c>
      <c r="G1176">
        <v>500</v>
      </c>
      <c r="H1176" t="s">
        <v>291</v>
      </c>
      <c r="I1176" s="21">
        <v>533</v>
      </c>
      <c r="J1176" t="s">
        <v>62</v>
      </c>
      <c r="K1176" s="21">
        <v>156</v>
      </c>
      <c r="L1176" t="s">
        <v>242</v>
      </c>
      <c r="M1176">
        <v>321428</v>
      </c>
      <c r="N1176" t="s">
        <v>293</v>
      </c>
      <c r="O1176" t="s">
        <v>190</v>
      </c>
      <c r="P1176" s="21">
        <v>1</v>
      </c>
      <c r="Q1176" t="s">
        <v>14</v>
      </c>
      <c r="R1176">
        <v>364684884.97551513</v>
      </c>
    </row>
    <row r="1177" spans="1:18" x14ac:dyDescent="0.45">
      <c r="A1177" t="s">
        <v>289</v>
      </c>
      <c r="B1177">
        <v>1415</v>
      </c>
      <c r="C1177" t="s">
        <v>290</v>
      </c>
      <c r="D1177" t="s">
        <v>29</v>
      </c>
      <c r="E1177">
        <v>8</v>
      </c>
      <c r="F1177" t="s">
        <v>22</v>
      </c>
      <c r="G1177">
        <v>500</v>
      </c>
      <c r="H1177" t="s">
        <v>291</v>
      </c>
      <c r="I1177" s="21">
        <v>533</v>
      </c>
      <c r="J1177" t="s">
        <v>62</v>
      </c>
      <c r="K1177" s="21">
        <v>422</v>
      </c>
      <c r="L1177" t="s">
        <v>244</v>
      </c>
      <c r="M1177">
        <v>321431</v>
      </c>
      <c r="N1177" t="s">
        <v>293</v>
      </c>
      <c r="O1177" t="s">
        <v>184</v>
      </c>
      <c r="P1177" s="21">
        <v>1</v>
      </c>
      <c r="Q1177" t="s">
        <v>14</v>
      </c>
      <c r="R1177">
        <v>140364307.4963083</v>
      </c>
    </row>
    <row r="1178" spans="1:18" x14ac:dyDescent="0.45">
      <c r="A1178" t="s">
        <v>289</v>
      </c>
      <c r="B1178">
        <v>1415</v>
      </c>
      <c r="C1178" t="s">
        <v>290</v>
      </c>
      <c r="D1178" t="s">
        <v>29</v>
      </c>
      <c r="E1178">
        <v>7</v>
      </c>
      <c r="F1178" t="s">
        <v>17</v>
      </c>
      <c r="G1178">
        <v>500</v>
      </c>
      <c r="H1178" t="s">
        <v>291</v>
      </c>
      <c r="I1178" s="21">
        <v>533</v>
      </c>
      <c r="J1178" t="s">
        <v>62</v>
      </c>
      <c r="K1178" s="21">
        <v>423</v>
      </c>
      <c r="L1178" t="s">
        <v>246</v>
      </c>
      <c r="M1178">
        <v>321433</v>
      </c>
      <c r="N1178" t="s">
        <v>293</v>
      </c>
      <c r="O1178" t="s">
        <v>174</v>
      </c>
      <c r="P1178" s="21">
        <v>1</v>
      </c>
      <c r="Q1178" t="s">
        <v>14</v>
      </c>
      <c r="R1178">
        <v>210651899.69684708</v>
      </c>
    </row>
    <row r="1179" spans="1:18" x14ac:dyDescent="0.45">
      <c r="A1179" t="s">
        <v>289</v>
      </c>
      <c r="B1179">
        <v>1415</v>
      </c>
      <c r="C1179" t="s">
        <v>290</v>
      </c>
      <c r="D1179" t="s">
        <v>29</v>
      </c>
      <c r="E1179">
        <v>7</v>
      </c>
      <c r="F1179" t="s">
        <v>17</v>
      </c>
      <c r="G1179">
        <v>500</v>
      </c>
      <c r="H1179" t="s">
        <v>291</v>
      </c>
      <c r="I1179" s="21">
        <v>533</v>
      </c>
      <c r="J1179" t="s">
        <v>62</v>
      </c>
      <c r="K1179" s="21">
        <v>1214</v>
      </c>
      <c r="L1179" t="s">
        <v>261</v>
      </c>
      <c r="M1179">
        <v>321452</v>
      </c>
      <c r="N1179" t="s">
        <v>293</v>
      </c>
      <c r="O1179" t="s">
        <v>18</v>
      </c>
      <c r="P1179" s="21">
        <v>1</v>
      </c>
      <c r="Q1179" t="s">
        <v>14</v>
      </c>
      <c r="R1179">
        <v>203891377.99292129</v>
      </c>
    </row>
    <row r="1180" spans="1:18" x14ac:dyDescent="0.45">
      <c r="A1180" t="s">
        <v>289</v>
      </c>
      <c r="B1180">
        <v>1415</v>
      </c>
      <c r="C1180" t="s">
        <v>290</v>
      </c>
      <c r="D1180" t="s">
        <v>31</v>
      </c>
      <c r="E1180">
        <v>13</v>
      </c>
      <c r="F1180" t="s">
        <v>25</v>
      </c>
      <c r="G1180">
        <v>500</v>
      </c>
      <c r="H1180" t="s">
        <v>291</v>
      </c>
      <c r="I1180" s="21">
        <v>533</v>
      </c>
      <c r="J1180" t="s">
        <v>62</v>
      </c>
      <c r="K1180" s="21">
        <v>1</v>
      </c>
      <c r="L1180" t="s">
        <v>16</v>
      </c>
      <c r="M1180">
        <v>221016</v>
      </c>
      <c r="N1180" t="s">
        <v>294</v>
      </c>
      <c r="O1180" t="s">
        <v>200</v>
      </c>
      <c r="P1180" s="21">
        <v>1</v>
      </c>
      <c r="Q1180" t="s">
        <v>14</v>
      </c>
      <c r="R1180">
        <v>47143000</v>
      </c>
    </row>
    <row r="1181" spans="1:18" x14ac:dyDescent="0.45">
      <c r="A1181" t="s">
        <v>289</v>
      </c>
      <c r="B1181">
        <v>1415</v>
      </c>
      <c r="C1181" t="s">
        <v>290</v>
      </c>
      <c r="D1181" t="s">
        <v>31</v>
      </c>
      <c r="E1181">
        <v>13</v>
      </c>
      <c r="F1181" t="s">
        <v>25</v>
      </c>
      <c r="G1181">
        <v>500</v>
      </c>
      <c r="H1181" t="s">
        <v>291</v>
      </c>
      <c r="I1181" s="21">
        <v>533</v>
      </c>
      <c r="J1181" t="s">
        <v>62</v>
      </c>
      <c r="K1181" s="21">
        <v>1</v>
      </c>
      <c r="L1181" t="s">
        <v>16</v>
      </c>
      <c r="M1181">
        <v>221020</v>
      </c>
      <c r="N1181" t="s">
        <v>294</v>
      </c>
      <c r="O1181" t="s">
        <v>26</v>
      </c>
      <c r="P1181" s="21">
        <v>1</v>
      </c>
      <c r="Q1181" t="s">
        <v>14</v>
      </c>
      <c r="R1181">
        <v>25000000</v>
      </c>
    </row>
    <row r="1182" spans="1:18" x14ac:dyDescent="0.45">
      <c r="A1182" t="s">
        <v>289</v>
      </c>
      <c r="B1182">
        <v>1415</v>
      </c>
      <c r="C1182" t="s">
        <v>290</v>
      </c>
      <c r="D1182" t="s">
        <v>31</v>
      </c>
      <c r="E1182">
        <v>30</v>
      </c>
      <c r="F1182" t="s">
        <v>205</v>
      </c>
      <c r="G1182">
        <v>500</v>
      </c>
      <c r="H1182" t="s">
        <v>291</v>
      </c>
      <c r="I1182" s="21">
        <v>533</v>
      </c>
      <c r="J1182" t="s">
        <v>62</v>
      </c>
      <c r="K1182" s="21">
        <v>1</v>
      </c>
      <c r="L1182" t="s">
        <v>16</v>
      </c>
      <c r="M1182">
        <v>321401</v>
      </c>
      <c r="N1182" t="s">
        <v>295</v>
      </c>
      <c r="O1182" t="s">
        <v>207</v>
      </c>
      <c r="P1182" s="21">
        <v>1</v>
      </c>
      <c r="Q1182" t="s">
        <v>14</v>
      </c>
      <c r="R1182">
        <v>459601790.53235394</v>
      </c>
    </row>
    <row r="1183" spans="1:18" x14ac:dyDescent="0.45">
      <c r="A1183" t="s">
        <v>289</v>
      </c>
      <c r="B1183">
        <v>1415</v>
      </c>
      <c r="C1183" t="s">
        <v>290</v>
      </c>
      <c r="D1183" t="s">
        <v>30</v>
      </c>
      <c r="E1183">
        <v>30</v>
      </c>
      <c r="F1183" t="s">
        <v>205</v>
      </c>
      <c r="G1183">
        <v>500</v>
      </c>
      <c r="H1183" t="s">
        <v>291</v>
      </c>
      <c r="I1183" s="21">
        <v>533</v>
      </c>
      <c r="J1183" t="s">
        <v>62</v>
      </c>
      <c r="K1183" s="21">
        <v>1</v>
      </c>
      <c r="L1183" t="s">
        <v>16</v>
      </c>
      <c r="M1183">
        <v>321451</v>
      </c>
      <c r="N1183" t="s">
        <v>298</v>
      </c>
      <c r="O1183" t="s">
        <v>210</v>
      </c>
      <c r="P1183" s="21">
        <v>1</v>
      </c>
      <c r="Q1183" t="s">
        <v>14</v>
      </c>
      <c r="R1183">
        <v>1033929564.1199999</v>
      </c>
    </row>
    <row r="1184" spans="1:18" x14ac:dyDescent="0.45">
      <c r="A1184" t="s">
        <v>289</v>
      </c>
      <c r="B1184">
        <v>1415</v>
      </c>
      <c r="C1184" t="s">
        <v>290</v>
      </c>
      <c r="D1184" t="s">
        <v>31</v>
      </c>
      <c r="E1184">
        <v>13</v>
      </c>
      <c r="F1184" t="s">
        <v>25</v>
      </c>
      <c r="G1184">
        <v>500</v>
      </c>
      <c r="H1184" t="s">
        <v>291</v>
      </c>
      <c r="I1184" s="21">
        <v>533</v>
      </c>
      <c r="J1184" t="s">
        <v>62</v>
      </c>
      <c r="K1184" s="21">
        <v>2</v>
      </c>
      <c r="L1184" t="s">
        <v>251</v>
      </c>
      <c r="M1184">
        <v>321427</v>
      </c>
      <c r="N1184" t="s">
        <v>294</v>
      </c>
      <c r="O1184" t="s">
        <v>202</v>
      </c>
      <c r="P1184" s="21">
        <v>1</v>
      </c>
      <c r="Q1184" t="s">
        <v>14</v>
      </c>
      <c r="R1184">
        <v>36115786.74077408</v>
      </c>
    </row>
    <row r="1185" spans="1:18" x14ac:dyDescent="0.45">
      <c r="A1185" t="s">
        <v>289</v>
      </c>
      <c r="B1185">
        <v>1415</v>
      </c>
      <c r="C1185" t="s">
        <v>290</v>
      </c>
      <c r="D1185" t="s">
        <v>30</v>
      </c>
      <c r="E1185">
        <v>30</v>
      </c>
      <c r="F1185" t="s">
        <v>205</v>
      </c>
      <c r="G1185">
        <v>500</v>
      </c>
      <c r="H1185" t="s">
        <v>291</v>
      </c>
      <c r="I1185" s="21">
        <v>533</v>
      </c>
      <c r="J1185" t="s">
        <v>62</v>
      </c>
      <c r="K1185" s="21">
        <v>3</v>
      </c>
      <c r="L1185" t="s">
        <v>253</v>
      </c>
      <c r="M1185">
        <v>321410</v>
      </c>
      <c r="N1185" t="s">
        <v>298</v>
      </c>
      <c r="O1185" t="s">
        <v>208</v>
      </c>
      <c r="P1185" s="21">
        <v>1</v>
      </c>
      <c r="Q1185" t="s">
        <v>14</v>
      </c>
      <c r="R1185">
        <v>24523200</v>
      </c>
    </row>
    <row r="1186" spans="1:18" x14ac:dyDescent="0.45">
      <c r="A1186" t="s">
        <v>289</v>
      </c>
      <c r="B1186">
        <v>1415</v>
      </c>
      <c r="C1186" t="s">
        <v>290</v>
      </c>
      <c r="D1186" t="s">
        <v>31</v>
      </c>
      <c r="E1186">
        <v>13</v>
      </c>
      <c r="F1186" t="s">
        <v>25</v>
      </c>
      <c r="G1186">
        <v>500</v>
      </c>
      <c r="H1186" t="s">
        <v>291</v>
      </c>
      <c r="I1186" s="21">
        <v>533</v>
      </c>
      <c r="J1186" t="s">
        <v>62</v>
      </c>
      <c r="K1186" s="21">
        <v>3</v>
      </c>
      <c r="L1186" t="s">
        <v>253</v>
      </c>
      <c r="M1186">
        <v>321422</v>
      </c>
      <c r="N1186" t="s">
        <v>294</v>
      </c>
      <c r="O1186" t="s">
        <v>201</v>
      </c>
      <c r="P1186" s="21">
        <v>1</v>
      </c>
      <c r="Q1186" t="s">
        <v>14</v>
      </c>
      <c r="R1186">
        <v>28120485.924120985</v>
      </c>
    </row>
    <row r="1187" spans="1:18" x14ac:dyDescent="0.45">
      <c r="A1187" t="s">
        <v>289</v>
      </c>
      <c r="B1187">
        <v>1415</v>
      </c>
      <c r="C1187" t="s">
        <v>290</v>
      </c>
      <c r="D1187" t="s">
        <v>31</v>
      </c>
      <c r="E1187">
        <v>13</v>
      </c>
      <c r="F1187" t="s">
        <v>25</v>
      </c>
      <c r="G1187">
        <v>500</v>
      </c>
      <c r="H1187" t="s">
        <v>291</v>
      </c>
      <c r="I1187" s="21">
        <v>533</v>
      </c>
      <c r="J1187" t="s">
        <v>62</v>
      </c>
      <c r="K1187" s="21">
        <v>3</v>
      </c>
      <c r="L1187" t="s">
        <v>253</v>
      </c>
      <c r="M1187">
        <v>321439</v>
      </c>
      <c r="N1187" t="s">
        <v>294</v>
      </c>
      <c r="O1187" t="s">
        <v>203</v>
      </c>
      <c r="P1187" s="21">
        <v>1</v>
      </c>
      <c r="Q1187" t="s">
        <v>14</v>
      </c>
      <c r="R1187">
        <v>35770130.089034736</v>
      </c>
    </row>
    <row r="1188" spans="1:18" x14ac:dyDescent="0.45">
      <c r="A1188" t="s">
        <v>289</v>
      </c>
      <c r="B1188">
        <v>1415</v>
      </c>
      <c r="C1188" t="s">
        <v>290</v>
      </c>
      <c r="D1188" t="s">
        <v>30</v>
      </c>
      <c r="E1188">
        <v>30</v>
      </c>
      <c r="F1188" t="s">
        <v>205</v>
      </c>
      <c r="G1188">
        <v>500</v>
      </c>
      <c r="H1188" t="s">
        <v>291</v>
      </c>
      <c r="I1188" s="21">
        <v>533</v>
      </c>
      <c r="J1188" t="s">
        <v>62</v>
      </c>
      <c r="K1188" s="21">
        <v>3</v>
      </c>
      <c r="L1188" t="s">
        <v>253</v>
      </c>
      <c r="M1188">
        <v>321444</v>
      </c>
      <c r="N1188" t="s">
        <v>298</v>
      </c>
      <c r="O1188" t="s">
        <v>209</v>
      </c>
      <c r="P1188" s="21">
        <v>1</v>
      </c>
      <c r="Q1188" t="s">
        <v>14</v>
      </c>
      <c r="R1188">
        <v>111945600</v>
      </c>
    </row>
    <row r="1189" spans="1:18" x14ac:dyDescent="0.45">
      <c r="A1189" t="s">
        <v>289</v>
      </c>
      <c r="B1189">
        <v>1415</v>
      </c>
      <c r="C1189" t="s">
        <v>290</v>
      </c>
      <c r="D1189" t="s">
        <v>31</v>
      </c>
      <c r="E1189">
        <v>13</v>
      </c>
      <c r="F1189" t="s">
        <v>25</v>
      </c>
      <c r="G1189">
        <v>500</v>
      </c>
      <c r="H1189" t="s">
        <v>291</v>
      </c>
      <c r="I1189" s="21">
        <v>533</v>
      </c>
      <c r="J1189" t="s">
        <v>62</v>
      </c>
      <c r="K1189" s="21">
        <v>3</v>
      </c>
      <c r="L1189" t="s">
        <v>253</v>
      </c>
      <c r="M1189">
        <v>321445</v>
      </c>
      <c r="N1189" t="s">
        <v>294</v>
      </c>
      <c r="O1189" t="s">
        <v>204</v>
      </c>
      <c r="P1189" s="21">
        <v>1</v>
      </c>
      <c r="Q1189" t="s">
        <v>14</v>
      </c>
      <c r="R1189">
        <v>63760538.963744968</v>
      </c>
    </row>
    <row r="1190" spans="1:18" x14ac:dyDescent="0.45">
      <c r="A1190" t="s">
        <v>289</v>
      </c>
      <c r="B1190">
        <v>1415</v>
      </c>
      <c r="C1190" t="s">
        <v>290</v>
      </c>
      <c r="D1190" t="s">
        <v>30</v>
      </c>
      <c r="E1190">
        <v>1</v>
      </c>
      <c r="F1190" t="s">
        <v>13</v>
      </c>
      <c r="G1190">
        <v>500</v>
      </c>
      <c r="H1190" t="s">
        <v>291</v>
      </c>
      <c r="I1190" s="21">
        <v>533</v>
      </c>
      <c r="J1190" t="s">
        <v>62</v>
      </c>
      <c r="K1190" s="21">
        <v>4</v>
      </c>
      <c r="L1190" t="s">
        <v>39</v>
      </c>
      <c r="M1190">
        <v>321408</v>
      </c>
      <c r="N1190" t="s">
        <v>299</v>
      </c>
      <c r="O1190" t="s">
        <v>40</v>
      </c>
      <c r="P1190" s="21">
        <v>1</v>
      </c>
      <c r="Q1190" t="s">
        <v>14</v>
      </c>
      <c r="R1190">
        <v>42383301.355457157</v>
      </c>
    </row>
    <row r="1191" spans="1:18" x14ac:dyDescent="0.45">
      <c r="A1191" t="s">
        <v>289</v>
      </c>
      <c r="B1191">
        <v>1415</v>
      </c>
      <c r="C1191" t="s">
        <v>290</v>
      </c>
      <c r="D1191" t="s">
        <v>31</v>
      </c>
      <c r="E1191">
        <v>1</v>
      </c>
      <c r="F1191" t="s">
        <v>13</v>
      </c>
      <c r="G1191">
        <v>500</v>
      </c>
      <c r="H1191" t="s">
        <v>291</v>
      </c>
      <c r="I1191" s="21">
        <v>533</v>
      </c>
      <c r="J1191" t="s">
        <v>62</v>
      </c>
      <c r="K1191" s="21">
        <v>4</v>
      </c>
      <c r="L1191" t="s">
        <v>39</v>
      </c>
      <c r="M1191">
        <v>321448</v>
      </c>
      <c r="N1191" t="s">
        <v>300</v>
      </c>
      <c r="O1191" t="s">
        <v>41</v>
      </c>
      <c r="P1191" s="21">
        <v>1</v>
      </c>
      <c r="Q1191" t="s">
        <v>14</v>
      </c>
      <c r="R1191">
        <v>68261375.372077048</v>
      </c>
    </row>
    <row r="1192" spans="1:18" x14ac:dyDescent="0.45">
      <c r="A1192" t="s">
        <v>289</v>
      </c>
      <c r="B1192">
        <v>1415</v>
      </c>
      <c r="C1192" t="s">
        <v>290</v>
      </c>
      <c r="D1192" t="s">
        <v>30</v>
      </c>
      <c r="E1192">
        <v>1</v>
      </c>
      <c r="F1192" t="s">
        <v>13</v>
      </c>
      <c r="G1192">
        <v>500</v>
      </c>
      <c r="H1192" t="s">
        <v>291</v>
      </c>
      <c r="I1192" s="21">
        <v>533</v>
      </c>
      <c r="J1192" t="s">
        <v>62</v>
      </c>
      <c r="K1192" s="21">
        <v>4</v>
      </c>
      <c r="L1192" t="s">
        <v>39</v>
      </c>
      <c r="M1192">
        <v>321464</v>
      </c>
      <c r="N1192" t="s">
        <v>299</v>
      </c>
      <c r="O1192" t="s">
        <v>255</v>
      </c>
      <c r="P1192" s="21">
        <v>1</v>
      </c>
      <c r="Q1192" t="s">
        <v>14</v>
      </c>
      <c r="R1192">
        <v>141095000</v>
      </c>
    </row>
    <row r="1193" spans="1:18" x14ac:dyDescent="0.45">
      <c r="A1193" t="s">
        <v>289</v>
      </c>
      <c r="B1193">
        <v>1415</v>
      </c>
      <c r="C1193" t="s">
        <v>290</v>
      </c>
      <c r="D1193" t="s">
        <v>30</v>
      </c>
      <c r="E1193">
        <v>8</v>
      </c>
      <c r="F1193" t="s">
        <v>22</v>
      </c>
      <c r="G1193">
        <v>500</v>
      </c>
      <c r="H1193" t="s">
        <v>291</v>
      </c>
      <c r="I1193" s="21">
        <v>533</v>
      </c>
      <c r="J1193" t="s">
        <v>62</v>
      </c>
      <c r="K1193" s="21">
        <v>5</v>
      </c>
      <c r="L1193" t="s">
        <v>22</v>
      </c>
      <c r="M1193">
        <v>321407</v>
      </c>
      <c r="N1193" t="s">
        <v>299</v>
      </c>
      <c r="O1193" t="s">
        <v>185</v>
      </c>
      <c r="P1193" s="21">
        <v>1</v>
      </c>
      <c r="Q1193" t="s">
        <v>14</v>
      </c>
      <c r="R1193">
        <v>1581891355.0806894</v>
      </c>
    </row>
    <row r="1194" spans="1:18" x14ac:dyDescent="0.45">
      <c r="A1194" t="s">
        <v>289</v>
      </c>
      <c r="B1194">
        <v>1415</v>
      </c>
      <c r="C1194" t="s">
        <v>290</v>
      </c>
      <c r="D1194" t="s">
        <v>31</v>
      </c>
      <c r="E1194">
        <v>8</v>
      </c>
      <c r="F1194" t="s">
        <v>22</v>
      </c>
      <c r="G1194">
        <v>500</v>
      </c>
      <c r="H1194" t="s">
        <v>291</v>
      </c>
      <c r="I1194" s="21">
        <v>533</v>
      </c>
      <c r="J1194" t="s">
        <v>62</v>
      </c>
      <c r="K1194" s="21">
        <v>5</v>
      </c>
      <c r="L1194" t="s">
        <v>22</v>
      </c>
      <c r="M1194">
        <v>321413</v>
      </c>
      <c r="N1194" t="s">
        <v>300</v>
      </c>
      <c r="O1194" t="s">
        <v>186</v>
      </c>
      <c r="P1194" s="21">
        <v>1</v>
      </c>
      <c r="Q1194" t="s">
        <v>14</v>
      </c>
      <c r="R1194">
        <v>140232378.5101271</v>
      </c>
    </row>
    <row r="1195" spans="1:18" x14ac:dyDescent="0.45">
      <c r="A1195" t="s">
        <v>289</v>
      </c>
      <c r="B1195">
        <v>1415</v>
      </c>
      <c r="C1195" t="s">
        <v>290</v>
      </c>
      <c r="D1195" t="s">
        <v>31</v>
      </c>
      <c r="E1195">
        <v>8</v>
      </c>
      <c r="F1195" t="s">
        <v>22</v>
      </c>
      <c r="G1195">
        <v>500</v>
      </c>
      <c r="H1195" t="s">
        <v>291</v>
      </c>
      <c r="I1195" s="21">
        <v>533</v>
      </c>
      <c r="J1195" t="s">
        <v>62</v>
      </c>
      <c r="K1195" s="21">
        <v>5</v>
      </c>
      <c r="L1195" t="s">
        <v>22</v>
      </c>
      <c r="M1195">
        <v>321418</v>
      </c>
      <c r="N1195" t="s">
        <v>300</v>
      </c>
      <c r="O1195" t="s">
        <v>188</v>
      </c>
      <c r="P1195" s="21">
        <v>1</v>
      </c>
      <c r="Q1195" t="s">
        <v>14</v>
      </c>
      <c r="R1195">
        <v>397663183.83412331</v>
      </c>
    </row>
    <row r="1196" spans="1:18" x14ac:dyDescent="0.45">
      <c r="A1196" t="s">
        <v>289</v>
      </c>
      <c r="B1196">
        <v>1415</v>
      </c>
      <c r="C1196" t="s">
        <v>290</v>
      </c>
      <c r="D1196" t="s">
        <v>30</v>
      </c>
      <c r="E1196">
        <v>7</v>
      </c>
      <c r="F1196" t="s">
        <v>17</v>
      </c>
      <c r="G1196">
        <v>500</v>
      </c>
      <c r="H1196" t="s">
        <v>291</v>
      </c>
      <c r="I1196" s="21">
        <v>533</v>
      </c>
      <c r="J1196" t="s">
        <v>62</v>
      </c>
      <c r="K1196" s="21">
        <v>6</v>
      </c>
      <c r="L1196" t="s">
        <v>17</v>
      </c>
      <c r="M1196">
        <v>321404</v>
      </c>
      <c r="N1196" t="s">
        <v>299</v>
      </c>
      <c r="O1196" t="s">
        <v>175</v>
      </c>
      <c r="P1196" s="21">
        <v>1</v>
      </c>
      <c r="Q1196" t="s">
        <v>14</v>
      </c>
      <c r="R1196">
        <v>338316002.99835885</v>
      </c>
    </row>
    <row r="1197" spans="1:18" x14ac:dyDescent="0.45">
      <c r="A1197" t="s">
        <v>289</v>
      </c>
      <c r="B1197">
        <v>1415</v>
      </c>
      <c r="C1197" t="s">
        <v>290</v>
      </c>
      <c r="D1197" t="s">
        <v>30</v>
      </c>
      <c r="E1197">
        <v>7</v>
      </c>
      <c r="F1197" t="s">
        <v>17</v>
      </c>
      <c r="G1197">
        <v>500</v>
      </c>
      <c r="H1197" t="s">
        <v>291</v>
      </c>
      <c r="I1197" s="21">
        <v>533</v>
      </c>
      <c r="J1197" t="s">
        <v>62</v>
      </c>
      <c r="K1197" s="21">
        <v>6</v>
      </c>
      <c r="L1197" t="s">
        <v>17</v>
      </c>
      <c r="M1197">
        <v>321405</v>
      </c>
      <c r="N1197" t="s">
        <v>299</v>
      </c>
      <c r="O1197" t="s">
        <v>176</v>
      </c>
      <c r="P1197" s="21">
        <v>1</v>
      </c>
      <c r="Q1197" t="s">
        <v>14</v>
      </c>
      <c r="R1197">
        <v>5000788042.6887226</v>
      </c>
    </row>
    <row r="1198" spans="1:18" x14ac:dyDescent="0.45">
      <c r="A1198" t="s">
        <v>289</v>
      </c>
      <c r="B1198">
        <v>1415</v>
      </c>
      <c r="C1198" t="s">
        <v>290</v>
      </c>
      <c r="D1198" t="s">
        <v>30</v>
      </c>
      <c r="E1198">
        <v>7</v>
      </c>
      <c r="F1198" t="s">
        <v>17</v>
      </c>
      <c r="G1198">
        <v>500</v>
      </c>
      <c r="H1198" t="s">
        <v>291</v>
      </c>
      <c r="I1198" s="21">
        <v>533</v>
      </c>
      <c r="J1198" t="s">
        <v>62</v>
      </c>
      <c r="K1198" s="21">
        <v>6</v>
      </c>
      <c r="L1198" t="s">
        <v>17</v>
      </c>
      <c r="M1198">
        <v>321406</v>
      </c>
      <c r="N1198" t="s">
        <v>299</v>
      </c>
      <c r="O1198" t="s">
        <v>177</v>
      </c>
      <c r="P1198" s="21">
        <v>1</v>
      </c>
      <c r="Q1198" t="s">
        <v>14</v>
      </c>
      <c r="R1198">
        <v>1256718664.0040896</v>
      </c>
    </row>
    <row r="1199" spans="1:18" x14ac:dyDescent="0.45">
      <c r="A1199" t="s">
        <v>289</v>
      </c>
      <c r="B1199">
        <v>1415</v>
      </c>
      <c r="C1199" t="s">
        <v>290</v>
      </c>
      <c r="D1199" t="s">
        <v>31</v>
      </c>
      <c r="E1199">
        <v>7</v>
      </c>
      <c r="F1199" t="s">
        <v>17</v>
      </c>
      <c r="G1199">
        <v>500</v>
      </c>
      <c r="H1199" t="s">
        <v>291</v>
      </c>
      <c r="I1199" s="21">
        <v>533</v>
      </c>
      <c r="J1199" t="s">
        <v>62</v>
      </c>
      <c r="K1199" s="21">
        <v>6</v>
      </c>
      <c r="L1199" t="s">
        <v>17</v>
      </c>
      <c r="M1199">
        <v>321411</v>
      </c>
      <c r="N1199" t="s">
        <v>300</v>
      </c>
      <c r="O1199" t="s">
        <v>178</v>
      </c>
      <c r="P1199" s="21">
        <v>1</v>
      </c>
      <c r="Q1199" t="s">
        <v>14</v>
      </c>
      <c r="R1199">
        <v>317456191.95622528</v>
      </c>
    </row>
    <row r="1200" spans="1:18" x14ac:dyDescent="0.45">
      <c r="A1200" t="s">
        <v>289</v>
      </c>
      <c r="B1200">
        <v>1415</v>
      </c>
      <c r="C1200" t="s">
        <v>290</v>
      </c>
      <c r="D1200" t="s">
        <v>31</v>
      </c>
      <c r="E1200">
        <v>7</v>
      </c>
      <c r="F1200" t="s">
        <v>17</v>
      </c>
      <c r="G1200">
        <v>500</v>
      </c>
      <c r="H1200" t="s">
        <v>291</v>
      </c>
      <c r="I1200" s="21">
        <v>533</v>
      </c>
      <c r="J1200" t="s">
        <v>62</v>
      </c>
      <c r="K1200" s="21">
        <v>6</v>
      </c>
      <c r="L1200" t="s">
        <v>17</v>
      </c>
      <c r="M1200">
        <v>321419</v>
      </c>
      <c r="N1200" t="s">
        <v>300</v>
      </c>
      <c r="O1200" t="s">
        <v>179</v>
      </c>
      <c r="P1200" s="21">
        <v>1</v>
      </c>
      <c r="Q1200" t="s">
        <v>14</v>
      </c>
      <c r="R1200">
        <v>1067364743.6443208</v>
      </c>
    </row>
    <row r="1201" spans="1:18" x14ac:dyDescent="0.45">
      <c r="A1201" t="s">
        <v>289</v>
      </c>
      <c r="B1201">
        <v>1415</v>
      </c>
      <c r="C1201" t="s">
        <v>290</v>
      </c>
      <c r="D1201" t="s">
        <v>31</v>
      </c>
      <c r="E1201">
        <v>7</v>
      </c>
      <c r="F1201" t="s">
        <v>17</v>
      </c>
      <c r="G1201">
        <v>500</v>
      </c>
      <c r="H1201" t="s">
        <v>291</v>
      </c>
      <c r="I1201" s="21">
        <v>533</v>
      </c>
      <c r="J1201" t="s">
        <v>62</v>
      </c>
      <c r="K1201" s="21">
        <v>6</v>
      </c>
      <c r="L1201" t="s">
        <v>17</v>
      </c>
      <c r="M1201">
        <v>321432</v>
      </c>
      <c r="N1201" t="s">
        <v>300</v>
      </c>
      <c r="O1201" t="s">
        <v>181</v>
      </c>
      <c r="P1201" s="21">
        <v>1</v>
      </c>
      <c r="Q1201" t="s">
        <v>14</v>
      </c>
      <c r="R1201">
        <v>251473337.75862724</v>
      </c>
    </row>
    <row r="1202" spans="1:18" x14ac:dyDescent="0.45">
      <c r="A1202" t="s">
        <v>289</v>
      </c>
      <c r="B1202">
        <v>1415</v>
      </c>
      <c r="C1202" t="s">
        <v>290</v>
      </c>
      <c r="D1202" t="s">
        <v>31</v>
      </c>
      <c r="E1202">
        <v>7</v>
      </c>
      <c r="F1202" t="s">
        <v>17</v>
      </c>
      <c r="G1202">
        <v>500</v>
      </c>
      <c r="H1202" t="s">
        <v>291</v>
      </c>
      <c r="I1202" s="21">
        <v>533</v>
      </c>
      <c r="J1202" t="s">
        <v>62</v>
      </c>
      <c r="K1202" s="21">
        <v>6</v>
      </c>
      <c r="L1202" t="s">
        <v>17</v>
      </c>
      <c r="M1202">
        <v>321447</v>
      </c>
      <c r="N1202" t="s">
        <v>300</v>
      </c>
      <c r="O1202" t="s">
        <v>180</v>
      </c>
      <c r="P1202" s="21">
        <v>1</v>
      </c>
      <c r="Q1202" t="s">
        <v>14</v>
      </c>
      <c r="R1202">
        <v>29751027.079303674</v>
      </c>
    </row>
    <row r="1203" spans="1:18" x14ac:dyDescent="0.45">
      <c r="A1203" t="s">
        <v>289</v>
      </c>
      <c r="B1203">
        <v>1415</v>
      </c>
      <c r="C1203" t="s">
        <v>290</v>
      </c>
      <c r="D1203" t="s">
        <v>31</v>
      </c>
      <c r="E1203">
        <v>7</v>
      </c>
      <c r="F1203" t="s">
        <v>17</v>
      </c>
      <c r="G1203">
        <v>500</v>
      </c>
      <c r="H1203" t="s">
        <v>291</v>
      </c>
      <c r="I1203" s="21">
        <v>533</v>
      </c>
      <c r="J1203" t="s">
        <v>62</v>
      </c>
      <c r="K1203" s="21">
        <v>6</v>
      </c>
      <c r="L1203" t="s">
        <v>17</v>
      </c>
      <c r="M1203">
        <v>321457</v>
      </c>
      <c r="N1203" t="s">
        <v>300</v>
      </c>
      <c r="O1203" t="s">
        <v>20</v>
      </c>
      <c r="P1203" s="21">
        <v>1</v>
      </c>
      <c r="Q1203" t="s">
        <v>14</v>
      </c>
      <c r="R1203">
        <v>115706666.66666667</v>
      </c>
    </row>
    <row r="1204" spans="1:18" x14ac:dyDescent="0.45">
      <c r="A1204" t="s">
        <v>289</v>
      </c>
      <c r="B1204">
        <v>1415</v>
      </c>
      <c r="C1204" t="s">
        <v>290</v>
      </c>
      <c r="D1204" t="s">
        <v>31</v>
      </c>
      <c r="E1204">
        <v>7</v>
      </c>
      <c r="F1204" t="s">
        <v>17</v>
      </c>
      <c r="G1204">
        <v>500</v>
      </c>
      <c r="H1204" t="s">
        <v>291</v>
      </c>
      <c r="I1204" s="21">
        <v>533</v>
      </c>
      <c r="J1204" t="s">
        <v>62</v>
      </c>
      <c r="K1204" s="21">
        <v>6</v>
      </c>
      <c r="L1204" t="s">
        <v>17</v>
      </c>
      <c r="M1204">
        <v>321461</v>
      </c>
      <c r="N1204" t="s">
        <v>300</v>
      </c>
      <c r="O1204" t="s">
        <v>21</v>
      </c>
      <c r="P1204" s="21">
        <v>1</v>
      </c>
      <c r="Q1204" t="s">
        <v>14</v>
      </c>
      <c r="R1204">
        <v>221536001.51260743</v>
      </c>
    </row>
    <row r="1205" spans="1:18" x14ac:dyDescent="0.45">
      <c r="A1205" t="s">
        <v>289</v>
      </c>
      <c r="B1205">
        <v>1415</v>
      </c>
      <c r="C1205" t="s">
        <v>290</v>
      </c>
      <c r="D1205" t="s">
        <v>31</v>
      </c>
      <c r="E1205">
        <v>7</v>
      </c>
      <c r="F1205" t="s">
        <v>17</v>
      </c>
      <c r="G1205">
        <v>500</v>
      </c>
      <c r="H1205" t="s">
        <v>291</v>
      </c>
      <c r="I1205" s="21">
        <v>533</v>
      </c>
      <c r="J1205" t="s">
        <v>62</v>
      </c>
      <c r="K1205" s="21">
        <v>6</v>
      </c>
      <c r="L1205" t="s">
        <v>17</v>
      </c>
      <c r="M1205">
        <v>321462</v>
      </c>
      <c r="N1205" t="s">
        <v>300</v>
      </c>
      <c r="O1205" t="s">
        <v>182</v>
      </c>
      <c r="P1205" s="21">
        <v>1</v>
      </c>
      <c r="Q1205" t="s">
        <v>14</v>
      </c>
      <c r="R1205">
        <v>413983107.53853261</v>
      </c>
    </row>
    <row r="1206" spans="1:18" x14ac:dyDescent="0.45">
      <c r="A1206" t="s">
        <v>289</v>
      </c>
      <c r="B1206">
        <v>1415</v>
      </c>
      <c r="C1206" t="s">
        <v>290</v>
      </c>
      <c r="D1206" t="s">
        <v>31</v>
      </c>
      <c r="E1206">
        <v>9</v>
      </c>
      <c r="F1206" t="s">
        <v>23</v>
      </c>
      <c r="G1206">
        <v>500</v>
      </c>
      <c r="H1206" t="s">
        <v>291</v>
      </c>
      <c r="I1206" s="21">
        <v>533</v>
      </c>
      <c r="J1206" t="s">
        <v>62</v>
      </c>
      <c r="K1206" s="21">
        <v>8</v>
      </c>
      <c r="L1206" t="s">
        <v>191</v>
      </c>
      <c r="M1206">
        <v>321436</v>
      </c>
      <c r="N1206" t="s">
        <v>300</v>
      </c>
      <c r="O1206" t="s">
        <v>192</v>
      </c>
      <c r="P1206" s="21">
        <v>1</v>
      </c>
      <c r="Q1206" t="s">
        <v>14</v>
      </c>
      <c r="R1206">
        <v>11947304.301206054</v>
      </c>
    </row>
    <row r="1207" spans="1:18" x14ac:dyDescent="0.45">
      <c r="A1207" t="s">
        <v>289</v>
      </c>
      <c r="B1207">
        <v>1415</v>
      </c>
      <c r="C1207" t="s">
        <v>290</v>
      </c>
      <c r="D1207" t="s">
        <v>31</v>
      </c>
      <c r="E1207">
        <v>9</v>
      </c>
      <c r="F1207" t="s">
        <v>23</v>
      </c>
      <c r="G1207">
        <v>500</v>
      </c>
      <c r="H1207" t="s">
        <v>291</v>
      </c>
      <c r="I1207" s="21">
        <v>533</v>
      </c>
      <c r="J1207" t="s">
        <v>62</v>
      </c>
      <c r="K1207" s="21">
        <v>8</v>
      </c>
      <c r="L1207" t="s">
        <v>191</v>
      </c>
      <c r="M1207">
        <v>321449</v>
      </c>
      <c r="N1207" t="s">
        <v>293</v>
      </c>
      <c r="O1207" t="s">
        <v>189</v>
      </c>
      <c r="P1207" s="21">
        <v>1</v>
      </c>
      <c r="Q1207" t="s">
        <v>14</v>
      </c>
      <c r="R1207">
        <v>22000000</v>
      </c>
    </row>
    <row r="1208" spans="1:18" x14ac:dyDescent="0.45">
      <c r="A1208" t="s">
        <v>289</v>
      </c>
      <c r="B1208">
        <v>1415</v>
      </c>
      <c r="C1208" t="s">
        <v>290</v>
      </c>
      <c r="D1208" t="s">
        <v>31</v>
      </c>
      <c r="E1208">
        <v>10</v>
      </c>
      <c r="F1208" t="s">
        <v>24</v>
      </c>
      <c r="G1208">
        <v>500</v>
      </c>
      <c r="H1208" t="s">
        <v>291</v>
      </c>
      <c r="I1208" s="21">
        <v>533</v>
      </c>
      <c r="J1208" t="s">
        <v>62</v>
      </c>
      <c r="K1208" s="21">
        <v>9</v>
      </c>
      <c r="L1208" t="s">
        <v>194</v>
      </c>
      <c r="M1208">
        <v>321420</v>
      </c>
      <c r="N1208" t="s">
        <v>300</v>
      </c>
      <c r="O1208" t="s">
        <v>195</v>
      </c>
      <c r="P1208" s="21">
        <v>1</v>
      </c>
      <c r="Q1208" t="s">
        <v>14</v>
      </c>
      <c r="R1208">
        <v>7881589.1064970093</v>
      </c>
    </row>
    <row r="1209" spans="1:18" x14ac:dyDescent="0.45">
      <c r="A1209" t="s">
        <v>289</v>
      </c>
      <c r="B1209">
        <v>1415</v>
      </c>
      <c r="C1209" t="s">
        <v>290</v>
      </c>
      <c r="D1209" t="s">
        <v>31</v>
      </c>
      <c r="E1209">
        <v>10</v>
      </c>
      <c r="F1209" t="s">
        <v>24</v>
      </c>
      <c r="G1209">
        <v>500</v>
      </c>
      <c r="H1209" t="s">
        <v>291</v>
      </c>
      <c r="I1209" s="21">
        <v>533</v>
      </c>
      <c r="J1209" t="s">
        <v>62</v>
      </c>
      <c r="K1209" s="21">
        <v>9</v>
      </c>
      <c r="L1209" t="s">
        <v>194</v>
      </c>
      <c r="M1209">
        <v>321434</v>
      </c>
      <c r="N1209" t="s">
        <v>300</v>
      </c>
      <c r="O1209" t="s">
        <v>196</v>
      </c>
      <c r="P1209" s="21">
        <v>1</v>
      </c>
      <c r="Q1209" t="s">
        <v>14</v>
      </c>
      <c r="R1209">
        <v>7760244.3824406136</v>
      </c>
    </row>
    <row r="1210" spans="1:18" x14ac:dyDescent="0.45">
      <c r="A1210" t="s">
        <v>289</v>
      </c>
      <c r="B1210">
        <v>1415</v>
      </c>
      <c r="C1210" t="s">
        <v>290</v>
      </c>
      <c r="D1210" t="s">
        <v>31</v>
      </c>
      <c r="E1210">
        <v>10</v>
      </c>
      <c r="F1210" t="s">
        <v>24</v>
      </c>
      <c r="G1210">
        <v>500</v>
      </c>
      <c r="H1210" t="s">
        <v>291</v>
      </c>
      <c r="I1210" s="21">
        <v>533</v>
      </c>
      <c r="J1210" t="s">
        <v>62</v>
      </c>
      <c r="K1210" s="21">
        <v>9</v>
      </c>
      <c r="L1210" t="s">
        <v>194</v>
      </c>
      <c r="M1210">
        <v>321437</v>
      </c>
      <c r="N1210" t="s">
        <v>300</v>
      </c>
      <c r="O1210" t="s">
        <v>197</v>
      </c>
      <c r="P1210" s="21">
        <v>1</v>
      </c>
      <c r="Q1210" t="s">
        <v>14</v>
      </c>
      <c r="R1210">
        <v>7189246.408068087</v>
      </c>
    </row>
    <row r="1211" spans="1:18" x14ac:dyDescent="0.45">
      <c r="A1211" t="s">
        <v>289</v>
      </c>
      <c r="B1211">
        <v>1415</v>
      </c>
      <c r="C1211" t="s">
        <v>290</v>
      </c>
      <c r="D1211" t="s">
        <v>31</v>
      </c>
      <c r="E1211">
        <v>10</v>
      </c>
      <c r="F1211" t="s">
        <v>24</v>
      </c>
      <c r="G1211">
        <v>500</v>
      </c>
      <c r="H1211" t="s">
        <v>291</v>
      </c>
      <c r="I1211" s="21">
        <v>533</v>
      </c>
      <c r="J1211" t="s">
        <v>62</v>
      </c>
      <c r="K1211" s="21">
        <v>9</v>
      </c>
      <c r="L1211" t="s">
        <v>194</v>
      </c>
      <c r="M1211">
        <v>321446</v>
      </c>
      <c r="N1211" t="s">
        <v>300</v>
      </c>
      <c r="O1211" t="s">
        <v>198</v>
      </c>
      <c r="P1211" s="21">
        <v>1</v>
      </c>
      <c r="Q1211" t="s">
        <v>14</v>
      </c>
      <c r="R1211">
        <v>15009589.794166947</v>
      </c>
    </row>
    <row r="1212" spans="1:18" x14ac:dyDescent="0.45">
      <c r="A1212" t="s">
        <v>289</v>
      </c>
      <c r="B1212">
        <v>1415</v>
      </c>
      <c r="C1212" t="s">
        <v>290</v>
      </c>
      <c r="D1212" t="s">
        <v>29</v>
      </c>
      <c r="E1212">
        <v>1</v>
      </c>
      <c r="F1212" t="s">
        <v>13</v>
      </c>
      <c r="G1212">
        <v>500</v>
      </c>
      <c r="H1212" t="s">
        <v>291</v>
      </c>
      <c r="I1212" s="21">
        <v>534</v>
      </c>
      <c r="J1212" t="s">
        <v>63</v>
      </c>
      <c r="K1212" s="21">
        <v>100</v>
      </c>
      <c r="L1212" t="s">
        <v>237</v>
      </c>
      <c r="M1212">
        <v>321429</v>
      </c>
      <c r="N1212" t="s">
        <v>300</v>
      </c>
      <c r="O1212" t="s">
        <v>238</v>
      </c>
      <c r="P1212" s="21">
        <v>1</v>
      </c>
      <c r="Q1212" t="s">
        <v>14</v>
      </c>
      <c r="R1212">
        <v>162634689.58460021</v>
      </c>
    </row>
    <row r="1213" spans="1:18" x14ac:dyDescent="0.45">
      <c r="A1213" t="s">
        <v>289</v>
      </c>
      <c r="B1213">
        <v>1415</v>
      </c>
      <c r="C1213" t="s">
        <v>290</v>
      </c>
      <c r="D1213" t="s">
        <v>29</v>
      </c>
      <c r="E1213">
        <v>30</v>
      </c>
      <c r="F1213" t="s">
        <v>205</v>
      </c>
      <c r="G1213">
        <v>500</v>
      </c>
      <c r="H1213" t="s">
        <v>291</v>
      </c>
      <c r="I1213" s="21">
        <v>534</v>
      </c>
      <c r="J1213" t="s">
        <v>63</v>
      </c>
      <c r="K1213" s="21">
        <v>115</v>
      </c>
      <c r="L1213" t="s">
        <v>219</v>
      </c>
      <c r="M1213">
        <v>321426</v>
      </c>
      <c r="N1213" t="s">
        <v>292</v>
      </c>
      <c r="O1213" t="s">
        <v>206</v>
      </c>
      <c r="P1213" s="21">
        <v>1</v>
      </c>
      <c r="Q1213" t="s">
        <v>14</v>
      </c>
      <c r="R1213">
        <v>481410430.21711475</v>
      </c>
    </row>
    <row r="1214" spans="1:18" x14ac:dyDescent="0.45">
      <c r="A1214" t="s">
        <v>289</v>
      </c>
      <c r="B1214">
        <v>1415</v>
      </c>
      <c r="C1214" t="s">
        <v>290</v>
      </c>
      <c r="D1214" t="s">
        <v>29</v>
      </c>
      <c r="E1214">
        <v>9</v>
      </c>
      <c r="F1214" t="s">
        <v>23</v>
      </c>
      <c r="G1214">
        <v>500</v>
      </c>
      <c r="H1214" t="s">
        <v>291</v>
      </c>
      <c r="I1214" s="21">
        <v>534</v>
      </c>
      <c r="J1214" t="s">
        <v>63</v>
      </c>
      <c r="K1214" s="21">
        <v>156</v>
      </c>
      <c r="L1214" t="s">
        <v>242</v>
      </c>
      <c r="M1214">
        <v>321428</v>
      </c>
      <c r="N1214" t="s">
        <v>293</v>
      </c>
      <c r="O1214" t="s">
        <v>190</v>
      </c>
      <c r="P1214" s="21">
        <v>1</v>
      </c>
      <c r="Q1214" t="s">
        <v>14</v>
      </c>
      <c r="R1214">
        <v>467502641.54512769</v>
      </c>
    </row>
    <row r="1215" spans="1:18" x14ac:dyDescent="0.45">
      <c r="A1215" t="s">
        <v>289</v>
      </c>
      <c r="B1215">
        <v>1415</v>
      </c>
      <c r="C1215" t="s">
        <v>290</v>
      </c>
      <c r="D1215" t="s">
        <v>29</v>
      </c>
      <c r="E1215">
        <v>8</v>
      </c>
      <c r="F1215" t="s">
        <v>22</v>
      </c>
      <c r="G1215">
        <v>500</v>
      </c>
      <c r="H1215" t="s">
        <v>291</v>
      </c>
      <c r="I1215" s="21">
        <v>534</v>
      </c>
      <c r="J1215" t="s">
        <v>63</v>
      </c>
      <c r="K1215" s="21">
        <v>422</v>
      </c>
      <c r="L1215" t="s">
        <v>244</v>
      </c>
      <c r="M1215">
        <v>321431</v>
      </c>
      <c r="N1215" t="s">
        <v>293</v>
      </c>
      <c r="O1215" t="s">
        <v>184</v>
      </c>
      <c r="P1215" s="21">
        <v>1</v>
      </c>
      <c r="Q1215" t="s">
        <v>14</v>
      </c>
      <c r="R1215">
        <v>481385130.05259717</v>
      </c>
    </row>
    <row r="1216" spans="1:18" x14ac:dyDescent="0.45">
      <c r="A1216" t="s">
        <v>289</v>
      </c>
      <c r="B1216">
        <v>1415</v>
      </c>
      <c r="C1216" t="s">
        <v>290</v>
      </c>
      <c r="D1216" t="s">
        <v>29</v>
      </c>
      <c r="E1216">
        <v>7</v>
      </c>
      <c r="F1216" t="s">
        <v>17</v>
      </c>
      <c r="G1216">
        <v>500</v>
      </c>
      <c r="H1216" t="s">
        <v>291</v>
      </c>
      <c r="I1216" s="21">
        <v>534</v>
      </c>
      <c r="J1216" t="s">
        <v>63</v>
      </c>
      <c r="K1216" s="21">
        <v>423</v>
      </c>
      <c r="L1216" t="s">
        <v>246</v>
      </c>
      <c r="M1216">
        <v>321433</v>
      </c>
      <c r="N1216" t="s">
        <v>293</v>
      </c>
      <c r="O1216" t="s">
        <v>174</v>
      </c>
      <c r="P1216" s="21">
        <v>1</v>
      </c>
      <c r="Q1216" t="s">
        <v>14</v>
      </c>
      <c r="R1216">
        <v>447720186.91107494</v>
      </c>
    </row>
    <row r="1217" spans="1:18" x14ac:dyDescent="0.45">
      <c r="A1217" t="s">
        <v>289</v>
      </c>
      <c r="B1217">
        <v>1415</v>
      </c>
      <c r="C1217" t="s">
        <v>290</v>
      </c>
      <c r="D1217" t="s">
        <v>29</v>
      </c>
      <c r="E1217">
        <v>4</v>
      </c>
      <c r="F1217" t="s">
        <v>15</v>
      </c>
      <c r="G1217">
        <v>500</v>
      </c>
      <c r="H1217" t="s">
        <v>291</v>
      </c>
      <c r="I1217" s="21">
        <v>534</v>
      </c>
      <c r="J1217" t="s">
        <v>63</v>
      </c>
      <c r="K1217" s="21">
        <v>1168</v>
      </c>
      <c r="L1217" t="s">
        <v>248</v>
      </c>
      <c r="M1217">
        <v>321412</v>
      </c>
      <c r="N1217" t="s">
        <v>293</v>
      </c>
      <c r="O1217" t="s">
        <v>173</v>
      </c>
      <c r="P1217" s="21">
        <v>1</v>
      </c>
      <c r="Q1217" t="s">
        <v>14</v>
      </c>
      <c r="R1217">
        <v>377120531.75302434</v>
      </c>
    </row>
    <row r="1218" spans="1:18" x14ac:dyDescent="0.45">
      <c r="A1218" t="s">
        <v>289</v>
      </c>
      <c r="B1218">
        <v>1415</v>
      </c>
      <c r="C1218" t="s">
        <v>290</v>
      </c>
      <c r="D1218" t="s">
        <v>31</v>
      </c>
      <c r="E1218">
        <v>13</v>
      </c>
      <c r="F1218" t="s">
        <v>25</v>
      </c>
      <c r="G1218">
        <v>500</v>
      </c>
      <c r="H1218" t="s">
        <v>291</v>
      </c>
      <c r="I1218" s="21">
        <v>534</v>
      </c>
      <c r="J1218" t="s">
        <v>63</v>
      </c>
      <c r="K1218" s="21">
        <v>1</v>
      </c>
      <c r="L1218" t="s">
        <v>16</v>
      </c>
      <c r="M1218">
        <v>221016</v>
      </c>
      <c r="N1218" t="s">
        <v>294</v>
      </c>
      <c r="O1218" t="s">
        <v>200</v>
      </c>
      <c r="P1218" s="21">
        <v>1</v>
      </c>
      <c r="Q1218" t="s">
        <v>14</v>
      </c>
      <c r="R1218">
        <v>30000000.000000004</v>
      </c>
    </row>
    <row r="1219" spans="1:18" x14ac:dyDescent="0.45">
      <c r="A1219" t="s">
        <v>289</v>
      </c>
      <c r="B1219">
        <v>1415</v>
      </c>
      <c r="C1219" t="s">
        <v>290</v>
      </c>
      <c r="D1219" t="s">
        <v>31</v>
      </c>
      <c r="E1219">
        <v>30</v>
      </c>
      <c r="F1219" t="s">
        <v>205</v>
      </c>
      <c r="G1219">
        <v>500</v>
      </c>
      <c r="H1219" t="s">
        <v>291</v>
      </c>
      <c r="I1219" s="21">
        <v>534</v>
      </c>
      <c r="J1219" t="s">
        <v>63</v>
      </c>
      <c r="K1219" s="21">
        <v>1</v>
      </c>
      <c r="L1219" t="s">
        <v>16</v>
      </c>
      <c r="M1219">
        <v>321401</v>
      </c>
      <c r="N1219" t="s">
        <v>295</v>
      </c>
      <c r="O1219" t="s">
        <v>207</v>
      </c>
      <c r="P1219" s="21">
        <v>1</v>
      </c>
      <c r="Q1219" t="s">
        <v>14</v>
      </c>
      <c r="R1219">
        <v>552931809.41642547</v>
      </c>
    </row>
    <row r="1220" spans="1:18" x14ac:dyDescent="0.45">
      <c r="A1220" t="s">
        <v>289</v>
      </c>
      <c r="B1220">
        <v>1415</v>
      </c>
      <c r="C1220" t="s">
        <v>290</v>
      </c>
      <c r="D1220" t="s">
        <v>30</v>
      </c>
      <c r="E1220">
        <v>31</v>
      </c>
      <c r="F1220" t="s">
        <v>211</v>
      </c>
      <c r="G1220">
        <v>500</v>
      </c>
      <c r="H1220" t="s">
        <v>291</v>
      </c>
      <c r="I1220" s="21">
        <v>534</v>
      </c>
      <c r="J1220" t="s">
        <v>63</v>
      </c>
      <c r="K1220" s="21">
        <v>1</v>
      </c>
      <c r="L1220" t="s">
        <v>16</v>
      </c>
      <c r="M1220">
        <v>321450</v>
      </c>
      <c r="N1220" t="s">
        <v>297</v>
      </c>
      <c r="O1220" t="s">
        <v>213</v>
      </c>
      <c r="P1220" s="21">
        <v>1</v>
      </c>
      <c r="Q1220" t="s">
        <v>14</v>
      </c>
      <c r="R1220">
        <v>5068102</v>
      </c>
    </row>
    <row r="1221" spans="1:18" x14ac:dyDescent="0.45">
      <c r="A1221" t="s">
        <v>289</v>
      </c>
      <c r="B1221">
        <v>1415</v>
      </c>
      <c r="C1221" t="s">
        <v>290</v>
      </c>
      <c r="D1221" t="s">
        <v>30</v>
      </c>
      <c r="E1221">
        <v>30</v>
      </c>
      <c r="F1221" t="s">
        <v>205</v>
      </c>
      <c r="G1221">
        <v>500</v>
      </c>
      <c r="H1221" t="s">
        <v>291</v>
      </c>
      <c r="I1221" s="21">
        <v>534</v>
      </c>
      <c r="J1221" t="s">
        <v>63</v>
      </c>
      <c r="K1221" s="21">
        <v>1</v>
      </c>
      <c r="L1221" t="s">
        <v>16</v>
      </c>
      <c r="M1221">
        <v>321451</v>
      </c>
      <c r="N1221" t="s">
        <v>298</v>
      </c>
      <c r="O1221" t="s">
        <v>210</v>
      </c>
      <c r="P1221" s="21">
        <v>1</v>
      </c>
      <c r="Q1221" t="s">
        <v>14</v>
      </c>
      <c r="R1221">
        <v>1381139213.4600003</v>
      </c>
    </row>
    <row r="1222" spans="1:18" x14ac:dyDescent="0.45">
      <c r="A1222" t="s">
        <v>289</v>
      </c>
      <c r="B1222">
        <v>1415</v>
      </c>
      <c r="C1222" t="s">
        <v>290</v>
      </c>
      <c r="D1222" t="s">
        <v>31</v>
      </c>
      <c r="E1222">
        <v>13</v>
      </c>
      <c r="F1222" t="s">
        <v>25</v>
      </c>
      <c r="G1222">
        <v>500</v>
      </c>
      <c r="H1222" t="s">
        <v>291</v>
      </c>
      <c r="I1222" s="21">
        <v>534</v>
      </c>
      <c r="J1222" t="s">
        <v>63</v>
      </c>
      <c r="K1222" s="21">
        <v>2</v>
      </c>
      <c r="L1222" t="s">
        <v>251</v>
      </c>
      <c r="M1222">
        <v>321427</v>
      </c>
      <c r="N1222" t="s">
        <v>294</v>
      </c>
      <c r="O1222" t="s">
        <v>202</v>
      </c>
      <c r="P1222" s="21">
        <v>1</v>
      </c>
      <c r="Q1222" t="s">
        <v>14</v>
      </c>
      <c r="R1222">
        <v>62771758.429705419</v>
      </c>
    </row>
    <row r="1223" spans="1:18" x14ac:dyDescent="0.45">
      <c r="A1223" t="s">
        <v>289</v>
      </c>
      <c r="B1223">
        <v>1415</v>
      </c>
      <c r="C1223" t="s">
        <v>290</v>
      </c>
      <c r="D1223" t="s">
        <v>30</v>
      </c>
      <c r="E1223">
        <v>30</v>
      </c>
      <c r="F1223" t="s">
        <v>205</v>
      </c>
      <c r="G1223">
        <v>500</v>
      </c>
      <c r="H1223" t="s">
        <v>291</v>
      </c>
      <c r="I1223" s="21">
        <v>534</v>
      </c>
      <c r="J1223" t="s">
        <v>63</v>
      </c>
      <c r="K1223" s="21">
        <v>3</v>
      </c>
      <c r="L1223" t="s">
        <v>253</v>
      </c>
      <c r="M1223">
        <v>321410</v>
      </c>
      <c r="N1223" t="s">
        <v>298</v>
      </c>
      <c r="O1223" t="s">
        <v>208</v>
      </c>
      <c r="P1223" s="21">
        <v>1</v>
      </c>
      <c r="Q1223" t="s">
        <v>14</v>
      </c>
      <c r="R1223">
        <v>24523200</v>
      </c>
    </row>
    <row r="1224" spans="1:18" x14ac:dyDescent="0.45">
      <c r="A1224" t="s">
        <v>289</v>
      </c>
      <c r="B1224">
        <v>1415</v>
      </c>
      <c r="C1224" t="s">
        <v>290</v>
      </c>
      <c r="D1224" t="s">
        <v>31</v>
      </c>
      <c r="E1224">
        <v>13</v>
      </c>
      <c r="F1224" t="s">
        <v>25</v>
      </c>
      <c r="G1224">
        <v>500</v>
      </c>
      <c r="H1224" t="s">
        <v>291</v>
      </c>
      <c r="I1224" s="21">
        <v>534</v>
      </c>
      <c r="J1224" t="s">
        <v>63</v>
      </c>
      <c r="K1224" s="21">
        <v>3</v>
      </c>
      <c r="L1224" t="s">
        <v>253</v>
      </c>
      <c r="M1224">
        <v>321422</v>
      </c>
      <c r="N1224" t="s">
        <v>294</v>
      </c>
      <c r="O1224" t="s">
        <v>201</v>
      </c>
      <c r="P1224" s="21">
        <v>1</v>
      </c>
      <c r="Q1224" t="s">
        <v>14</v>
      </c>
      <c r="R1224">
        <v>28120485.924120985</v>
      </c>
    </row>
    <row r="1225" spans="1:18" x14ac:dyDescent="0.45">
      <c r="A1225" t="s">
        <v>289</v>
      </c>
      <c r="B1225">
        <v>1415</v>
      </c>
      <c r="C1225" t="s">
        <v>290</v>
      </c>
      <c r="D1225" t="s">
        <v>31</v>
      </c>
      <c r="E1225">
        <v>13</v>
      </c>
      <c r="F1225" t="s">
        <v>25</v>
      </c>
      <c r="G1225">
        <v>500</v>
      </c>
      <c r="H1225" t="s">
        <v>291</v>
      </c>
      <c r="I1225" s="21">
        <v>534</v>
      </c>
      <c r="J1225" t="s">
        <v>63</v>
      </c>
      <c r="K1225" s="21">
        <v>3</v>
      </c>
      <c r="L1225" t="s">
        <v>253</v>
      </c>
      <c r="M1225">
        <v>321439</v>
      </c>
      <c r="N1225" t="s">
        <v>294</v>
      </c>
      <c r="O1225" t="s">
        <v>203</v>
      </c>
      <c r="P1225" s="21">
        <v>1</v>
      </c>
      <c r="Q1225" t="s">
        <v>14</v>
      </c>
      <c r="R1225">
        <v>37046141.252445303</v>
      </c>
    </row>
    <row r="1226" spans="1:18" x14ac:dyDescent="0.45">
      <c r="A1226" t="s">
        <v>289</v>
      </c>
      <c r="B1226">
        <v>1415</v>
      </c>
      <c r="C1226" t="s">
        <v>290</v>
      </c>
      <c r="D1226" t="s">
        <v>30</v>
      </c>
      <c r="E1226">
        <v>30</v>
      </c>
      <c r="F1226" t="s">
        <v>205</v>
      </c>
      <c r="G1226">
        <v>500</v>
      </c>
      <c r="H1226" t="s">
        <v>291</v>
      </c>
      <c r="I1226" s="21">
        <v>534</v>
      </c>
      <c r="J1226" t="s">
        <v>63</v>
      </c>
      <c r="K1226" s="21">
        <v>3</v>
      </c>
      <c r="L1226" t="s">
        <v>253</v>
      </c>
      <c r="M1226">
        <v>321444</v>
      </c>
      <c r="N1226" t="s">
        <v>298</v>
      </c>
      <c r="O1226" t="s">
        <v>209</v>
      </c>
      <c r="P1226" s="21">
        <v>1</v>
      </c>
      <c r="Q1226" t="s">
        <v>14</v>
      </c>
      <c r="R1226">
        <v>107078400.00000001</v>
      </c>
    </row>
    <row r="1227" spans="1:18" x14ac:dyDescent="0.45">
      <c r="A1227" t="s">
        <v>289</v>
      </c>
      <c r="B1227">
        <v>1415</v>
      </c>
      <c r="C1227" t="s">
        <v>290</v>
      </c>
      <c r="D1227" t="s">
        <v>31</v>
      </c>
      <c r="E1227">
        <v>13</v>
      </c>
      <c r="F1227" t="s">
        <v>25</v>
      </c>
      <c r="G1227">
        <v>500</v>
      </c>
      <c r="H1227" t="s">
        <v>291</v>
      </c>
      <c r="I1227" s="21">
        <v>534</v>
      </c>
      <c r="J1227" t="s">
        <v>63</v>
      </c>
      <c r="K1227" s="21">
        <v>3</v>
      </c>
      <c r="L1227" t="s">
        <v>253</v>
      </c>
      <c r="M1227">
        <v>321445</v>
      </c>
      <c r="N1227" t="s">
        <v>294</v>
      </c>
      <c r="O1227" t="s">
        <v>204</v>
      </c>
      <c r="P1227" s="21">
        <v>1</v>
      </c>
      <c r="Q1227" t="s">
        <v>14</v>
      </c>
      <c r="R1227">
        <v>49388809.556882903</v>
      </c>
    </row>
    <row r="1228" spans="1:18" x14ac:dyDescent="0.45">
      <c r="A1228" t="s">
        <v>289</v>
      </c>
      <c r="B1228">
        <v>1415</v>
      </c>
      <c r="C1228" t="s">
        <v>290</v>
      </c>
      <c r="D1228" t="s">
        <v>30</v>
      </c>
      <c r="E1228">
        <v>1</v>
      </c>
      <c r="F1228" t="s">
        <v>13</v>
      </c>
      <c r="G1228">
        <v>500</v>
      </c>
      <c r="H1228" t="s">
        <v>291</v>
      </c>
      <c r="I1228" s="21">
        <v>534</v>
      </c>
      <c r="J1228" t="s">
        <v>63</v>
      </c>
      <c r="K1228" s="21">
        <v>4</v>
      </c>
      <c r="L1228" t="s">
        <v>39</v>
      </c>
      <c r="M1228">
        <v>321408</v>
      </c>
      <c r="N1228" t="s">
        <v>299</v>
      </c>
      <c r="O1228" t="s">
        <v>40</v>
      </c>
      <c r="P1228" s="21">
        <v>1</v>
      </c>
      <c r="Q1228" t="s">
        <v>14</v>
      </c>
      <c r="R1228">
        <v>71637607.552321553</v>
      </c>
    </row>
    <row r="1229" spans="1:18" x14ac:dyDescent="0.45">
      <c r="A1229" t="s">
        <v>289</v>
      </c>
      <c r="B1229">
        <v>1415</v>
      </c>
      <c r="C1229" t="s">
        <v>290</v>
      </c>
      <c r="D1229" t="s">
        <v>31</v>
      </c>
      <c r="E1229">
        <v>1</v>
      </c>
      <c r="F1229" t="s">
        <v>13</v>
      </c>
      <c r="G1229">
        <v>500</v>
      </c>
      <c r="H1229" t="s">
        <v>291</v>
      </c>
      <c r="I1229" s="21">
        <v>534</v>
      </c>
      <c r="J1229" t="s">
        <v>63</v>
      </c>
      <c r="K1229" s="21">
        <v>4</v>
      </c>
      <c r="L1229" t="s">
        <v>39</v>
      </c>
      <c r="M1229">
        <v>321448</v>
      </c>
      <c r="N1229" t="s">
        <v>300</v>
      </c>
      <c r="O1229" t="s">
        <v>41</v>
      </c>
      <c r="P1229" s="21">
        <v>1</v>
      </c>
      <c r="Q1229" t="s">
        <v>14</v>
      </c>
      <c r="R1229">
        <v>198420394.57852748</v>
      </c>
    </row>
    <row r="1230" spans="1:18" x14ac:dyDescent="0.45">
      <c r="A1230" t="s">
        <v>289</v>
      </c>
      <c r="B1230">
        <v>1415</v>
      </c>
      <c r="C1230" t="s">
        <v>290</v>
      </c>
      <c r="D1230" t="s">
        <v>30</v>
      </c>
      <c r="E1230">
        <v>1</v>
      </c>
      <c r="F1230" t="s">
        <v>13</v>
      </c>
      <c r="G1230">
        <v>500</v>
      </c>
      <c r="H1230" t="s">
        <v>291</v>
      </c>
      <c r="I1230" s="21">
        <v>534</v>
      </c>
      <c r="J1230" t="s">
        <v>63</v>
      </c>
      <c r="K1230" s="21">
        <v>4</v>
      </c>
      <c r="L1230" t="s">
        <v>39</v>
      </c>
      <c r="M1230">
        <v>321464</v>
      </c>
      <c r="N1230" t="s">
        <v>299</v>
      </c>
      <c r="O1230" t="s">
        <v>255</v>
      </c>
      <c r="P1230" s="21">
        <v>1</v>
      </c>
      <c r="Q1230" t="s">
        <v>14</v>
      </c>
      <c r="R1230">
        <v>141095000</v>
      </c>
    </row>
    <row r="1231" spans="1:18" x14ac:dyDescent="0.45">
      <c r="A1231" t="s">
        <v>289</v>
      </c>
      <c r="B1231">
        <v>1415</v>
      </c>
      <c r="C1231" t="s">
        <v>290</v>
      </c>
      <c r="D1231" t="s">
        <v>30</v>
      </c>
      <c r="E1231">
        <v>8</v>
      </c>
      <c r="F1231" t="s">
        <v>22</v>
      </c>
      <c r="G1231">
        <v>500</v>
      </c>
      <c r="H1231" t="s">
        <v>291</v>
      </c>
      <c r="I1231" s="21">
        <v>534</v>
      </c>
      <c r="J1231" t="s">
        <v>63</v>
      </c>
      <c r="K1231" s="21">
        <v>5</v>
      </c>
      <c r="L1231" t="s">
        <v>22</v>
      </c>
      <c r="M1231">
        <v>321407</v>
      </c>
      <c r="N1231" t="s">
        <v>299</v>
      </c>
      <c r="O1231" t="s">
        <v>185</v>
      </c>
      <c r="P1231" s="21">
        <v>1</v>
      </c>
      <c r="Q1231" t="s">
        <v>14</v>
      </c>
      <c r="R1231">
        <v>2689874247.1211848</v>
      </c>
    </row>
    <row r="1232" spans="1:18" x14ac:dyDescent="0.45">
      <c r="A1232" t="s">
        <v>289</v>
      </c>
      <c r="B1232">
        <v>1415</v>
      </c>
      <c r="C1232" t="s">
        <v>290</v>
      </c>
      <c r="D1232" t="s">
        <v>31</v>
      </c>
      <c r="E1232">
        <v>8</v>
      </c>
      <c r="F1232" t="s">
        <v>22</v>
      </c>
      <c r="G1232">
        <v>500</v>
      </c>
      <c r="H1232" t="s">
        <v>291</v>
      </c>
      <c r="I1232" s="21">
        <v>534</v>
      </c>
      <c r="J1232" t="s">
        <v>63</v>
      </c>
      <c r="K1232" s="21">
        <v>5</v>
      </c>
      <c r="L1232" t="s">
        <v>22</v>
      </c>
      <c r="M1232">
        <v>321413</v>
      </c>
      <c r="N1232" t="s">
        <v>300</v>
      </c>
      <c r="O1232" t="s">
        <v>186</v>
      </c>
      <c r="P1232" s="21">
        <v>1</v>
      </c>
      <c r="Q1232" t="s">
        <v>14</v>
      </c>
      <c r="R1232">
        <v>105846144.99968109</v>
      </c>
    </row>
    <row r="1233" spans="1:18" x14ac:dyDescent="0.45">
      <c r="A1233" t="s">
        <v>289</v>
      </c>
      <c r="B1233">
        <v>1415</v>
      </c>
      <c r="C1233" t="s">
        <v>290</v>
      </c>
      <c r="D1233" t="s">
        <v>31</v>
      </c>
      <c r="E1233">
        <v>8</v>
      </c>
      <c r="F1233" t="s">
        <v>22</v>
      </c>
      <c r="G1233">
        <v>500</v>
      </c>
      <c r="H1233" t="s">
        <v>291</v>
      </c>
      <c r="I1233" s="21">
        <v>534</v>
      </c>
      <c r="J1233" t="s">
        <v>63</v>
      </c>
      <c r="K1233" s="21">
        <v>5</v>
      </c>
      <c r="L1233" t="s">
        <v>22</v>
      </c>
      <c r="M1233">
        <v>321417</v>
      </c>
      <c r="N1233" t="s">
        <v>293</v>
      </c>
      <c r="O1233" t="s">
        <v>187</v>
      </c>
      <c r="P1233" s="21">
        <v>1</v>
      </c>
      <c r="Q1233" t="s">
        <v>14</v>
      </c>
      <c r="R1233">
        <v>147227893.03308541</v>
      </c>
    </row>
    <row r="1234" spans="1:18" x14ac:dyDescent="0.45">
      <c r="A1234" t="s">
        <v>289</v>
      </c>
      <c r="B1234">
        <v>1415</v>
      </c>
      <c r="C1234" t="s">
        <v>290</v>
      </c>
      <c r="D1234" t="s">
        <v>31</v>
      </c>
      <c r="E1234">
        <v>8</v>
      </c>
      <c r="F1234" t="s">
        <v>22</v>
      </c>
      <c r="G1234">
        <v>500</v>
      </c>
      <c r="H1234" t="s">
        <v>291</v>
      </c>
      <c r="I1234" s="21">
        <v>534</v>
      </c>
      <c r="J1234" t="s">
        <v>63</v>
      </c>
      <c r="K1234" s="21">
        <v>5</v>
      </c>
      <c r="L1234" t="s">
        <v>22</v>
      </c>
      <c r="M1234">
        <v>321418</v>
      </c>
      <c r="N1234" t="s">
        <v>300</v>
      </c>
      <c r="O1234" t="s">
        <v>188</v>
      </c>
      <c r="P1234" s="21">
        <v>1</v>
      </c>
      <c r="Q1234" t="s">
        <v>14</v>
      </c>
      <c r="R1234">
        <v>6889281.1180534558</v>
      </c>
    </row>
    <row r="1235" spans="1:18" x14ac:dyDescent="0.45">
      <c r="A1235" t="s">
        <v>289</v>
      </c>
      <c r="B1235">
        <v>1415</v>
      </c>
      <c r="C1235" t="s">
        <v>290</v>
      </c>
      <c r="D1235" t="s">
        <v>30</v>
      </c>
      <c r="E1235">
        <v>7</v>
      </c>
      <c r="F1235" t="s">
        <v>17</v>
      </c>
      <c r="G1235">
        <v>500</v>
      </c>
      <c r="H1235" t="s">
        <v>291</v>
      </c>
      <c r="I1235" s="21">
        <v>534</v>
      </c>
      <c r="J1235" t="s">
        <v>63</v>
      </c>
      <c r="K1235" s="21">
        <v>6</v>
      </c>
      <c r="L1235" t="s">
        <v>17</v>
      </c>
      <c r="M1235">
        <v>321405</v>
      </c>
      <c r="N1235" t="s">
        <v>299</v>
      </c>
      <c r="O1235" t="s">
        <v>176</v>
      </c>
      <c r="P1235" s="21">
        <v>1</v>
      </c>
      <c r="Q1235" t="s">
        <v>14</v>
      </c>
      <c r="R1235">
        <v>5131866789.5310221</v>
      </c>
    </row>
    <row r="1236" spans="1:18" x14ac:dyDescent="0.45">
      <c r="A1236" t="s">
        <v>289</v>
      </c>
      <c r="B1236">
        <v>1415</v>
      </c>
      <c r="C1236" t="s">
        <v>290</v>
      </c>
      <c r="D1236" t="s">
        <v>30</v>
      </c>
      <c r="E1236">
        <v>7</v>
      </c>
      <c r="F1236" t="s">
        <v>17</v>
      </c>
      <c r="G1236">
        <v>500</v>
      </c>
      <c r="H1236" t="s">
        <v>291</v>
      </c>
      <c r="I1236" s="21">
        <v>534</v>
      </c>
      <c r="J1236" t="s">
        <v>63</v>
      </c>
      <c r="K1236" s="21">
        <v>6</v>
      </c>
      <c r="L1236" t="s">
        <v>17</v>
      </c>
      <c r="M1236">
        <v>321406</v>
      </c>
      <c r="N1236" t="s">
        <v>299</v>
      </c>
      <c r="O1236" t="s">
        <v>177</v>
      </c>
      <c r="P1236" s="21">
        <v>1</v>
      </c>
      <c r="Q1236" t="s">
        <v>14</v>
      </c>
      <c r="R1236">
        <v>791178880.72978032</v>
      </c>
    </row>
    <row r="1237" spans="1:18" x14ac:dyDescent="0.45">
      <c r="A1237" t="s">
        <v>289</v>
      </c>
      <c r="B1237">
        <v>1415</v>
      </c>
      <c r="C1237" t="s">
        <v>290</v>
      </c>
      <c r="D1237" t="s">
        <v>31</v>
      </c>
      <c r="E1237">
        <v>7</v>
      </c>
      <c r="F1237" t="s">
        <v>17</v>
      </c>
      <c r="G1237">
        <v>500</v>
      </c>
      <c r="H1237" t="s">
        <v>291</v>
      </c>
      <c r="I1237" s="21">
        <v>534</v>
      </c>
      <c r="J1237" t="s">
        <v>63</v>
      </c>
      <c r="K1237" s="21">
        <v>6</v>
      </c>
      <c r="L1237" t="s">
        <v>17</v>
      </c>
      <c r="M1237">
        <v>321411</v>
      </c>
      <c r="N1237" t="s">
        <v>300</v>
      </c>
      <c r="O1237" t="s">
        <v>178</v>
      </c>
      <c r="P1237" s="21">
        <v>1</v>
      </c>
      <c r="Q1237" t="s">
        <v>14</v>
      </c>
      <c r="R1237">
        <v>380747802.28051782</v>
      </c>
    </row>
    <row r="1238" spans="1:18" x14ac:dyDescent="0.45">
      <c r="A1238" t="s">
        <v>289</v>
      </c>
      <c r="B1238">
        <v>1415</v>
      </c>
      <c r="C1238" t="s">
        <v>290</v>
      </c>
      <c r="D1238" t="s">
        <v>31</v>
      </c>
      <c r="E1238">
        <v>7</v>
      </c>
      <c r="F1238" t="s">
        <v>17</v>
      </c>
      <c r="G1238">
        <v>500</v>
      </c>
      <c r="H1238" t="s">
        <v>291</v>
      </c>
      <c r="I1238" s="21">
        <v>534</v>
      </c>
      <c r="J1238" t="s">
        <v>63</v>
      </c>
      <c r="K1238" s="21">
        <v>6</v>
      </c>
      <c r="L1238" t="s">
        <v>17</v>
      </c>
      <c r="M1238">
        <v>321419</v>
      </c>
      <c r="N1238" t="s">
        <v>300</v>
      </c>
      <c r="O1238" t="s">
        <v>179</v>
      </c>
      <c r="P1238" s="21">
        <v>1</v>
      </c>
      <c r="Q1238" t="s">
        <v>14</v>
      </c>
      <c r="R1238">
        <v>385360649.42197913</v>
      </c>
    </row>
    <row r="1239" spans="1:18" x14ac:dyDescent="0.45">
      <c r="A1239" t="s">
        <v>289</v>
      </c>
      <c r="B1239">
        <v>1415</v>
      </c>
      <c r="C1239" t="s">
        <v>290</v>
      </c>
      <c r="D1239" t="s">
        <v>31</v>
      </c>
      <c r="E1239">
        <v>7</v>
      </c>
      <c r="F1239" t="s">
        <v>17</v>
      </c>
      <c r="G1239">
        <v>500</v>
      </c>
      <c r="H1239" t="s">
        <v>291</v>
      </c>
      <c r="I1239" s="21">
        <v>534</v>
      </c>
      <c r="J1239" t="s">
        <v>63</v>
      </c>
      <c r="K1239" s="21">
        <v>6</v>
      </c>
      <c r="L1239" t="s">
        <v>17</v>
      </c>
      <c r="M1239">
        <v>321447</v>
      </c>
      <c r="N1239" t="s">
        <v>300</v>
      </c>
      <c r="O1239" t="s">
        <v>180</v>
      </c>
      <c r="P1239" s="21">
        <v>1</v>
      </c>
      <c r="Q1239" t="s">
        <v>14</v>
      </c>
      <c r="R1239">
        <v>28841485.493230175</v>
      </c>
    </row>
    <row r="1240" spans="1:18" x14ac:dyDescent="0.45">
      <c r="A1240" t="s">
        <v>289</v>
      </c>
      <c r="B1240">
        <v>1415</v>
      </c>
      <c r="C1240" t="s">
        <v>290</v>
      </c>
      <c r="D1240" t="s">
        <v>31</v>
      </c>
      <c r="E1240">
        <v>7</v>
      </c>
      <c r="F1240" t="s">
        <v>17</v>
      </c>
      <c r="G1240">
        <v>500</v>
      </c>
      <c r="H1240" t="s">
        <v>291</v>
      </c>
      <c r="I1240" s="21">
        <v>534</v>
      </c>
      <c r="J1240" t="s">
        <v>63</v>
      </c>
      <c r="K1240" s="21">
        <v>6</v>
      </c>
      <c r="L1240" t="s">
        <v>17</v>
      </c>
      <c r="M1240">
        <v>321462</v>
      </c>
      <c r="N1240" t="s">
        <v>300</v>
      </c>
      <c r="O1240" t="s">
        <v>182</v>
      </c>
      <c r="P1240" s="21">
        <v>1</v>
      </c>
      <c r="Q1240" t="s">
        <v>14</v>
      </c>
      <c r="R1240">
        <v>201979181.7928043</v>
      </c>
    </row>
    <row r="1241" spans="1:18" x14ac:dyDescent="0.45">
      <c r="A1241" t="s">
        <v>289</v>
      </c>
      <c r="B1241">
        <v>1415</v>
      </c>
      <c r="C1241" t="s">
        <v>290</v>
      </c>
      <c r="D1241" t="s">
        <v>31</v>
      </c>
      <c r="E1241">
        <v>9</v>
      </c>
      <c r="F1241" t="s">
        <v>23</v>
      </c>
      <c r="G1241">
        <v>500</v>
      </c>
      <c r="H1241" t="s">
        <v>291</v>
      </c>
      <c r="I1241" s="21">
        <v>534</v>
      </c>
      <c r="J1241" t="s">
        <v>63</v>
      </c>
      <c r="K1241" s="21">
        <v>8</v>
      </c>
      <c r="L1241" t="s">
        <v>191</v>
      </c>
      <c r="M1241">
        <v>321436</v>
      </c>
      <c r="N1241" t="s">
        <v>300</v>
      </c>
      <c r="O1241" t="s">
        <v>192</v>
      </c>
      <c r="P1241" s="21">
        <v>1</v>
      </c>
      <c r="Q1241" t="s">
        <v>14</v>
      </c>
      <c r="R1241">
        <v>15877477.766288603</v>
      </c>
    </row>
    <row r="1242" spans="1:18" x14ac:dyDescent="0.45">
      <c r="A1242" t="s">
        <v>289</v>
      </c>
      <c r="B1242">
        <v>1415</v>
      </c>
      <c r="C1242" t="s">
        <v>290</v>
      </c>
      <c r="D1242" t="s">
        <v>31</v>
      </c>
      <c r="E1242">
        <v>9</v>
      </c>
      <c r="F1242" t="s">
        <v>23</v>
      </c>
      <c r="G1242">
        <v>500</v>
      </c>
      <c r="H1242" t="s">
        <v>291</v>
      </c>
      <c r="I1242" s="21">
        <v>534</v>
      </c>
      <c r="J1242" t="s">
        <v>63</v>
      </c>
      <c r="K1242" s="21">
        <v>8</v>
      </c>
      <c r="L1242" t="s">
        <v>191</v>
      </c>
      <c r="M1242">
        <v>321449</v>
      </c>
      <c r="N1242" t="s">
        <v>293</v>
      </c>
      <c r="O1242" t="s">
        <v>189</v>
      </c>
      <c r="P1242" s="21">
        <v>1</v>
      </c>
      <c r="Q1242" t="s">
        <v>14</v>
      </c>
      <c r="R1242">
        <v>22000000</v>
      </c>
    </row>
    <row r="1243" spans="1:18" x14ac:dyDescent="0.45">
      <c r="A1243" t="s">
        <v>289</v>
      </c>
      <c r="B1243">
        <v>1415</v>
      </c>
      <c r="C1243" t="s">
        <v>290</v>
      </c>
      <c r="D1243" t="s">
        <v>31</v>
      </c>
      <c r="E1243">
        <v>10</v>
      </c>
      <c r="F1243" t="s">
        <v>24</v>
      </c>
      <c r="G1243">
        <v>500</v>
      </c>
      <c r="H1243" t="s">
        <v>291</v>
      </c>
      <c r="I1243" s="21">
        <v>534</v>
      </c>
      <c r="J1243" t="s">
        <v>63</v>
      </c>
      <c r="K1243" s="21">
        <v>9</v>
      </c>
      <c r="L1243" t="s">
        <v>194</v>
      </c>
      <c r="M1243">
        <v>321420</v>
      </c>
      <c r="N1243" t="s">
        <v>300</v>
      </c>
      <c r="O1243" t="s">
        <v>195</v>
      </c>
      <c r="P1243" s="21">
        <v>1</v>
      </c>
      <c r="Q1243" t="s">
        <v>14</v>
      </c>
      <c r="R1243">
        <v>11045763.216142749</v>
      </c>
    </row>
    <row r="1244" spans="1:18" x14ac:dyDescent="0.45">
      <c r="A1244" t="s">
        <v>289</v>
      </c>
      <c r="B1244">
        <v>1415</v>
      </c>
      <c r="C1244" t="s">
        <v>290</v>
      </c>
      <c r="D1244" t="s">
        <v>31</v>
      </c>
      <c r="E1244">
        <v>10</v>
      </c>
      <c r="F1244" t="s">
        <v>24</v>
      </c>
      <c r="G1244">
        <v>500</v>
      </c>
      <c r="H1244" t="s">
        <v>291</v>
      </c>
      <c r="I1244" s="21">
        <v>534</v>
      </c>
      <c r="J1244" t="s">
        <v>63</v>
      </c>
      <c r="K1244" s="21">
        <v>9</v>
      </c>
      <c r="L1244" t="s">
        <v>194</v>
      </c>
      <c r="M1244">
        <v>321430</v>
      </c>
      <c r="N1244" t="s">
        <v>300</v>
      </c>
      <c r="O1244" t="s">
        <v>199</v>
      </c>
      <c r="P1244" s="21">
        <v>1</v>
      </c>
      <c r="Q1244" t="s">
        <v>14</v>
      </c>
      <c r="R1244">
        <v>8054970.3198724622</v>
      </c>
    </row>
    <row r="1245" spans="1:18" x14ac:dyDescent="0.45">
      <c r="A1245" t="s">
        <v>289</v>
      </c>
      <c r="B1245">
        <v>1415</v>
      </c>
      <c r="C1245" t="s">
        <v>290</v>
      </c>
      <c r="D1245" t="s">
        <v>31</v>
      </c>
      <c r="E1245">
        <v>10</v>
      </c>
      <c r="F1245" t="s">
        <v>24</v>
      </c>
      <c r="G1245">
        <v>500</v>
      </c>
      <c r="H1245" t="s">
        <v>291</v>
      </c>
      <c r="I1245" s="21">
        <v>534</v>
      </c>
      <c r="J1245" t="s">
        <v>63</v>
      </c>
      <c r="K1245" s="21">
        <v>9</v>
      </c>
      <c r="L1245" t="s">
        <v>194</v>
      </c>
      <c r="M1245">
        <v>321434</v>
      </c>
      <c r="N1245" t="s">
        <v>300</v>
      </c>
      <c r="O1245" t="s">
        <v>196</v>
      </c>
      <c r="P1245" s="21">
        <v>1</v>
      </c>
      <c r="Q1245" t="s">
        <v>14</v>
      </c>
      <c r="R1245">
        <v>2798100.7822705745</v>
      </c>
    </row>
    <row r="1246" spans="1:18" x14ac:dyDescent="0.45">
      <c r="A1246" t="s">
        <v>289</v>
      </c>
      <c r="B1246">
        <v>1415</v>
      </c>
      <c r="C1246" t="s">
        <v>290</v>
      </c>
      <c r="D1246" t="s">
        <v>31</v>
      </c>
      <c r="E1246">
        <v>10</v>
      </c>
      <c r="F1246" t="s">
        <v>24</v>
      </c>
      <c r="G1246">
        <v>500</v>
      </c>
      <c r="H1246" t="s">
        <v>291</v>
      </c>
      <c r="I1246" s="21">
        <v>534</v>
      </c>
      <c r="J1246" t="s">
        <v>63</v>
      </c>
      <c r="K1246" s="21">
        <v>9</v>
      </c>
      <c r="L1246" t="s">
        <v>194</v>
      </c>
      <c r="M1246">
        <v>321437</v>
      </c>
      <c r="N1246" t="s">
        <v>300</v>
      </c>
      <c r="O1246" t="s">
        <v>197</v>
      </c>
      <c r="P1246" s="21">
        <v>1</v>
      </c>
      <c r="Q1246" t="s">
        <v>14</v>
      </c>
      <c r="R1246">
        <v>10075469.864391241</v>
      </c>
    </row>
    <row r="1247" spans="1:18" x14ac:dyDescent="0.45">
      <c r="A1247" t="s">
        <v>289</v>
      </c>
      <c r="B1247">
        <v>1415</v>
      </c>
      <c r="C1247" t="s">
        <v>290</v>
      </c>
      <c r="D1247" t="s">
        <v>31</v>
      </c>
      <c r="E1247">
        <v>10</v>
      </c>
      <c r="F1247" t="s">
        <v>24</v>
      </c>
      <c r="G1247">
        <v>500</v>
      </c>
      <c r="H1247" t="s">
        <v>291</v>
      </c>
      <c r="I1247" s="21">
        <v>534</v>
      </c>
      <c r="J1247" t="s">
        <v>63</v>
      </c>
      <c r="K1247" s="21">
        <v>9</v>
      </c>
      <c r="L1247" t="s">
        <v>194</v>
      </c>
      <c r="M1247">
        <v>321446</v>
      </c>
      <c r="N1247" t="s">
        <v>300</v>
      </c>
      <c r="O1247" t="s">
        <v>198</v>
      </c>
      <c r="P1247" s="21">
        <v>1</v>
      </c>
      <c r="Q1247" t="s">
        <v>14</v>
      </c>
      <c r="R1247">
        <v>21035399.409636024</v>
      </c>
    </row>
    <row r="1248" spans="1:18" x14ac:dyDescent="0.45">
      <c r="A1248" t="s">
        <v>289</v>
      </c>
      <c r="B1248">
        <v>1415</v>
      </c>
      <c r="C1248" t="s">
        <v>290</v>
      </c>
      <c r="D1248" t="s">
        <v>29</v>
      </c>
      <c r="E1248">
        <v>1</v>
      </c>
      <c r="F1248" t="s">
        <v>13</v>
      </c>
      <c r="G1248">
        <v>500</v>
      </c>
      <c r="H1248" t="s">
        <v>291</v>
      </c>
      <c r="I1248" s="21">
        <v>535</v>
      </c>
      <c r="J1248" t="s">
        <v>73</v>
      </c>
      <c r="K1248" s="21">
        <v>100</v>
      </c>
      <c r="L1248" t="s">
        <v>237</v>
      </c>
      <c r="M1248">
        <v>321429</v>
      </c>
      <c r="N1248" t="s">
        <v>300</v>
      </c>
      <c r="O1248" t="s">
        <v>238</v>
      </c>
      <c r="P1248" s="21">
        <v>1</v>
      </c>
      <c r="Q1248" t="s">
        <v>14</v>
      </c>
      <c r="R1248">
        <v>250536033.53761539</v>
      </c>
    </row>
    <row r="1249" spans="1:18" x14ac:dyDescent="0.45">
      <c r="A1249" t="s">
        <v>289</v>
      </c>
      <c r="B1249">
        <v>1415</v>
      </c>
      <c r="C1249" t="s">
        <v>290</v>
      </c>
      <c r="D1249" t="s">
        <v>29</v>
      </c>
      <c r="E1249">
        <v>30</v>
      </c>
      <c r="F1249" t="s">
        <v>205</v>
      </c>
      <c r="G1249">
        <v>500</v>
      </c>
      <c r="H1249" t="s">
        <v>291</v>
      </c>
      <c r="I1249" s="21">
        <v>535</v>
      </c>
      <c r="J1249" t="s">
        <v>73</v>
      </c>
      <c r="K1249" s="21">
        <v>115</v>
      </c>
      <c r="L1249" t="s">
        <v>219</v>
      </c>
      <c r="M1249">
        <v>321426</v>
      </c>
      <c r="N1249" t="s">
        <v>292</v>
      </c>
      <c r="O1249" t="s">
        <v>206</v>
      </c>
      <c r="P1249" s="21">
        <v>1</v>
      </c>
      <c r="Q1249" t="s">
        <v>14</v>
      </c>
      <c r="R1249">
        <v>782160419.52420759</v>
      </c>
    </row>
    <row r="1250" spans="1:18" x14ac:dyDescent="0.45">
      <c r="A1250" t="s">
        <v>289</v>
      </c>
      <c r="B1250">
        <v>1415</v>
      </c>
      <c r="C1250" t="s">
        <v>290</v>
      </c>
      <c r="D1250" t="s">
        <v>29</v>
      </c>
      <c r="E1250">
        <v>9</v>
      </c>
      <c r="F1250" t="s">
        <v>23</v>
      </c>
      <c r="G1250">
        <v>500</v>
      </c>
      <c r="H1250" t="s">
        <v>291</v>
      </c>
      <c r="I1250" s="21">
        <v>535</v>
      </c>
      <c r="J1250" t="s">
        <v>73</v>
      </c>
      <c r="K1250" s="21">
        <v>156</v>
      </c>
      <c r="L1250" t="s">
        <v>242</v>
      </c>
      <c r="M1250">
        <v>321428</v>
      </c>
      <c r="N1250" t="s">
        <v>293</v>
      </c>
      <c r="O1250" t="s">
        <v>190</v>
      </c>
      <c r="P1250" s="21">
        <v>1</v>
      </c>
      <c r="Q1250" t="s">
        <v>14</v>
      </c>
      <c r="R1250">
        <v>672357568.49009621</v>
      </c>
    </row>
    <row r="1251" spans="1:18" x14ac:dyDescent="0.45">
      <c r="A1251" t="s">
        <v>289</v>
      </c>
      <c r="B1251">
        <v>1415</v>
      </c>
      <c r="C1251" t="s">
        <v>290</v>
      </c>
      <c r="D1251" t="s">
        <v>29</v>
      </c>
      <c r="E1251">
        <v>8</v>
      </c>
      <c r="F1251" t="s">
        <v>22</v>
      </c>
      <c r="G1251">
        <v>500</v>
      </c>
      <c r="H1251" t="s">
        <v>291</v>
      </c>
      <c r="I1251" s="21">
        <v>535</v>
      </c>
      <c r="J1251" t="s">
        <v>73</v>
      </c>
      <c r="K1251" s="21">
        <v>422</v>
      </c>
      <c r="L1251" t="s">
        <v>244</v>
      </c>
      <c r="M1251">
        <v>321431</v>
      </c>
      <c r="N1251" t="s">
        <v>293</v>
      </c>
      <c r="O1251" t="s">
        <v>184</v>
      </c>
      <c r="P1251" s="21">
        <v>1</v>
      </c>
      <c r="Q1251" t="s">
        <v>14</v>
      </c>
      <c r="R1251">
        <v>134337765.52746055</v>
      </c>
    </row>
    <row r="1252" spans="1:18" x14ac:dyDescent="0.45">
      <c r="A1252" t="s">
        <v>289</v>
      </c>
      <c r="B1252">
        <v>1415</v>
      </c>
      <c r="C1252" t="s">
        <v>290</v>
      </c>
      <c r="D1252" t="s">
        <v>29</v>
      </c>
      <c r="E1252">
        <v>7</v>
      </c>
      <c r="F1252" t="s">
        <v>17</v>
      </c>
      <c r="G1252">
        <v>500</v>
      </c>
      <c r="H1252" t="s">
        <v>291</v>
      </c>
      <c r="I1252" s="21">
        <v>535</v>
      </c>
      <c r="J1252" t="s">
        <v>73</v>
      </c>
      <c r="K1252" s="21">
        <v>423</v>
      </c>
      <c r="L1252" t="s">
        <v>246</v>
      </c>
      <c r="M1252">
        <v>321433</v>
      </c>
      <c r="N1252" t="s">
        <v>293</v>
      </c>
      <c r="O1252" t="s">
        <v>174</v>
      </c>
      <c r="P1252" s="21">
        <v>1</v>
      </c>
      <c r="Q1252" t="s">
        <v>14</v>
      </c>
      <c r="R1252">
        <v>483913661.02098674</v>
      </c>
    </row>
    <row r="1253" spans="1:18" x14ac:dyDescent="0.45">
      <c r="A1253" t="s">
        <v>289</v>
      </c>
      <c r="B1253">
        <v>1415</v>
      </c>
      <c r="C1253" t="s">
        <v>290</v>
      </c>
      <c r="D1253" t="s">
        <v>29</v>
      </c>
      <c r="E1253">
        <v>7</v>
      </c>
      <c r="F1253" t="s">
        <v>17</v>
      </c>
      <c r="G1253">
        <v>500</v>
      </c>
      <c r="H1253" t="s">
        <v>291</v>
      </c>
      <c r="I1253" s="21">
        <v>535</v>
      </c>
      <c r="J1253" t="s">
        <v>73</v>
      </c>
      <c r="K1253" s="21">
        <v>1214</v>
      </c>
      <c r="L1253" t="s">
        <v>261</v>
      </c>
      <c r="M1253">
        <v>321452</v>
      </c>
      <c r="N1253" t="s">
        <v>293</v>
      </c>
      <c r="O1253" t="s">
        <v>18</v>
      </c>
      <c r="P1253" s="21">
        <v>1</v>
      </c>
      <c r="Q1253" t="s">
        <v>14</v>
      </c>
      <c r="R1253">
        <v>177160755.92934087</v>
      </c>
    </row>
    <row r="1254" spans="1:18" x14ac:dyDescent="0.45">
      <c r="A1254" t="s">
        <v>289</v>
      </c>
      <c r="B1254">
        <v>1415</v>
      </c>
      <c r="C1254" t="s">
        <v>290</v>
      </c>
      <c r="D1254" t="s">
        <v>31</v>
      </c>
      <c r="E1254">
        <v>30</v>
      </c>
      <c r="F1254" t="s">
        <v>205</v>
      </c>
      <c r="G1254">
        <v>500</v>
      </c>
      <c r="H1254" t="s">
        <v>291</v>
      </c>
      <c r="I1254" s="21">
        <v>535</v>
      </c>
      <c r="J1254" t="s">
        <v>73</v>
      </c>
      <c r="K1254" s="21">
        <v>1</v>
      </c>
      <c r="L1254" t="s">
        <v>16</v>
      </c>
      <c r="M1254">
        <v>321401</v>
      </c>
      <c r="N1254" t="s">
        <v>295</v>
      </c>
      <c r="O1254" t="s">
        <v>207</v>
      </c>
      <c r="P1254" s="21">
        <v>1</v>
      </c>
      <c r="Q1254" t="s">
        <v>14</v>
      </c>
      <c r="R1254">
        <v>741115985.24071753</v>
      </c>
    </row>
    <row r="1255" spans="1:18" x14ac:dyDescent="0.45">
      <c r="A1255" t="s">
        <v>289</v>
      </c>
      <c r="B1255">
        <v>1415</v>
      </c>
      <c r="C1255" t="s">
        <v>290</v>
      </c>
      <c r="D1255" t="s">
        <v>31</v>
      </c>
      <c r="E1255">
        <v>31</v>
      </c>
      <c r="F1255" t="s">
        <v>211</v>
      </c>
      <c r="G1255">
        <v>500</v>
      </c>
      <c r="H1255" t="s">
        <v>291</v>
      </c>
      <c r="I1255" s="21">
        <v>535</v>
      </c>
      <c r="J1255" t="s">
        <v>73</v>
      </c>
      <c r="K1255" s="21">
        <v>1</v>
      </c>
      <c r="L1255" t="s">
        <v>16</v>
      </c>
      <c r="M1255">
        <v>321402</v>
      </c>
      <c r="N1255" t="s">
        <v>296</v>
      </c>
      <c r="O1255" t="s">
        <v>212</v>
      </c>
      <c r="P1255" s="21">
        <v>1</v>
      </c>
      <c r="Q1255" t="s">
        <v>14</v>
      </c>
      <c r="R1255">
        <v>61439474.371027201</v>
      </c>
    </row>
    <row r="1256" spans="1:18" x14ac:dyDescent="0.45">
      <c r="A1256" t="s">
        <v>289</v>
      </c>
      <c r="B1256">
        <v>1415</v>
      </c>
      <c r="C1256" t="s">
        <v>290</v>
      </c>
      <c r="D1256" t="s">
        <v>30</v>
      </c>
      <c r="E1256">
        <v>31</v>
      </c>
      <c r="F1256" t="s">
        <v>211</v>
      </c>
      <c r="G1256">
        <v>500</v>
      </c>
      <c r="H1256" t="s">
        <v>291</v>
      </c>
      <c r="I1256" s="21">
        <v>535</v>
      </c>
      <c r="J1256" t="s">
        <v>73</v>
      </c>
      <c r="K1256" s="21">
        <v>1</v>
      </c>
      <c r="L1256" t="s">
        <v>16</v>
      </c>
      <c r="M1256">
        <v>321450</v>
      </c>
      <c r="N1256" t="s">
        <v>297</v>
      </c>
      <c r="O1256" t="s">
        <v>213</v>
      </c>
      <c r="P1256" s="21">
        <v>1</v>
      </c>
      <c r="Q1256" t="s">
        <v>14</v>
      </c>
      <c r="R1256">
        <v>125193604.20278712</v>
      </c>
    </row>
    <row r="1257" spans="1:18" x14ac:dyDescent="0.45">
      <c r="A1257" t="s">
        <v>289</v>
      </c>
      <c r="B1257">
        <v>1415</v>
      </c>
      <c r="C1257" t="s">
        <v>290</v>
      </c>
      <c r="D1257" t="s">
        <v>30</v>
      </c>
      <c r="E1257">
        <v>30</v>
      </c>
      <c r="F1257" t="s">
        <v>205</v>
      </c>
      <c r="G1257">
        <v>500</v>
      </c>
      <c r="H1257" t="s">
        <v>291</v>
      </c>
      <c r="I1257" s="21">
        <v>535</v>
      </c>
      <c r="J1257" t="s">
        <v>73</v>
      </c>
      <c r="K1257" s="21">
        <v>1</v>
      </c>
      <c r="L1257" t="s">
        <v>16</v>
      </c>
      <c r="M1257">
        <v>321451</v>
      </c>
      <c r="N1257" t="s">
        <v>298</v>
      </c>
      <c r="O1257" t="s">
        <v>210</v>
      </c>
      <c r="P1257" s="21">
        <v>1</v>
      </c>
      <c r="Q1257" t="s">
        <v>14</v>
      </c>
      <c r="R1257">
        <v>1377349960.2600002</v>
      </c>
    </row>
    <row r="1258" spans="1:18" x14ac:dyDescent="0.45">
      <c r="A1258" t="s">
        <v>289</v>
      </c>
      <c r="B1258">
        <v>1415</v>
      </c>
      <c r="C1258" t="s">
        <v>290</v>
      </c>
      <c r="D1258" t="s">
        <v>31</v>
      </c>
      <c r="E1258">
        <v>13</v>
      </c>
      <c r="F1258" t="s">
        <v>25</v>
      </c>
      <c r="G1258">
        <v>500</v>
      </c>
      <c r="H1258" t="s">
        <v>291</v>
      </c>
      <c r="I1258" s="21">
        <v>535</v>
      </c>
      <c r="J1258" t="s">
        <v>73</v>
      </c>
      <c r="K1258" s="21">
        <v>1</v>
      </c>
      <c r="L1258" t="s">
        <v>16</v>
      </c>
      <c r="M1258">
        <v>321453</v>
      </c>
      <c r="N1258" t="s">
        <v>294</v>
      </c>
      <c r="O1258" t="s">
        <v>27</v>
      </c>
      <c r="P1258" s="21">
        <v>1</v>
      </c>
      <c r="Q1258" t="s">
        <v>14</v>
      </c>
      <c r="R1258">
        <v>442328508.59022236</v>
      </c>
    </row>
    <row r="1259" spans="1:18" x14ac:dyDescent="0.45">
      <c r="A1259" t="s">
        <v>289</v>
      </c>
      <c r="B1259">
        <v>1415</v>
      </c>
      <c r="C1259" t="s">
        <v>290</v>
      </c>
      <c r="D1259" t="s">
        <v>31</v>
      </c>
      <c r="E1259">
        <v>13</v>
      </c>
      <c r="F1259" t="s">
        <v>25</v>
      </c>
      <c r="G1259">
        <v>500</v>
      </c>
      <c r="H1259" t="s">
        <v>291</v>
      </c>
      <c r="I1259" s="21">
        <v>535</v>
      </c>
      <c r="J1259" t="s">
        <v>73</v>
      </c>
      <c r="K1259" s="21">
        <v>2</v>
      </c>
      <c r="L1259" t="s">
        <v>251</v>
      </c>
      <c r="M1259">
        <v>321427</v>
      </c>
      <c r="N1259" t="s">
        <v>294</v>
      </c>
      <c r="O1259" t="s">
        <v>202</v>
      </c>
      <c r="P1259" s="21">
        <v>1</v>
      </c>
      <c r="Q1259" t="s">
        <v>14</v>
      </c>
      <c r="R1259">
        <v>61135602.138176091</v>
      </c>
    </row>
    <row r="1260" spans="1:18" x14ac:dyDescent="0.45">
      <c r="A1260" t="s">
        <v>289</v>
      </c>
      <c r="B1260">
        <v>1415</v>
      </c>
      <c r="C1260" t="s">
        <v>290</v>
      </c>
      <c r="D1260" t="s">
        <v>30</v>
      </c>
      <c r="E1260">
        <v>30</v>
      </c>
      <c r="F1260" t="s">
        <v>205</v>
      </c>
      <c r="G1260">
        <v>500</v>
      </c>
      <c r="H1260" t="s">
        <v>291</v>
      </c>
      <c r="I1260" s="21">
        <v>535</v>
      </c>
      <c r="J1260" t="s">
        <v>73</v>
      </c>
      <c r="K1260" s="21">
        <v>3</v>
      </c>
      <c r="L1260" t="s">
        <v>253</v>
      </c>
      <c r="M1260">
        <v>321410</v>
      </c>
      <c r="N1260" t="s">
        <v>298</v>
      </c>
      <c r="O1260" t="s">
        <v>208</v>
      </c>
      <c r="P1260" s="21">
        <v>1</v>
      </c>
      <c r="Q1260" t="s">
        <v>14</v>
      </c>
      <c r="R1260">
        <v>24523200</v>
      </c>
    </row>
    <row r="1261" spans="1:18" x14ac:dyDescent="0.45">
      <c r="A1261" t="s">
        <v>289</v>
      </c>
      <c r="B1261">
        <v>1415</v>
      </c>
      <c r="C1261" t="s">
        <v>290</v>
      </c>
      <c r="D1261" t="s">
        <v>31</v>
      </c>
      <c r="E1261">
        <v>13</v>
      </c>
      <c r="F1261" t="s">
        <v>25</v>
      </c>
      <c r="G1261">
        <v>500</v>
      </c>
      <c r="H1261" t="s">
        <v>291</v>
      </c>
      <c r="I1261" s="21">
        <v>535</v>
      </c>
      <c r="J1261" t="s">
        <v>73</v>
      </c>
      <c r="K1261" s="21">
        <v>3</v>
      </c>
      <c r="L1261" t="s">
        <v>253</v>
      </c>
      <c r="M1261">
        <v>321422</v>
      </c>
      <c r="N1261" t="s">
        <v>294</v>
      </c>
      <c r="O1261" t="s">
        <v>201</v>
      </c>
      <c r="P1261" s="21">
        <v>1</v>
      </c>
      <c r="Q1261" t="s">
        <v>14</v>
      </c>
      <c r="R1261">
        <v>28120485.924120985</v>
      </c>
    </row>
    <row r="1262" spans="1:18" x14ac:dyDescent="0.45">
      <c r="A1262" t="s">
        <v>289</v>
      </c>
      <c r="B1262">
        <v>1415</v>
      </c>
      <c r="C1262" t="s">
        <v>290</v>
      </c>
      <c r="D1262" t="s">
        <v>31</v>
      </c>
      <c r="E1262">
        <v>13</v>
      </c>
      <c r="F1262" t="s">
        <v>25</v>
      </c>
      <c r="G1262">
        <v>500</v>
      </c>
      <c r="H1262" t="s">
        <v>291</v>
      </c>
      <c r="I1262" s="21">
        <v>535</v>
      </c>
      <c r="J1262" t="s">
        <v>73</v>
      </c>
      <c r="K1262" s="21">
        <v>3</v>
      </c>
      <c r="L1262" t="s">
        <v>253</v>
      </c>
      <c r="M1262">
        <v>321439</v>
      </c>
      <c r="N1262" t="s">
        <v>294</v>
      </c>
      <c r="O1262" t="s">
        <v>203</v>
      </c>
      <c r="P1262" s="21">
        <v>1</v>
      </c>
      <c r="Q1262" t="s">
        <v>14</v>
      </c>
      <c r="R1262">
        <v>42967696.187982485</v>
      </c>
    </row>
    <row r="1263" spans="1:18" x14ac:dyDescent="0.45">
      <c r="A1263" t="s">
        <v>289</v>
      </c>
      <c r="B1263">
        <v>1415</v>
      </c>
      <c r="C1263" t="s">
        <v>290</v>
      </c>
      <c r="D1263" t="s">
        <v>30</v>
      </c>
      <c r="E1263">
        <v>30</v>
      </c>
      <c r="F1263" t="s">
        <v>205</v>
      </c>
      <c r="G1263">
        <v>500</v>
      </c>
      <c r="H1263" t="s">
        <v>291</v>
      </c>
      <c r="I1263" s="21">
        <v>535</v>
      </c>
      <c r="J1263" t="s">
        <v>73</v>
      </c>
      <c r="K1263" s="21">
        <v>3</v>
      </c>
      <c r="L1263" t="s">
        <v>253</v>
      </c>
      <c r="M1263">
        <v>321444</v>
      </c>
      <c r="N1263" t="s">
        <v>298</v>
      </c>
      <c r="O1263" t="s">
        <v>209</v>
      </c>
      <c r="P1263" s="21">
        <v>1</v>
      </c>
      <c r="Q1263" t="s">
        <v>14</v>
      </c>
      <c r="R1263">
        <v>146016000</v>
      </c>
    </row>
    <row r="1264" spans="1:18" x14ac:dyDescent="0.45">
      <c r="A1264" t="s">
        <v>289</v>
      </c>
      <c r="B1264">
        <v>1415</v>
      </c>
      <c r="C1264" t="s">
        <v>290</v>
      </c>
      <c r="D1264" t="s">
        <v>31</v>
      </c>
      <c r="E1264">
        <v>13</v>
      </c>
      <c r="F1264" t="s">
        <v>25</v>
      </c>
      <c r="G1264">
        <v>500</v>
      </c>
      <c r="H1264" t="s">
        <v>291</v>
      </c>
      <c r="I1264" s="21">
        <v>535</v>
      </c>
      <c r="J1264" t="s">
        <v>73</v>
      </c>
      <c r="K1264" s="21">
        <v>3</v>
      </c>
      <c r="L1264" t="s">
        <v>253</v>
      </c>
      <c r="M1264">
        <v>321445</v>
      </c>
      <c r="N1264" t="s">
        <v>294</v>
      </c>
      <c r="O1264" t="s">
        <v>204</v>
      </c>
      <c r="P1264" s="21">
        <v>1</v>
      </c>
      <c r="Q1264" t="s">
        <v>14</v>
      </c>
      <c r="R1264">
        <v>85708170.579247117</v>
      </c>
    </row>
    <row r="1265" spans="1:18" x14ac:dyDescent="0.45">
      <c r="A1265" t="s">
        <v>289</v>
      </c>
      <c r="B1265">
        <v>1415</v>
      </c>
      <c r="C1265" t="s">
        <v>290</v>
      </c>
      <c r="D1265" t="s">
        <v>30</v>
      </c>
      <c r="E1265">
        <v>1</v>
      </c>
      <c r="F1265" t="s">
        <v>13</v>
      </c>
      <c r="G1265">
        <v>500</v>
      </c>
      <c r="H1265" t="s">
        <v>291</v>
      </c>
      <c r="I1265" s="21">
        <v>535</v>
      </c>
      <c r="J1265" t="s">
        <v>73</v>
      </c>
      <c r="K1265" s="21">
        <v>4</v>
      </c>
      <c r="L1265" t="s">
        <v>39</v>
      </c>
      <c r="M1265">
        <v>321408</v>
      </c>
      <c r="N1265" t="s">
        <v>299</v>
      </c>
      <c r="O1265" t="s">
        <v>40</v>
      </c>
      <c r="P1265" s="21">
        <v>1</v>
      </c>
      <c r="Q1265" t="s">
        <v>14</v>
      </c>
      <c r="R1265">
        <v>57005203.313889921</v>
      </c>
    </row>
    <row r="1266" spans="1:18" x14ac:dyDescent="0.45">
      <c r="A1266" t="s">
        <v>289</v>
      </c>
      <c r="B1266">
        <v>1415</v>
      </c>
      <c r="C1266" t="s">
        <v>290</v>
      </c>
      <c r="D1266" t="s">
        <v>31</v>
      </c>
      <c r="E1266">
        <v>1</v>
      </c>
      <c r="F1266" t="s">
        <v>13</v>
      </c>
      <c r="G1266">
        <v>500</v>
      </c>
      <c r="H1266" t="s">
        <v>291</v>
      </c>
      <c r="I1266" s="21">
        <v>535</v>
      </c>
      <c r="J1266" t="s">
        <v>73</v>
      </c>
      <c r="K1266" s="21">
        <v>4</v>
      </c>
      <c r="L1266" t="s">
        <v>39</v>
      </c>
      <c r="M1266">
        <v>321448</v>
      </c>
      <c r="N1266" t="s">
        <v>300</v>
      </c>
      <c r="O1266" t="s">
        <v>41</v>
      </c>
      <c r="P1266" s="21">
        <v>1</v>
      </c>
      <c r="Q1266" t="s">
        <v>14</v>
      </c>
      <c r="R1266">
        <v>148539385.31403074</v>
      </c>
    </row>
    <row r="1267" spans="1:18" x14ac:dyDescent="0.45">
      <c r="A1267" t="s">
        <v>289</v>
      </c>
      <c r="B1267">
        <v>1415</v>
      </c>
      <c r="C1267" t="s">
        <v>290</v>
      </c>
      <c r="D1267" t="s">
        <v>30</v>
      </c>
      <c r="E1267">
        <v>1</v>
      </c>
      <c r="F1267" t="s">
        <v>13</v>
      </c>
      <c r="G1267">
        <v>500</v>
      </c>
      <c r="H1267" t="s">
        <v>291</v>
      </c>
      <c r="I1267" s="21">
        <v>535</v>
      </c>
      <c r="J1267" t="s">
        <v>73</v>
      </c>
      <c r="K1267" s="21">
        <v>4</v>
      </c>
      <c r="L1267" t="s">
        <v>39</v>
      </c>
      <c r="M1267">
        <v>321464</v>
      </c>
      <c r="N1267" t="s">
        <v>299</v>
      </c>
      <c r="O1267" t="s">
        <v>255</v>
      </c>
      <c r="P1267" s="21">
        <v>1</v>
      </c>
      <c r="Q1267" t="s">
        <v>14</v>
      </c>
      <c r="R1267">
        <v>198095000</v>
      </c>
    </row>
    <row r="1268" spans="1:18" x14ac:dyDescent="0.45">
      <c r="A1268" t="s">
        <v>289</v>
      </c>
      <c r="B1268">
        <v>1415</v>
      </c>
      <c r="C1268" t="s">
        <v>290</v>
      </c>
      <c r="D1268" t="s">
        <v>30</v>
      </c>
      <c r="E1268">
        <v>8</v>
      </c>
      <c r="F1268" t="s">
        <v>22</v>
      </c>
      <c r="G1268">
        <v>500</v>
      </c>
      <c r="H1268" t="s">
        <v>291</v>
      </c>
      <c r="I1268" s="21">
        <v>535</v>
      </c>
      <c r="J1268" t="s">
        <v>73</v>
      </c>
      <c r="K1268" s="21">
        <v>5</v>
      </c>
      <c r="L1268" t="s">
        <v>22</v>
      </c>
      <c r="M1268">
        <v>321407</v>
      </c>
      <c r="N1268" t="s">
        <v>299</v>
      </c>
      <c r="O1268" t="s">
        <v>185</v>
      </c>
      <c r="P1268" s="21">
        <v>1</v>
      </c>
      <c r="Q1268" t="s">
        <v>14</v>
      </c>
      <c r="R1268">
        <v>1548031698.6006668</v>
      </c>
    </row>
    <row r="1269" spans="1:18" x14ac:dyDescent="0.45">
      <c r="A1269" t="s">
        <v>289</v>
      </c>
      <c r="B1269">
        <v>1415</v>
      </c>
      <c r="C1269" t="s">
        <v>290</v>
      </c>
      <c r="D1269" t="s">
        <v>31</v>
      </c>
      <c r="E1269">
        <v>8</v>
      </c>
      <c r="F1269" t="s">
        <v>22</v>
      </c>
      <c r="G1269">
        <v>500</v>
      </c>
      <c r="H1269" t="s">
        <v>291</v>
      </c>
      <c r="I1269" s="21">
        <v>535</v>
      </c>
      <c r="J1269" t="s">
        <v>73</v>
      </c>
      <c r="K1269" s="21">
        <v>5</v>
      </c>
      <c r="L1269" t="s">
        <v>22</v>
      </c>
      <c r="M1269">
        <v>321413</v>
      </c>
      <c r="N1269" t="s">
        <v>300</v>
      </c>
      <c r="O1269" t="s">
        <v>186</v>
      </c>
      <c r="P1269" s="21">
        <v>1</v>
      </c>
      <c r="Q1269" t="s">
        <v>14</v>
      </c>
      <c r="R1269">
        <v>203142432.87743536</v>
      </c>
    </row>
    <row r="1270" spans="1:18" x14ac:dyDescent="0.45">
      <c r="A1270" t="s">
        <v>289</v>
      </c>
      <c r="B1270">
        <v>1415</v>
      </c>
      <c r="C1270" t="s">
        <v>290</v>
      </c>
      <c r="D1270" t="s">
        <v>31</v>
      </c>
      <c r="E1270">
        <v>8</v>
      </c>
      <c r="F1270" t="s">
        <v>22</v>
      </c>
      <c r="G1270">
        <v>500</v>
      </c>
      <c r="H1270" t="s">
        <v>291</v>
      </c>
      <c r="I1270" s="21">
        <v>535</v>
      </c>
      <c r="J1270" t="s">
        <v>73</v>
      </c>
      <c r="K1270" s="21">
        <v>5</v>
      </c>
      <c r="L1270" t="s">
        <v>22</v>
      </c>
      <c r="M1270">
        <v>321418</v>
      </c>
      <c r="N1270" t="s">
        <v>300</v>
      </c>
      <c r="O1270" t="s">
        <v>188</v>
      </c>
      <c r="P1270" s="21">
        <v>1</v>
      </c>
      <c r="Q1270" t="s">
        <v>14</v>
      </c>
      <c r="R1270">
        <v>200939624.69045413</v>
      </c>
    </row>
    <row r="1271" spans="1:18" x14ac:dyDescent="0.45">
      <c r="A1271" t="s">
        <v>289</v>
      </c>
      <c r="B1271">
        <v>1415</v>
      </c>
      <c r="C1271" t="s">
        <v>290</v>
      </c>
      <c r="D1271" t="s">
        <v>30</v>
      </c>
      <c r="E1271">
        <v>7</v>
      </c>
      <c r="F1271" t="s">
        <v>17</v>
      </c>
      <c r="G1271">
        <v>500</v>
      </c>
      <c r="H1271" t="s">
        <v>291</v>
      </c>
      <c r="I1271" s="21">
        <v>535</v>
      </c>
      <c r="J1271" t="s">
        <v>73</v>
      </c>
      <c r="K1271" s="21">
        <v>6</v>
      </c>
      <c r="L1271" t="s">
        <v>17</v>
      </c>
      <c r="M1271">
        <v>321404</v>
      </c>
      <c r="N1271" t="s">
        <v>299</v>
      </c>
      <c r="O1271" t="s">
        <v>175</v>
      </c>
      <c r="P1271" s="21">
        <v>1</v>
      </c>
      <c r="Q1271" t="s">
        <v>14</v>
      </c>
      <c r="R1271">
        <v>932677833.52528775</v>
      </c>
    </row>
    <row r="1272" spans="1:18" x14ac:dyDescent="0.45">
      <c r="A1272" t="s">
        <v>289</v>
      </c>
      <c r="B1272">
        <v>1415</v>
      </c>
      <c r="C1272" t="s">
        <v>290</v>
      </c>
      <c r="D1272" t="s">
        <v>30</v>
      </c>
      <c r="E1272">
        <v>7</v>
      </c>
      <c r="F1272" t="s">
        <v>17</v>
      </c>
      <c r="G1272">
        <v>500</v>
      </c>
      <c r="H1272" t="s">
        <v>291</v>
      </c>
      <c r="I1272" s="21">
        <v>535</v>
      </c>
      <c r="J1272" t="s">
        <v>73</v>
      </c>
      <c r="K1272" s="21">
        <v>6</v>
      </c>
      <c r="L1272" t="s">
        <v>17</v>
      </c>
      <c r="M1272">
        <v>321405</v>
      </c>
      <c r="N1272" t="s">
        <v>299</v>
      </c>
      <c r="O1272" t="s">
        <v>176</v>
      </c>
      <c r="P1272" s="21">
        <v>1</v>
      </c>
      <c r="Q1272" t="s">
        <v>14</v>
      </c>
      <c r="R1272">
        <v>9005563255.8207111</v>
      </c>
    </row>
    <row r="1273" spans="1:18" x14ac:dyDescent="0.45">
      <c r="A1273" t="s">
        <v>289</v>
      </c>
      <c r="B1273">
        <v>1415</v>
      </c>
      <c r="C1273" t="s">
        <v>290</v>
      </c>
      <c r="D1273" t="s">
        <v>30</v>
      </c>
      <c r="E1273">
        <v>7</v>
      </c>
      <c r="F1273" t="s">
        <v>17</v>
      </c>
      <c r="G1273">
        <v>500</v>
      </c>
      <c r="H1273" t="s">
        <v>291</v>
      </c>
      <c r="I1273" s="21">
        <v>535</v>
      </c>
      <c r="J1273" t="s">
        <v>73</v>
      </c>
      <c r="K1273" s="21">
        <v>6</v>
      </c>
      <c r="L1273" t="s">
        <v>17</v>
      </c>
      <c r="M1273">
        <v>321406</v>
      </c>
      <c r="N1273" t="s">
        <v>299</v>
      </c>
      <c r="O1273" t="s">
        <v>177</v>
      </c>
      <c r="P1273" s="21">
        <v>1</v>
      </c>
      <c r="Q1273" t="s">
        <v>14</v>
      </c>
      <c r="R1273">
        <v>1429821466.1743248</v>
      </c>
    </row>
    <row r="1274" spans="1:18" x14ac:dyDescent="0.45">
      <c r="A1274" t="s">
        <v>289</v>
      </c>
      <c r="B1274">
        <v>1415</v>
      </c>
      <c r="C1274" t="s">
        <v>290</v>
      </c>
      <c r="D1274" t="s">
        <v>31</v>
      </c>
      <c r="E1274">
        <v>7</v>
      </c>
      <c r="F1274" t="s">
        <v>17</v>
      </c>
      <c r="G1274">
        <v>500</v>
      </c>
      <c r="H1274" t="s">
        <v>291</v>
      </c>
      <c r="I1274" s="21">
        <v>535</v>
      </c>
      <c r="J1274" t="s">
        <v>73</v>
      </c>
      <c r="K1274" s="21">
        <v>6</v>
      </c>
      <c r="L1274" t="s">
        <v>17</v>
      </c>
      <c r="M1274">
        <v>321411</v>
      </c>
      <c r="N1274" t="s">
        <v>300</v>
      </c>
      <c r="O1274" t="s">
        <v>178</v>
      </c>
      <c r="P1274" s="21">
        <v>1</v>
      </c>
      <c r="Q1274" t="s">
        <v>14</v>
      </c>
      <c r="R1274">
        <v>897070250.00078094</v>
      </c>
    </row>
    <row r="1275" spans="1:18" x14ac:dyDescent="0.45">
      <c r="A1275" t="s">
        <v>289</v>
      </c>
      <c r="B1275">
        <v>1415</v>
      </c>
      <c r="C1275" t="s">
        <v>290</v>
      </c>
      <c r="D1275" t="s">
        <v>31</v>
      </c>
      <c r="E1275">
        <v>7</v>
      </c>
      <c r="F1275" t="s">
        <v>17</v>
      </c>
      <c r="G1275">
        <v>500</v>
      </c>
      <c r="H1275" t="s">
        <v>291</v>
      </c>
      <c r="I1275" s="21">
        <v>535</v>
      </c>
      <c r="J1275" t="s">
        <v>73</v>
      </c>
      <c r="K1275" s="21">
        <v>6</v>
      </c>
      <c r="L1275" t="s">
        <v>17</v>
      </c>
      <c r="M1275">
        <v>321419</v>
      </c>
      <c r="N1275" t="s">
        <v>300</v>
      </c>
      <c r="O1275" t="s">
        <v>179</v>
      </c>
      <c r="P1275" s="21">
        <v>1</v>
      </c>
      <c r="Q1275" t="s">
        <v>14</v>
      </c>
      <c r="R1275">
        <v>2084191599.8344853</v>
      </c>
    </row>
    <row r="1276" spans="1:18" x14ac:dyDescent="0.45">
      <c r="A1276" t="s">
        <v>289</v>
      </c>
      <c r="B1276">
        <v>1415</v>
      </c>
      <c r="C1276" t="s">
        <v>290</v>
      </c>
      <c r="D1276" t="s">
        <v>31</v>
      </c>
      <c r="E1276">
        <v>7</v>
      </c>
      <c r="F1276" t="s">
        <v>17</v>
      </c>
      <c r="G1276">
        <v>500</v>
      </c>
      <c r="H1276" t="s">
        <v>291</v>
      </c>
      <c r="I1276" s="21">
        <v>535</v>
      </c>
      <c r="J1276" t="s">
        <v>73</v>
      </c>
      <c r="K1276" s="21">
        <v>6</v>
      </c>
      <c r="L1276" t="s">
        <v>17</v>
      </c>
      <c r="M1276">
        <v>321447</v>
      </c>
      <c r="N1276" t="s">
        <v>300</v>
      </c>
      <c r="O1276" t="s">
        <v>180</v>
      </c>
      <c r="P1276" s="21">
        <v>1</v>
      </c>
      <c r="Q1276" t="s">
        <v>14</v>
      </c>
      <c r="R1276">
        <v>56586767.246937461</v>
      </c>
    </row>
    <row r="1277" spans="1:18" x14ac:dyDescent="0.45">
      <c r="A1277" t="s">
        <v>289</v>
      </c>
      <c r="B1277">
        <v>1415</v>
      </c>
      <c r="C1277" t="s">
        <v>290</v>
      </c>
      <c r="D1277" t="s">
        <v>31</v>
      </c>
      <c r="E1277">
        <v>7</v>
      </c>
      <c r="F1277" t="s">
        <v>17</v>
      </c>
      <c r="G1277">
        <v>500</v>
      </c>
      <c r="H1277" t="s">
        <v>291</v>
      </c>
      <c r="I1277" s="21">
        <v>535</v>
      </c>
      <c r="J1277" t="s">
        <v>73</v>
      </c>
      <c r="K1277" s="21">
        <v>6</v>
      </c>
      <c r="L1277" t="s">
        <v>17</v>
      </c>
      <c r="M1277">
        <v>321461</v>
      </c>
      <c r="N1277" t="s">
        <v>300</v>
      </c>
      <c r="O1277" t="s">
        <v>21</v>
      </c>
      <c r="P1277" s="21">
        <v>1</v>
      </c>
      <c r="Q1277" t="s">
        <v>14</v>
      </c>
      <c r="R1277">
        <v>370565335.86348587</v>
      </c>
    </row>
    <row r="1278" spans="1:18" x14ac:dyDescent="0.45">
      <c r="A1278" t="s">
        <v>289</v>
      </c>
      <c r="B1278">
        <v>1415</v>
      </c>
      <c r="C1278" t="s">
        <v>290</v>
      </c>
      <c r="D1278" t="s">
        <v>31</v>
      </c>
      <c r="E1278">
        <v>9</v>
      </c>
      <c r="F1278" t="s">
        <v>23</v>
      </c>
      <c r="G1278">
        <v>500</v>
      </c>
      <c r="H1278" t="s">
        <v>291</v>
      </c>
      <c r="I1278" s="21">
        <v>535</v>
      </c>
      <c r="J1278" t="s">
        <v>73</v>
      </c>
      <c r="K1278" s="21">
        <v>8</v>
      </c>
      <c r="L1278" t="s">
        <v>191</v>
      </c>
      <c r="M1278">
        <v>321436</v>
      </c>
      <c r="N1278" t="s">
        <v>300</v>
      </c>
      <c r="O1278" t="s">
        <v>192</v>
      </c>
      <c r="P1278" s="21">
        <v>1</v>
      </c>
      <c r="Q1278" t="s">
        <v>14</v>
      </c>
      <c r="R1278">
        <v>7138479.7238925779</v>
      </c>
    </row>
    <row r="1279" spans="1:18" x14ac:dyDescent="0.45">
      <c r="A1279" t="s">
        <v>289</v>
      </c>
      <c r="B1279">
        <v>1415</v>
      </c>
      <c r="C1279" t="s">
        <v>290</v>
      </c>
      <c r="D1279" t="s">
        <v>31</v>
      </c>
      <c r="E1279">
        <v>9</v>
      </c>
      <c r="F1279" t="s">
        <v>23</v>
      </c>
      <c r="G1279">
        <v>500</v>
      </c>
      <c r="H1279" t="s">
        <v>291</v>
      </c>
      <c r="I1279" s="21">
        <v>535</v>
      </c>
      <c r="J1279" t="s">
        <v>73</v>
      </c>
      <c r="K1279" s="21">
        <v>8</v>
      </c>
      <c r="L1279" t="s">
        <v>191</v>
      </c>
      <c r="M1279">
        <v>321449</v>
      </c>
      <c r="N1279" t="s">
        <v>293</v>
      </c>
      <c r="O1279" t="s">
        <v>189</v>
      </c>
      <c r="P1279" s="21">
        <v>1</v>
      </c>
      <c r="Q1279" t="s">
        <v>14</v>
      </c>
      <c r="R1279">
        <v>22000000</v>
      </c>
    </row>
    <row r="1280" spans="1:18" x14ac:dyDescent="0.45">
      <c r="A1280" t="s">
        <v>289</v>
      </c>
      <c r="B1280">
        <v>1415</v>
      </c>
      <c r="C1280" t="s">
        <v>290</v>
      </c>
      <c r="D1280" t="s">
        <v>31</v>
      </c>
      <c r="E1280">
        <v>10</v>
      </c>
      <c r="F1280" t="s">
        <v>24</v>
      </c>
      <c r="G1280">
        <v>500</v>
      </c>
      <c r="H1280" t="s">
        <v>291</v>
      </c>
      <c r="I1280" s="21">
        <v>535</v>
      </c>
      <c r="J1280" t="s">
        <v>73</v>
      </c>
      <c r="K1280" s="21">
        <v>9</v>
      </c>
      <c r="L1280" t="s">
        <v>194</v>
      </c>
      <c r="M1280">
        <v>321420</v>
      </c>
      <c r="N1280" t="s">
        <v>300</v>
      </c>
      <c r="O1280" t="s">
        <v>195</v>
      </c>
      <c r="P1280" s="21">
        <v>1</v>
      </c>
      <c r="Q1280" t="s">
        <v>14</v>
      </c>
      <c r="R1280">
        <v>20629155.284550034</v>
      </c>
    </row>
    <row r="1281" spans="1:18" x14ac:dyDescent="0.45">
      <c r="A1281" t="s">
        <v>289</v>
      </c>
      <c r="B1281">
        <v>1415</v>
      </c>
      <c r="C1281" t="s">
        <v>290</v>
      </c>
      <c r="D1281" t="s">
        <v>31</v>
      </c>
      <c r="E1281">
        <v>10</v>
      </c>
      <c r="F1281" t="s">
        <v>24</v>
      </c>
      <c r="G1281">
        <v>500</v>
      </c>
      <c r="H1281" t="s">
        <v>291</v>
      </c>
      <c r="I1281" s="21">
        <v>535</v>
      </c>
      <c r="J1281" t="s">
        <v>73</v>
      </c>
      <c r="K1281" s="21">
        <v>9</v>
      </c>
      <c r="L1281" t="s">
        <v>194</v>
      </c>
      <c r="M1281">
        <v>321434</v>
      </c>
      <c r="N1281" t="s">
        <v>300</v>
      </c>
      <c r="O1281" t="s">
        <v>196</v>
      </c>
      <c r="P1281" s="21">
        <v>1</v>
      </c>
      <c r="Q1281" t="s">
        <v>14</v>
      </c>
      <c r="R1281">
        <v>5225755.288228754</v>
      </c>
    </row>
    <row r="1282" spans="1:18" x14ac:dyDescent="0.45">
      <c r="A1282" t="s">
        <v>289</v>
      </c>
      <c r="B1282">
        <v>1415</v>
      </c>
      <c r="C1282" t="s">
        <v>290</v>
      </c>
      <c r="D1282" t="s">
        <v>31</v>
      </c>
      <c r="E1282">
        <v>10</v>
      </c>
      <c r="F1282" t="s">
        <v>24</v>
      </c>
      <c r="G1282">
        <v>500</v>
      </c>
      <c r="H1282" t="s">
        <v>291</v>
      </c>
      <c r="I1282" s="21">
        <v>535</v>
      </c>
      <c r="J1282" t="s">
        <v>73</v>
      </c>
      <c r="K1282" s="21">
        <v>9</v>
      </c>
      <c r="L1282" t="s">
        <v>194</v>
      </c>
      <c r="M1282">
        <v>321437</v>
      </c>
      <c r="N1282" t="s">
        <v>300</v>
      </c>
      <c r="O1282" t="s">
        <v>197</v>
      </c>
      <c r="P1282" s="21">
        <v>1</v>
      </c>
      <c r="Q1282" t="s">
        <v>14</v>
      </c>
      <c r="R1282">
        <v>18817027.699233364</v>
      </c>
    </row>
    <row r="1283" spans="1:18" x14ac:dyDescent="0.45">
      <c r="A1283" t="s">
        <v>289</v>
      </c>
      <c r="B1283">
        <v>1415</v>
      </c>
      <c r="C1283" t="s">
        <v>290</v>
      </c>
      <c r="D1283" t="s">
        <v>31</v>
      </c>
      <c r="E1283">
        <v>10</v>
      </c>
      <c r="F1283" t="s">
        <v>24</v>
      </c>
      <c r="G1283">
        <v>500</v>
      </c>
      <c r="H1283" t="s">
        <v>291</v>
      </c>
      <c r="I1283" s="21">
        <v>535</v>
      </c>
      <c r="J1283" t="s">
        <v>73</v>
      </c>
      <c r="K1283" s="21">
        <v>9</v>
      </c>
      <c r="L1283" t="s">
        <v>194</v>
      </c>
      <c r="M1283">
        <v>321446</v>
      </c>
      <c r="N1283" t="s">
        <v>300</v>
      </c>
      <c r="O1283" t="s">
        <v>198</v>
      </c>
      <c r="P1283" s="21">
        <v>1</v>
      </c>
      <c r="Q1283" t="s">
        <v>14</v>
      </c>
      <c r="R1283">
        <v>39285879.336950786</v>
      </c>
    </row>
    <row r="1284" spans="1:18" x14ac:dyDescent="0.45">
      <c r="A1284" t="s">
        <v>289</v>
      </c>
      <c r="B1284">
        <v>1415</v>
      </c>
      <c r="C1284" t="s">
        <v>290</v>
      </c>
      <c r="D1284" t="s">
        <v>29</v>
      </c>
      <c r="E1284">
        <v>1</v>
      </c>
      <c r="F1284" t="s">
        <v>13</v>
      </c>
      <c r="G1284">
        <v>500</v>
      </c>
      <c r="H1284" t="s">
        <v>291</v>
      </c>
      <c r="I1284" s="21">
        <v>536</v>
      </c>
      <c r="J1284" t="s">
        <v>74</v>
      </c>
      <c r="K1284" s="21">
        <v>100</v>
      </c>
      <c r="L1284" t="s">
        <v>237</v>
      </c>
      <c r="M1284">
        <v>321429</v>
      </c>
      <c r="N1284" t="s">
        <v>300</v>
      </c>
      <c r="O1284" t="s">
        <v>238</v>
      </c>
      <c r="P1284" s="21">
        <v>1</v>
      </c>
      <c r="Q1284" t="s">
        <v>14</v>
      </c>
      <c r="R1284">
        <v>320557686.86764294</v>
      </c>
    </row>
    <row r="1285" spans="1:18" x14ac:dyDescent="0.45">
      <c r="A1285" t="s">
        <v>289</v>
      </c>
      <c r="B1285">
        <v>1415</v>
      </c>
      <c r="C1285" t="s">
        <v>290</v>
      </c>
      <c r="D1285" t="s">
        <v>29</v>
      </c>
      <c r="E1285">
        <v>30</v>
      </c>
      <c r="F1285" t="s">
        <v>205</v>
      </c>
      <c r="G1285">
        <v>500</v>
      </c>
      <c r="H1285" t="s">
        <v>291</v>
      </c>
      <c r="I1285" s="21">
        <v>536</v>
      </c>
      <c r="J1285" t="s">
        <v>74</v>
      </c>
      <c r="K1285" s="21">
        <v>115</v>
      </c>
      <c r="L1285" t="s">
        <v>219</v>
      </c>
      <c r="M1285">
        <v>321426</v>
      </c>
      <c r="N1285" t="s">
        <v>292</v>
      </c>
      <c r="O1285" t="s">
        <v>206</v>
      </c>
      <c r="P1285" s="21">
        <v>1</v>
      </c>
      <c r="Q1285" t="s">
        <v>14</v>
      </c>
      <c r="R1285">
        <v>439487359.16564816</v>
      </c>
    </row>
    <row r="1286" spans="1:18" x14ac:dyDescent="0.45">
      <c r="A1286" t="s">
        <v>289</v>
      </c>
      <c r="B1286">
        <v>1415</v>
      </c>
      <c r="C1286" t="s">
        <v>290</v>
      </c>
      <c r="D1286" t="s">
        <v>29</v>
      </c>
      <c r="E1286">
        <v>9</v>
      </c>
      <c r="F1286" t="s">
        <v>23</v>
      </c>
      <c r="G1286">
        <v>500</v>
      </c>
      <c r="H1286" t="s">
        <v>291</v>
      </c>
      <c r="I1286" s="21">
        <v>536</v>
      </c>
      <c r="J1286" t="s">
        <v>74</v>
      </c>
      <c r="K1286" s="21">
        <v>156</v>
      </c>
      <c r="L1286" t="s">
        <v>242</v>
      </c>
      <c r="M1286">
        <v>321428</v>
      </c>
      <c r="N1286" t="s">
        <v>293</v>
      </c>
      <c r="O1286" t="s">
        <v>190</v>
      </c>
      <c r="P1286" s="21">
        <v>1</v>
      </c>
      <c r="Q1286" t="s">
        <v>14</v>
      </c>
      <c r="R1286">
        <v>835789941.80724275</v>
      </c>
    </row>
    <row r="1287" spans="1:18" x14ac:dyDescent="0.45">
      <c r="A1287" t="s">
        <v>289</v>
      </c>
      <c r="B1287">
        <v>1415</v>
      </c>
      <c r="C1287" t="s">
        <v>290</v>
      </c>
      <c r="D1287" t="s">
        <v>29</v>
      </c>
      <c r="E1287">
        <v>8</v>
      </c>
      <c r="F1287" t="s">
        <v>22</v>
      </c>
      <c r="G1287">
        <v>500</v>
      </c>
      <c r="H1287" t="s">
        <v>291</v>
      </c>
      <c r="I1287" s="21">
        <v>536</v>
      </c>
      <c r="J1287" t="s">
        <v>74</v>
      </c>
      <c r="K1287" s="21">
        <v>422</v>
      </c>
      <c r="L1287" t="s">
        <v>244</v>
      </c>
      <c r="M1287">
        <v>321431</v>
      </c>
      <c r="N1287" t="s">
        <v>293</v>
      </c>
      <c r="O1287" t="s">
        <v>184</v>
      </c>
      <c r="P1287" s="21">
        <v>1</v>
      </c>
      <c r="Q1287" t="s">
        <v>14</v>
      </c>
      <c r="R1287">
        <v>572422081.50548899</v>
      </c>
    </row>
    <row r="1288" spans="1:18" x14ac:dyDescent="0.45">
      <c r="A1288" t="s">
        <v>289</v>
      </c>
      <c r="B1288">
        <v>1415</v>
      </c>
      <c r="C1288" t="s">
        <v>290</v>
      </c>
      <c r="D1288" t="s">
        <v>29</v>
      </c>
      <c r="E1288">
        <v>7</v>
      </c>
      <c r="F1288" t="s">
        <v>17</v>
      </c>
      <c r="G1288">
        <v>500</v>
      </c>
      <c r="H1288" t="s">
        <v>291</v>
      </c>
      <c r="I1288" s="21">
        <v>536</v>
      </c>
      <c r="J1288" t="s">
        <v>74</v>
      </c>
      <c r="K1288" s="21">
        <v>423</v>
      </c>
      <c r="L1288" t="s">
        <v>246</v>
      </c>
      <c r="M1288">
        <v>321433</v>
      </c>
      <c r="N1288" t="s">
        <v>293</v>
      </c>
      <c r="O1288" t="s">
        <v>174</v>
      </c>
      <c r="P1288" s="21">
        <v>1</v>
      </c>
      <c r="Q1288" t="s">
        <v>14</v>
      </c>
      <c r="R1288">
        <v>509993102.64417714</v>
      </c>
    </row>
    <row r="1289" spans="1:18" x14ac:dyDescent="0.45">
      <c r="A1289" t="s">
        <v>289</v>
      </c>
      <c r="B1289">
        <v>1415</v>
      </c>
      <c r="C1289" t="s">
        <v>290</v>
      </c>
      <c r="D1289" t="s">
        <v>29</v>
      </c>
      <c r="E1289">
        <v>4</v>
      </c>
      <c r="F1289" t="s">
        <v>15</v>
      </c>
      <c r="G1289">
        <v>500</v>
      </c>
      <c r="H1289" t="s">
        <v>291</v>
      </c>
      <c r="I1289" s="21">
        <v>536</v>
      </c>
      <c r="J1289" t="s">
        <v>74</v>
      </c>
      <c r="K1289" s="21">
        <v>1168</v>
      </c>
      <c r="L1289" t="s">
        <v>248</v>
      </c>
      <c r="M1289">
        <v>321412</v>
      </c>
      <c r="N1289" t="s">
        <v>293</v>
      </c>
      <c r="O1289" t="s">
        <v>173</v>
      </c>
      <c r="P1289" s="21">
        <v>1</v>
      </c>
      <c r="Q1289" t="s">
        <v>14</v>
      </c>
      <c r="R1289">
        <v>117411330.56811504</v>
      </c>
    </row>
    <row r="1290" spans="1:18" x14ac:dyDescent="0.45">
      <c r="A1290" t="s">
        <v>289</v>
      </c>
      <c r="B1290">
        <v>1415</v>
      </c>
      <c r="C1290" t="s">
        <v>290</v>
      </c>
      <c r="D1290" t="s">
        <v>29</v>
      </c>
      <c r="E1290">
        <v>7</v>
      </c>
      <c r="F1290" t="s">
        <v>17</v>
      </c>
      <c r="G1290">
        <v>500</v>
      </c>
      <c r="H1290" t="s">
        <v>291</v>
      </c>
      <c r="I1290" s="21">
        <v>536</v>
      </c>
      <c r="J1290" t="s">
        <v>74</v>
      </c>
      <c r="K1290" s="21">
        <v>1214</v>
      </c>
      <c r="L1290" t="s">
        <v>261</v>
      </c>
      <c r="M1290">
        <v>321452</v>
      </c>
      <c r="N1290" t="s">
        <v>293</v>
      </c>
      <c r="O1290" t="s">
        <v>18</v>
      </c>
      <c r="P1290" s="21">
        <v>1</v>
      </c>
      <c r="Q1290" t="s">
        <v>14</v>
      </c>
      <c r="R1290">
        <v>220525999.80268472</v>
      </c>
    </row>
    <row r="1291" spans="1:18" x14ac:dyDescent="0.45">
      <c r="A1291" t="s">
        <v>289</v>
      </c>
      <c r="B1291">
        <v>1415</v>
      </c>
      <c r="C1291" t="s">
        <v>290</v>
      </c>
      <c r="D1291" t="s">
        <v>31</v>
      </c>
      <c r="E1291">
        <v>13</v>
      </c>
      <c r="F1291" t="s">
        <v>25</v>
      </c>
      <c r="G1291">
        <v>500</v>
      </c>
      <c r="H1291" t="s">
        <v>291</v>
      </c>
      <c r="I1291" s="21">
        <v>536</v>
      </c>
      <c r="J1291" t="s">
        <v>74</v>
      </c>
      <c r="K1291" s="21">
        <v>1</v>
      </c>
      <c r="L1291" t="s">
        <v>16</v>
      </c>
      <c r="M1291">
        <v>221016</v>
      </c>
      <c r="N1291" t="s">
        <v>294</v>
      </c>
      <c r="O1291" t="s">
        <v>200</v>
      </c>
      <c r="P1291" s="21">
        <v>1</v>
      </c>
      <c r="Q1291" t="s">
        <v>14</v>
      </c>
      <c r="R1291">
        <v>47143000</v>
      </c>
    </row>
    <row r="1292" spans="1:18" x14ac:dyDescent="0.45">
      <c r="A1292" t="s">
        <v>289</v>
      </c>
      <c r="B1292">
        <v>1415</v>
      </c>
      <c r="C1292" t="s">
        <v>290</v>
      </c>
      <c r="D1292" t="s">
        <v>31</v>
      </c>
      <c r="E1292">
        <v>13</v>
      </c>
      <c r="F1292" t="s">
        <v>25</v>
      </c>
      <c r="G1292">
        <v>500</v>
      </c>
      <c r="H1292" t="s">
        <v>291</v>
      </c>
      <c r="I1292" s="21">
        <v>536</v>
      </c>
      <c r="J1292" t="s">
        <v>74</v>
      </c>
      <c r="K1292" s="21">
        <v>1</v>
      </c>
      <c r="L1292" t="s">
        <v>16</v>
      </c>
      <c r="M1292">
        <v>221020</v>
      </c>
      <c r="N1292" t="s">
        <v>294</v>
      </c>
      <c r="O1292" t="s">
        <v>26</v>
      </c>
      <c r="P1292" s="21">
        <v>1</v>
      </c>
      <c r="Q1292" t="s">
        <v>14</v>
      </c>
      <c r="R1292">
        <v>25000000</v>
      </c>
    </row>
    <row r="1293" spans="1:18" x14ac:dyDescent="0.45">
      <c r="A1293" t="s">
        <v>289</v>
      </c>
      <c r="B1293">
        <v>1415</v>
      </c>
      <c r="C1293" t="s">
        <v>290</v>
      </c>
      <c r="D1293" t="s">
        <v>31</v>
      </c>
      <c r="E1293">
        <v>30</v>
      </c>
      <c r="F1293" t="s">
        <v>205</v>
      </c>
      <c r="G1293">
        <v>500</v>
      </c>
      <c r="H1293" t="s">
        <v>291</v>
      </c>
      <c r="I1293" s="21">
        <v>536</v>
      </c>
      <c r="J1293" t="s">
        <v>74</v>
      </c>
      <c r="K1293" s="21">
        <v>1</v>
      </c>
      <c r="L1293" t="s">
        <v>16</v>
      </c>
      <c r="M1293">
        <v>321401</v>
      </c>
      <c r="N1293" t="s">
        <v>295</v>
      </c>
      <c r="O1293" t="s">
        <v>207</v>
      </c>
      <c r="P1293" s="21">
        <v>1</v>
      </c>
      <c r="Q1293" t="s">
        <v>14</v>
      </c>
      <c r="R1293">
        <v>630777052.78978205</v>
      </c>
    </row>
    <row r="1294" spans="1:18" x14ac:dyDescent="0.45">
      <c r="A1294" t="s">
        <v>289</v>
      </c>
      <c r="B1294">
        <v>1415</v>
      </c>
      <c r="C1294" t="s">
        <v>290</v>
      </c>
      <c r="D1294" t="s">
        <v>31</v>
      </c>
      <c r="E1294">
        <v>31</v>
      </c>
      <c r="F1294" t="s">
        <v>211</v>
      </c>
      <c r="G1294">
        <v>500</v>
      </c>
      <c r="H1294" t="s">
        <v>291</v>
      </c>
      <c r="I1294" s="21">
        <v>536</v>
      </c>
      <c r="J1294" t="s">
        <v>74</v>
      </c>
      <c r="K1294" s="21">
        <v>1</v>
      </c>
      <c r="L1294" t="s">
        <v>16</v>
      </c>
      <c r="M1294">
        <v>321402</v>
      </c>
      <c r="N1294" t="s">
        <v>296</v>
      </c>
      <c r="O1294" t="s">
        <v>212</v>
      </c>
      <c r="P1294" s="21">
        <v>1</v>
      </c>
      <c r="Q1294" t="s">
        <v>14</v>
      </c>
      <c r="R1294">
        <v>62681278.190735728</v>
      </c>
    </row>
    <row r="1295" spans="1:18" x14ac:dyDescent="0.45">
      <c r="A1295" t="s">
        <v>289</v>
      </c>
      <c r="B1295">
        <v>1415</v>
      </c>
      <c r="C1295" t="s">
        <v>290</v>
      </c>
      <c r="D1295" t="s">
        <v>30</v>
      </c>
      <c r="E1295">
        <v>31</v>
      </c>
      <c r="F1295" t="s">
        <v>211</v>
      </c>
      <c r="G1295">
        <v>500</v>
      </c>
      <c r="H1295" t="s">
        <v>291</v>
      </c>
      <c r="I1295" s="21">
        <v>536</v>
      </c>
      <c r="J1295" t="s">
        <v>74</v>
      </c>
      <c r="K1295" s="21">
        <v>1</v>
      </c>
      <c r="L1295" t="s">
        <v>16</v>
      </c>
      <c r="M1295">
        <v>321450</v>
      </c>
      <c r="N1295" t="s">
        <v>297</v>
      </c>
      <c r="O1295" t="s">
        <v>213</v>
      </c>
      <c r="P1295" s="21">
        <v>1</v>
      </c>
      <c r="Q1295" t="s">
        <v>14</v>
      </c>
      <c r="R1295">
        <v>125193604.20278712</v>
      </c>
    </row>
    <row r="1296" spans="1:18" x14ac:dyDescent="0.45">
      <c r="A1296" t="s">
        <v>289</v>
      </c>
      <c r="B1296">
        <v>1415</v>
      </c>
      <c r="C1296" t="s">
        <v>290</v>
      </c>
      <c r="D1296" t="s">
        <v>30</v>
      </c>
      <c r="E1296">
        <v>30</v>
      </c>
      <c r="F1296" t="s">
        <v>205</v>
      </c>
      <c r="G1296">
        <v>500</v>
      </c>
      <c r="H1296" t="s">
        <v>291</v>
      </c>
      <c r="I1296" s="21">
        <v>536</v>
      </c>
      <c r="J1296" t="s">
        <v>74</v>
      </c>
      <c r="K1296" s="21">
        <v>1</v>
      </c>
      <c r="L1296" t="s">
        <v>16</v>
      </c>
      <c r="M1296">
        <v>321451</v>
      </c>
      <c r="N1296" t="s">
        <v>298</v>
      </c>
      <c r="O1296" t="s">
        <v>210</v>
      </c>
      <c r="P1296" s="21">
        <v>1</v>
      </c>
      <c r="Q1296" t="s">
        <v>14</v>
      </c>
      <c r="R1296">
        <v>1686404610.7200003</v>
      </c>
    </row>
    <row r="1297" spans="1:18" x14ac:dyDescent="0.45">
      <c r="A1297" t="s">
        <v>289</v>
      </c>
      <c r="B1297">
        <v>1415</v>
      </c>
      <c r="C1297" t="s">
        <v>290</v>
      </c>
      <c r="D1297" t="s">
        <v>31</v>
      </c>
      <c r="E1297">
        <v>13</v>
      </c>
      <c r="F1297" t="s">
        <v>25</v>
      </c>
      <c r="G1297">
        <v>500</v>
      </c>
      <c r="H1297" t="s">
        <v>291</v>
      </c>
      <c r="I1297" s="21">
        <v>536</v>
      </c>
      <c r="J1297" t="s">
        <v>74</v>
      </c>
      <c r="K1297" s="21">
        <v>2</v>
      </c>
      <c r="L1297" t="s">
        <v>251</v>
      </c>
      <c r="M1297">
        <v>321427</v>
      </c>
      <c r="N1297" t="s">
        <v>294</v>
      </c>
      <c r="O1297" t="s">
        <v>202</v>
      </c>
      <c r="P1297" s="21">
        <v>1</v>
      </c>
      <c r="Q1297" t="s">
        <v>14</v>
      </c>
      <c r="R1297">
        <v>82809858.357916087</v>
      </c>
    </row>
    <row r="1298" spans="1:18" x14ac:dyDescent="0.45">
      <c r="A1298" t="s">
        <v>289</v>
      </c>
      <c r="B1298">
        <v>1415</v>
      </c>
      <c r="C1298" t="s">
        <v>290</v>
      </c>
      <c r="D1298" t="s">
        <v>30</v>
      </c>
      <c r="E1298">
        <v>30</v>
      </c>
      <c r="F1298" t="s">
        <v>205</v>
      </c>
      <c r="G1298">
        <v>500</v>
      </c>
      <c r="H1298" t="s">
        <v>291</v>
      </c>
      <c r="I1298" s="21">
        <v>536</v>
      </c>
      <c r="J1298" t="s">
        <v>74</v>
      </c>
      <c r="K1298" s="21">
        <v>3</v>
      </c>
      <c r="L1298" t="s">
        <v>253</v>
      </c>
      <c r="M1298">
        <v>321410</v>
      </c>
      <c r="N1298" t="s">
        <v>298</v>
      </c>
      <c r="O1298" t="s">
        <v>208</v>
      </c>
      <c r="P1298" s="21">
        <v>1</v>
      </c>
      <c r="Q1298" t="s">
        <v>14</v>
      </c>
      <c r="R1298">
        <v>24523200</v>
      </c>
    </row>
    <row r="1299" spans="1:18" x14ac:dyDescent="0.45">
      <c r="A1299" t="s">
        <v>289</v>
      </c>
      <c r="B1299">
        <v>1415</v>
      </c>
      <c r="C1299" t="s">
        <v>290</v>
      </c>
      <c r="D1299" t="s">
        <v>31</v>
      </c>
      <c r="E1299">
        <v>13</v>
      </c>
      <c r="F1299" t="s">
        <v>25</v>
      </c>
      <c r="G1299">
        <v>500</v>
      </c>
      <c r="H1299" t="s">
        <v>291</v>
      </c>
      <c r="I1299" s="21">
        <v>536</v>
      </c>
      <c r="J1299" t="s">
        <v>74</v>
      </c>
      <c r="K1299" s="21">
        <v>3</v>
      </c>
      <c r="L1299" t="s">
        <v>253</v>
      </c>
      <c r="M1299">
        <v>321422</v>
      </c>
      <c r="N1299" t="s">
        <v>294</v>
      </c>
      <c r="O1299" t="s">
        <v>201</v>
      </c>
      <c r="P1299" s="21">
        <v>1</v>
      </c>
      <c r="Q1299" t="s">
        <v>14</v>
      </c>
      <c r="R1299">
        <v>28120485.924120985</v>
      </c>
    </row>
    <row r="1300" spans="1:18" x14ac:dyDescent="0.45">
      <c r="A1300" t="s">
        <v>289</v>
      </c>
      <c r="B1300">
        <v>1415</v>
      </c>
      <c r="C1300" t="s">
        <v>290</v>
      </c>
      <c r="D1300" t="s">
        <v>31</v>
      </c>
      <c r="E1300">
        <v>13</v>
      </c>
      <c r="F1300" t="s">
        <v>25</v>
      </c>
      <c r="G1300">
        <v>500</v>
      </c>
      <c r="H1300" t="s">
        <v>291</v>
      </c>
      <c r="I1300" s="21">
        <v>536</v>
      </c>
      <c r="J1300" t="s">
        <v>74</v>
      </c>
      <c r="K1300" s="21">
        <v>3</v>
      </c>
      <c r="L1300" t="s">
        <v>253</v>
      </c>
      <c r="M1300">
        <v>321439</v>
      </c>
      <c r="N1300" t="s">
        <v>294</v>
      </c>
      <c r="O1300" t="s">
        <v>203</v>
      </c>
      <c r="P1300" s="21">
        <v>1</v>
      </c>
      <c r="Q1300" t="s">
        <v>14</v>
      </c>
      <c r="R1300">
        <v>72235993.021411613</v>
      </c>
    </row>
    <row r="1301" spans="1:18" x14ac:dyDescent="0.45">
      <c r="A1301" t="s">
        <v>289</v>
      </c>
      <c r="B1301">
        <v>1415</v>
      </c>
      <c r="C1301" t="s">
        <v>290</v>
      </c>
      <c r="D1301" t="s">
        <v>30</v>
      </c>
      <c r="E1301">
        <v>30</v>
      </c>
      <c r="F1301" t="s">
        <v>205</v>
      </c>
      <c r="G1301">
        <v>500</v>
      </c>
      <c r="H1301" t="s">
        <v>291</v>
      </c>
      <c r="I1301" s="21">
        <v>536</v>
      </c>
      <c r="J1301" t="s">
        <v>74</v>
      </c>
      <c r="K1301" s="21">
        <v>3</v>
      </c>
      <c r="L1301" t="s">
        <v>253</v>
      </c>
      <c r="M1301">
        <v>321444</v>
      </c>
      <c r="N1301" t="s">
        <v>298</v>
      </c>
      <c r="O1301" t="s">
        <v>209</v>
      </c>
      <c r="P1301" s="21">
        <v>1</v>
      </c>
      <c r="Q1301" t="s">
        <v>14</v>
      </c>
      <c r="R1301">
        <v>180086400</v>
      </c>
    </row>
    <row r="1302" spans="1:18" x14ac:dyDescent="0.45">
      <c r="A1302" t="s">
        <v>289</v>
      </c>
      <c r="B1302">
        <v>1415</v>
      </c>
      <c r="C1302" t="s">
        <v>290</v>
      </c>
      <c r="D1302" t="s">
        <v>31</v>
      </c>
      <c r="E1302">
        <v>13</v>
      </c>
      <c r="F1302" t="s">
        <v>25</v>
      </c>
      <c r="G1302">
        <v>500</v>
      </c>
      <c r="H1302" t="s">
        <v>291</v>
      </c>
      <c r="I1302" s="21">
        <v>536</v>
      </c>
      <c r="J1302" t="s">
        <v>74</v>
      </c>
      <c r="K1302" s="21">
        <v>3</v>
      </c>
      <c r="L1302" t="s">
        <v>253</v>
      </c>
      <c r="M1302">
        <v>321445</v>
      </c>
      <c r="N1302" t="s">
        <v>294</v>
      </c>
      <c r="O1302" t="s">
        <v>204</v>
      </c>
      <c r="P1302" s="21">
        <v>1</v>
      </c>
      <c r="Q1302" t="s">
        <v>14</v>
      </c>
      <c r="R1302">
        <v>154672882.3447701</v>
      </c>
    </row>
    <row r="1303" spans="1:18" x14ac:dyDescent="0.45">
      <c r="A1303" t="s">
        <v>289</v>
      </c>
      <c r="B1303">
        <v>1415</v>
      </c>
      <c r="C1303" t="s">
        <v>290</v>
      </c>
      <c r="D1303" t="s">
        <v>30</v>
      </c>
      <c r="E1303">
        <v>1</v>
      </c>
      <c r="F1303" t="s">
        <v>13</v>
      </c>
      <c r="G1303">
        <v>500</v>
      </c>
      <c r="H1303" t="s">
        <v>291</v>
      </c>
      <c r="I1303" s="21">
        <v>536</v>
      </c>
      <c r="J1303" t="s">
        <v>74</v>
      </c>
      <c r="K1303" s="21">
        <v>4</v>
      </c>
      <c r="L1303" t="s">
        <v>39</v>
      </c>
      <c r="M1303">
        <v>321408</v>
      </c>
      <c r="N1303" t="s">
        <v>299</v>
      </c>
      <c r="O1303" t="s">
        <v>40</v>
      </c>
      <c r="P1303" s="21">
        <v>1</v>
      </c>
      <c r="Q1303" t="s">
        <v>14</v>
      </c>
      <c r="R1303">
        <v>123789375.34673165</v>
      </c>
    </row>
    <row r="1304" spans="1:18" x14ac:dyDescent="0.45">
      <c r="A1304" t="s">
        <v>289</v>
      </c>
      <c r="B1304">
        <v>1415</v>
      </c>
      <c r="C1304" t="s">
        <v>290</v>
      </c>
      <c r="D1304" t="s">
        <v>31</v>
      </c>
      <c r="E1304">
        <v>1</v>
      </c>
      <c r="F1304" t="s">
        <v>13</v>
      </c>
      <c r="G1304">
        <v>500</v>
      </c>
      <c r="H1304" t="s">
        <v>291</v>
      </c>
      <c r="I1304" s="21">
        <v>536</v>
      </c>
      <c r="J1304" t="s">
        <v>74</v>
      </c>
      <c r="K1304" s="21">
        <v>4</v>
      </c>
      <c r="L1304" t="s">
        <v>39</v>
      </c>
      <c r="M1304">
        <v>321448</v>
      </c>
      <c r="N1304" t="s">
        <v>300</v>
      </c>
      <c r="O1304" t="s">
        <v>41</v>
      </c>
      <c r="P1304" s="21">
        <v>1</v>
      </c>
      <c r="Q1304" t="s">
        <v>14</v>
      </c>
      <c r="R1304">
        <v>212111288.89864731</v>
      </c>
    </row>
    <row r="1305" spans="1:18" x14ac:dyDescent="0.45">
      <c r="A1305" t="s">
        <v>289</v>
      </c>
      <c r="B1305">
        <v>1415</v>
      </c>
      <c r="C1305" t="s">
        <v>290</v>
      </c>
      <c r="D1305" t="s">
        <v>30</v>
      </c>
      <c r="E1305">
        <v>1</v>
      </c>
      <c r="F1305" t="s">
        <v>13</v>
      </c>
      <c r="G1305">
        <v>500</v>
      </c>
      <c r="H1305" t="s">
        <v>291</v>
      </c>
      <c r="I1305" s="21">
        <v>536</v>
      </c>
      <c r="J1305" t="s">
        <v>74</v>
      </c>
      <c r="K1305" s="21">
        <v>4</v>
      </c>
      <c r="L1305" t="s">
        <v>39</v>
      </c>
      <c r="M1305">
        <v>321464</v>
      </c>
      <c r="N1305" t="s">
        <v>299</v>
      </c>
      <c r="O1305" t="s">
        <v>255</v>
      </c>
      <c r="P1305" s="21">
        <v>1</v>
      </c>
      <c r="Q1305" t="s">
        <v>14</v>
      </c>
      <c r="R1305">
        <v>340595000</v>
      </c>
    </row>
    <row r="1306" spans="1:18" x14ac:dyDescent="0.45">
      <c r="A1306" t="s">
        <v>289</v>
      </c>
      <c r="B1306">
        <v>1415</v>
      </c>
      <c r="C1306" t="s">
        <v>290</v>
      </c>
      <c r="D1306" t="s">
        <v>30</v>
      </c>
      <c r="E1306">
        <v>8</v>
      </c>
      <c r="F1306" t="s">
        <v>22</v>
      </c>
      <c r="G1306">
        <v>500</v>
      </c>
      <c r="H1306" t="s">
        <v>291</v>
      </c>
      <c r="I1306" s="21">
        <v>536</v>
      </c>
      <c r="J1306" t="s">
        <v>74</v>
      </c>
      <c r="K1306" s="21">
        <v>5</v>
      </c>
      <c r="L1306" t="s">
        <v>22</v>
      </c>
      <c r="M1306">
        <v>321407</v>
      </c>
      <c r="N1306" t="s">
        <v>299</v>
      </c>
      <c r="O1306" t="s">
        <v>185</v>
      </c>
      <c r="P1306" s="21">
        <v>1</v>
      </c>
      <c r="Q1306" t="s">
        <v>14</v>
      </c>
      <c r="R1306">
        <v>3248916654.2414284</v>
      </c>
    </row>
    <row r="1307" spans="1:18" x14ac:dyDescent="0.45">
      <c r="A1307" t="s">
        <v>289</v>
      </c>
      <c r="B1307">
        <v>1415</v>
      </c>
      <c r="C1307" t="s">
        <v>290</v>
      </c>
      <c r="D1307" t="s">
        <v>31</v>
      </c>
      <c r="E1307">
        <v>8</v>
      </c>
      <c r="F1307" t="s">
        <v>22</v>
      </c>
      <c r="G1307">
        <v>500</v>
      </c>
      <c r="H1307" t="s">
        <v>291</v>
      </c>
      <c r="I1307" s="21">
        <v>536</v>
      </c>
      <c r="J1307" t="s">
        <v>74</v>
      </c>
      <c r="K1307" s="21">
        <v>5</v>
      </c>
      <c r="L1307" t="s">
        <v>22</v>
      </c>
      <c r="M1307">
        <v>321413</v>
      </c>
      <c r="N1307" t="s">
        <v>300</v>
      </c>
      <c r="O1307" t="s">
        <v>186</v>
      </c>
      <c r="P1307" s="21">
        <v>1</v>
      </c>
      <c r="Q1307" t="s">
        <v>14</v>
      </c>
      <c r="R1307">
        <v>165569520.12169355</v>
      </c>
    </row>
    <row r="1308" spans="1:18" x14ac:dyDescent="0.45">
      <c r="A1308" t="s">
        <v>289</v>
      </c>
      <c r="B1308">
        <v>1415</v>
      </c>
      <c r="C1308" t="s">
        <v>290</v>
      </c>
      <c r="D1308" t="s">
        <v>31</v>
      </c>
      <c r="E1308">
        <v>8</v>
      </c>
      <c r="F1308" t="s">
        <v>22</v>
      </c>
      <c r="G1308">
        <v>500</v>
      </c>
      <c r="H1308" t="s">
        <v>291</v>
      </c>
      <c r="I1308" s="21">
        <v>536</v>
      </c>
      <c r="J1308" t="s">
        <v>74</v>
      </c>
      <c r="K1308" s="21">
        <v>5</v>
      </c>
      <c r="L1308" t="s">
        <v>22</v>
      </c>
      <c r="M1308">
        <v>321418</v>
      </c>
      <c r="N1308" t="s">
        <v>300</v>
      </c>
      <c r="O1308" t="s">
        <v>188</v>
      </c>
      <c r="P1308" s="21">
        <v>1</v>
      </c>
      <c r="Q1308" t="s">
        <v>14</v>
      </c>
      <c r="R1308">
        <v>170179340.17793426</v>
      </c>
    </row>
    <row r="1309" spans="1:18" x14ac:dyDescent="0.45">
      <c r="A1309" t="s">
        <v>289</v>
      </c>
      <c r="B1309">
        <v>1415</v>
      </c>
      <c r="C1309" t="s">
        <v>290</v>
      </c>
      <c r="D1309" t="s">
        <v>30</v>
      </c>
      <c r="E1309">
        <v>7</v>
      </c>
      <c r="F1309" t="s">
        <v>17</v>
      </c>
      <c r="G1309">
        <v>500</v>
      </c>
      <c r="H1309" t="s">
        <v>291</v>
      </c>
      <c r="I1309" s="21">
        <v>536</v>
      </c>
      <c r="J1309" t="s">
        <v>74</v>
      </c>
      <c r="K1309" s="21">
        <v>6</v>
      </c>
      <c r="L1309" t="s">
        <v>17</v>
      </c>
      <c r="M1309">
        <v>321404</v>
      </c>
      <c r="N1309" t="s">
        <v>299</v>
      </c>
      <c r="O1309" t="s">
        <v>175</v>
      </c>
      <c r="P1309" s="21">
        <v>1</v>
      </c>
      <c r="Q1309" t="s">
        <v>14</v>
      </c>
      <c r="R1309">
        <v>1223415686.0924432</v>
      </c>
    </row>
    <row r="1310" spans="1:18" x14ac:dyDescent="0.45">
      <c r="A1310" t="s">
        <v>289</v>
      </c>
      <c r="B1310">
        <v>1415</v>
      </c>
      <c r="C1310" t="s">
        <v>290</v>
      </c>
      <c r="D1310" t="s">
        <v>30</v>
      </c>
      <c r="E1310">
        <v>7</v>
      </c>
      <c r="F1310" t="s">
        <v>17</v>
      </c>
      <c r="G1310">
        <v>500</v>
      </c>
      <c r="H1310" t="s">
        <v>291</v>
      </c>
      <c r="I1310" s="21">
        <v>536</v>
      </c>
      <c r="J1310" t="s">
        <v>74</v>
      </c>
      <c r="K1310" s="21">
        <v>6</v>
      </c>
      <c r="L1310" t="s">
        <v>17</v>
      </c>
      <c r="M1310">
        <v>321405</v>
      </c>
      <c r="N1310" t="s">
        <v>299</v>
      </c>
      <c r="O1310" t="s">
        <v>176</v>
      </c>
      <c r="P1310" s="21">
        <v>1</v>
      </c>
      <c r="Q1310" t="s">
        <v>14</v>
      </c>
      <c r="R1310">
        <v>9706348402.936636</v>
      </c>
    </row>
    <row r="1311" spans="1:18" x14ac:dyDescent="0.45">
      <c r="A1311" t="s">
        <v>289</v>
      </c>
      <c r="B1311">
        <v>1415</v>
      </c>
      <c r="C1311" t="s">
        <v>290</v>
      </c>
      <c r="D1311" t="s">
        <v>30</v>
      </c>
      <c r="E1311">
        <v>7</v>
      </c>
      <c r="F1311" t="s">
        <v>17</v>
      </c>
      <c r="G1311">
        <v>500</v>
      </c>
      <c r="H1311" t="s">
        <v>291</v>
      </c>
      <c r="I1311" s="21">
        <v>536</v>
      </c>
      <c r="J1311" t="s">
        <v>74</v>
      </c>
      <c r="K1311" s="21">
        <v>6</v>
      </c>
      <c r="L1311" t="s">
        <v>17</v>
      </c>
      <c r="M1311">
        <v>321406</v>
      </c>
      <c r="N1311" t="s">
        <v>299</v>
      </c>
      <c r="O1311" t="s">
        <v>177</v>
      </c>
      <c r="P1311" s="21">
        <v>1</v>
      </c>
      <c r="Q1311" t="s">
        <v>14</v>
      </c>
      <c r="R1311">
        <v>2309162675.5561752</v>
      </c>
    </row>
    <row r="1312" spans="1:18" x14ac:dyDescent="0.45">
      <c r="A1312" t="s">
        <v>289</v>
      </c>
      <c r="B1312">
        <v>1415</v>
      </c>
      <c r="C1312" t="s">
        <v>290</v>
      </c>
      <c r="D1312" t="s">
        <v>31</v>
      </c>
      <c r="E1312">
        <v>7</v>
      </c>
      <c r="F1312" t="s">
        <v>17</v>
      </c>
      <c r="G1312">
        <v>500</v>
      </c>
      <c r="H1312" t="s">
        <v>291</v>
      </c>
      <c r="I1312" s="21">
        <v>536</v>
      </c>
      <c r="J1312" t="s">
        <v>74</v>
      </c>
      <c r="K1312" s="21">
        <v>6</v>
      </c>
      <c r="L1312" t="s">
        <v>17</v>
      </c>
      <c r="M1312">
        <v>321411</v>
      </c>
      <c r="N1312" t="s">
        <v>300</v>
      </c>
      <c r="O1312" t="s">
        <v>178</v>
      </c>
      <c r="P1312" s="21">
        <v>1</v>
      </c>
      <c r="Q1312" t="s">
        <v>14</v>
      </c>
      <c r="R1312">
        <v>732496436.03618252</v>
      </c>
    </row>
    <row r="1313" spans="1:18" x14ac:dyDescent="0.45">
      <c r="A1313" t="s">
        <v>289</v>
      </c>
      <c r="B1313">
        <v>1415</v>
      </c>
      <c r="C1313" t="s">
        <v>290</v>
      </c>
      <c r="D1313" t="s">
        <v>31</v>
      </c>
      <c r="E1313">
        <v>7</v>
      </c>
      <c r="F1313" t="s">
        <v>17</v>
      </c>
      <c r="G1313">
        <v>500</v>
      </c>
      <c r="H1313" t="s">
        <v>291</v>
      </c>
      <c r="I1313" s="21">
        <v>536</v>
      </c>
      <c r="J1313" t="s">
        <v>74</v>
      </c>
      <c r="K1313" s="21">
        <v>6</v>
      </c>
      <c r="L1313" t="s">
        <v>17</v>
      </c>
      <c r="M1313">
        <v>321419</v>
      </c>
      <c r="N1313" t="s">
        <v>300</v>
      </c>
      <c r="O1313" t="s">
        <v>179</v>
      </c>
      <c r="P1313" s="21">
        <v>1</v>
      </c>
      <c r="Q1313" t="s">
        <v>14</v>
      </c>
      <c r="R1313">
        <v>1986274016.5825751</v>
      </c>
    </row>
    <row r="1314" spans="1:18" x14ac:dyDescent="0.45">
      <c r="A1314" t="s">
        <v>289</v>
      </c>
      <c r="B1314">
        <v>1415</v>
      </c>
      <c r="C1314" t="s">
        <v>290</v>
      </c>
      <c r="D1314" t="s">
        <v>31</v>
      </c>
      <c r="E1314">
        <v>7</v>
      </c>
      <c r="F1314" t="s">
        <v>17</v>
      </c>
      <c r="G1314">
        <v>500</v>
      </c>
      <c r="H1314" t="s">
        <v>291</v>
      </c>
      <c r="I1314" s="21">
        <v>536</v>
      </c>
      <c r="J1314" t="s">
        <v>74</v>
      </c>
      <c r="K1314" s="21">
        <v>6</v>
      </c>
      <c r="L1314" t="s">
        <v>17</v>
      </c>
      <c r="M1314">
        <v>321432</v>
      </c>
      <c r="N1314" t="s">
        <v>300</v>
      </c>
      <c r="O1314" t="s">
        <v>181</v>
      </c>
      <c r="P1314" s="21">
        <v>1</v>
      </c>
      <c r="Q1314" t="s">
        <v>14</v>
      </c>
      <c r="R1314">
        <v>767357346.83687925</v>
      </c>
    </row>
    <row r="1315" spans="1:18" x14ac:dyDescent="0.45">
      <c r="A1315" t="s">
        <v>289</v>
      </c>
      <c r="B1315">
        <v>1415</v>
      </c>
      <c r="C1315" t="s">
        <v>290</v>
      </c>
      <c r="D1315" t="s">
        <v>31</v>
      </c>
      <c r="E1315">
        <v>7</v>
      </c>
      <c r="F1315" t="s">
        <v>17</v>
      </c>
      <c r="G1315">
        <v>500</v>
      </c>
      <c r="H1315" t="s">
        <v>291</v>
      </c>
      <c r="I1315" s="21">
        <v>536</v>
      </c>
      <c r="J1315" t="s">
        <v>74</v>
      </c>
      <c r="K1315" s="21">
        <v>6</v>
      </c>
      <c r="L1315" t="s">
        <v>17</v>
      </c>
      <c r="M1315">
        <v>321447</v>
      </c>
      <c r="N1315" t="s">
        <v>300</v>
      </c>
      <c r="O1315" t="s">
        <v>180</v>
      </c>
      <c r="P1315" s="21">
        <v>1</v>
      </c>
      <c r="Q1315" t="s">
        <v>14</v>
      </c>
      <c r="R1315">
        <v>36995702.772404894</v>
      </c>
    </row>
    <row r="1316" spans="1:18" x14ac:dyDescent="0.45">
      <c r="A1316" t="s">
        <v>289</v>
      </c>
      <c r="B1316">
        <v>1415</v>
      </c>
      <c r="C1316" t="s">
        <v>290</v>
      </c>
      <c r="D1316" t="s">
        <v>31</v>
      </c>
      <c r="E1316">
        <v>7</v>
      </c>
      <c r="F1316" t="s">
        <v>17</v>
      </c>
      <c r="G1316">
        <v>500</v>
      </c>
      <c r="H1316" t="s">
        <v>291</v>
      </c>
      <c r="I1316" s="21">
        <v>536</v>
      </c>
      <c r="J1316" t="s">
        <v>74</v>
      </c>
      <c r="K1316" s="21">
        <v>6</v>
      </c>
      <c r="L1316" t="s">
        <v>17</v>
      </c>
      <c r="M1316">
        <v>321455</v>
      </c>
      <c r="N1316" t="s">
        <v>300</v>
      </c>
      <c r="O1316" t="s">
        <v>19</v>
      </c>
      <c r="P1316" s="21">
        <v>1</v>
      </c>
      <c r="Q1316" t="s">
        <v>14</v>
      </c>
      <c r="R1316">
        <v>114847000</v>
      </c>
    </row>
    <row r="1317" spans="1:18" x14ac:dyDescent="0.45">
      <c r="A1317" t="s">
        <v>289</v>
      </c>
      <c r="B1317">
        <v>1415</v>
      </c>
      <c r="C1317" t="s">
        <v>290</v>
      </c>
      <c r="D1317" t="s">
        <v>31</v>
      </c>
      <c r="E1317">
        <v>7</v>
      </c>
      <c r="F1317" t="s">
        <v>17</v>
      </c>
      <c r="G1317">
        <v>500</v>
      </c>
      <c r="H1317" t="s">
        <v>291</v>
      </c>
      <c r="I1317" s="21">
        <v>536</v>
      </c>
      <c r="J1317" t="s">
        <v>74</v>
      </c>
      <c r="K1317" s="21">
        <v>6</v>
      </c>
      <c r="L1317" t="s">
        <v>17</v>
      </c>
      <c r="M1317">
        <v>321462</v>
      </c>
      <c r="N1317" t="s">
        <v>300</v>
      </c>
      <c r="O1317" t="s">
        <v>182</v>
      </c>
      <c r="P1317" s="21">
        <v>1</v>
      </c>
      <c r="Q1317" t="s">
        <v>14</v>
      </c>
      <c r="R1317">
        <v>541471355.21518898</v>
      </c>
    </row>
    <row r="1318" spans="1:18" x14ac:dyDescent="0.45">
      <c r="A1318" t="s">
        <v>289</v>
      </c>
      <c r="B1318">
        <v>1415</v>
      </c>
      <c r="C1318" t="s">
        <v>290</v>
      </c>
      <c r="D1318" t="s">
        <v>31</v>
      </c>
      <c r="E1318">
        <v>9</v>
      </c>
      <c r="F1318" t="s">
        <v>23</v>
      </c>
      <c r="G1318">
        <v>500</v>
      </c>
      <c r="H1318" t="s">
        <v>291</v>
      </c>
      <c r="I1318" s="21">
        <v>536</v>
      </c>
      <c r="J1318" t="s">
        <v>74</v>
      </c>
      <c r="K1318" s="21">
        <v>8</v>
      </c>
      <c r="L1318" t="s">
        <v>191</v>
      </c>
      <c r="M1318">
        <v>321424</v>
      </c>
      <c r="N1318" t="s">
        <v>300</v>
      </c>
      <c r="O1318" t="s">
        <v>193</v>
      </c>
      <c r="P1318" s="21">
        <v>1</v>
      </c>
      <c r="Q1318" t="s">
        <v>14</v>
      </c>
      <c r="R1318">
        <v>370000000</v>
      </c>
    </row>
    <row r="1319" spans="1:18" x14ac:dyDescent="0.45">
      <c r="A1319" t="s">
        <v>289</v>
      </c>
      <c r="B1319">
        <v>1415</v>
      </c>
      <c r="C1319" t="s">
        <v>290</v>
      </c>
      <c r="D1319" t="s">
        <v>31</v>
      </c>
      <c r="E1319">
        <v>9</v>
      </c>
      <c r="F1319" t="s">
        <v>23</v>
      </c>
      <c r="G1319">
        <v>500</v>
      </c>
      <c r="H1319" t="s">
        <v>291</v>
      </c>
      <c r="I1319" s="21">
        <v>536</v>
      </c>
      <c r="J1319" t="s">
        <v>74</v>
      </c>
      <c r="K1319" s="21">
        <v>8</v>
      </c>
      <c r="L1319" t="s">
        <v>191</v>
      </c>
      <c r="M1319">
        <v>321436</v>
      </c>
      <c r="N1319" t="s">
        <v>300</v>
      </c>
      <c r="O1319" t="s">
        <v>192</v>
      </c>
      <c r="P1319" s="21">
        <v>1</v>
      </c>
      <c r="Q1319" t="s">
        <v>14</v>
      </c>
      <c r="R1319">
        <v>18342096.877213687</v>
      </c>
    </row>
    <row r="1320" spans="1:18" x14ac:dyDescent="0.45">
      <c r="A1320" t="s">
        <v>289</v>
      </c>
      <c r="B1320">
        <v>1415</v>
      </c>
      <c r="C1320" t="s">
        <v>290</v>
      </c>
      <c r="D1320" t="s">
        <v>31</v>
      </c>
      <c r="E1320">
        <v>9</v>
      </c>
      <c r="F1320" t="s">
        <v>23</v>
      </c>
      <c r="G1320">
        <v>500</v>
      </c>
      <c r="H1320" t="s">
        <v>291</v>
      </c>
      <c r="I1320" s="21">
        <v>536</v>
      </c>
      <c r="J1320" t="s">
        <v>74</v>
      </c>
      <c r="K1320" s="21">
        <v>8</v>
      </c>
      <c r="L1320" t="s">
        <v>191</v>
      </c>
      <c r="M1320">
        <v>321449</v>
      </c>
      <c r="N1320" t="s">
        <v>293</v>
      </c>
      <c r="O1320" t="s">
        <v>189</v>
      </c>
      <c r="P1320" s="21">
        <v>1</v>
      </c>
      <c r="Q1320" t="s">
        <v>14</v>
      </c>
      <c r="R1320">
        <v>22000000</v>
      </c>
    </row>
    <row r="1321" spans="1:18" x14ac:dyDescent="0.45">
      <c r="A1321" t="s">
        <v>289</v>
      </c>
      <c r="B1321">
        <v>1415</v>
      </c>
      <c r="C1321" t="s">
        <v>290</v>
      </c>
      <c r="D1321" t="s">
        <v>31</v>
      </c>
      <c r="E1321">
        <v>10</v>
      </c>
      <c r="F1321" t="s">
        <v>24</v>
      </c>
      <c r="G1321">
        <v>500</v>
      </c>
      <c r="H1321" t="s">
        <v>291</v>
      </c>
      <c r="I1321" s="21">
        <v>536</v>
      </c>
      <c r="J1321" t="s">
        <v>74</v>
      </c>
      <c r="K1321" s="21">
        <v>9</v>
      </c>
      <c r="L1321" t="s">
        <v>194</v>
      </c>
      <c r="M1321">
        <v>321420</v>
      </c>
      <c r="N1321" t="s">
        <v>300</v>
      </c>
      <c r="O1321" t="s">
        <v>195</v>
      </c>
      <c r="P1321" s="21">
        <v>1</v>
      </c>
      <c r="Q1321" t="s">
        <v>14</v>
      </c>
      <c r="R1321">
        <v>17269510.394026756</v>
      </c>
    </row>
    <row r="1322" spans="1:18" x14ac:dyDescent="0.45">
      <c r="A1322" t="s">
        <v>289</v>
      </c>
      <c r="B1322">
        <v>1415</v>
      </c>
      <c r="C1322" t="s">
        <v>290</v>
      </c>
      <c r="D1322" t="s">
        <v>31</v>
      </c>
      <c r="E1322">
        <v>10</v>
      </c>
      <c r="F1322" t="s">
        <v>24</v>
      </c>
      <c r="G1322">
        <v>500</v>
      </c>
      <c r="H1322" t="s">
        <v>291</v>
      </c>
      <c r="I1322" s="21">
        <v>536</v>
      </c>
      <c r="J1322" t="s">
        <v>74</v>
      </c>
      <c r="K1322" s="21">
        <v>9</v>
      </c>
      <c r="L1322" t="s">
        <v>194</v>
      </c>
      <c r="M1322">
        <v>321434</v>
      </c>
      <c r="N1322" t="s">
        <v>300</v>
      </c>
      <c r="O1322" t="s">
        <v>196</v>
      </c>
      <c r="P1322" s="21">
        <v>1</v>
      </c>
      <c r="Q1322" t="s">
        <v>14</v>
      </c>
      <c r="R1322">
        <v>4374693.6809523944</v>
      </c>
    </row>
    <row r="1323" spans="1:18" x14ac:dyDescent="0.45">
      <c r="A1323" t="s">
        <v>289</v>
      </c>
      <c r="B1323">
        <v>1415</v>
      </c>
      <c r="C1323" t="s">
        <v>290</v>
      </c>
      <c r="D1323" t="s">
        <v>31</v>
      </c>
      <c r="E1323">
        <v>10</v>
      </c>
      <c r="F1323" t="s">
        <v>24</v>
      </c>
      <c r="G1323">
        <v>500</v>
      </c>
      <c r="H1323" t="s">
        <v>291</v>
      </c>
      <c r="I1323" s="21">
        <v>536</v>
      </c>
      <c r="J1323" t="s">
        <v>74</v>
      </c>
      <c r="K1323" s="21">
        <v>9</v>
      </c>
      <c r="L1323" t="s">
        <v>194</v>
      </c>
      <c r="M1323">
        <v>321437</v>
      </c>
      <c r="N1323" t="s">
        <v>300</v>
      </c>
      <c r="O1323" t="s">
        <v>197</v>
      </c>
      <c r="P1323" s="21">
        <v>1</v>
      </c>
      <c r="Q1323" t="s">
        <v>14</v>
      </c>
      <c r="R1323">
        <v>15752504.208447911</v>
      </c>
    </row>
    <row r="1324" spans="1:18" x14ac:dyDescent="0.45">
      <c r="A1324" t="s">
        <v>289</v>
      </c>
      <c r="B1324">
        <v>1415</v>
      </c>
      <c r="C1324" t="s">
        <v>290</v>
      </c>
      <c r="D1324" t="s">
        <v>31</v>
      </c>
      <c r="E1324">
        <v>10</v>
      </c>
      <c r="F1324" t="s">
        <v>24</v>
      </c>
      <c r="G1324">
        <v>500</v>
      </c>
      <c r="H1324" t="s">
        <v>291</v>
      </c>
      <c r="I1324" s="21">
        <v>536</v>
      </c>
      <c r="J1324" t="s">
        <v>74</v>
      </c>
      <c r="K1324" s="21">
        <v>9</v>
      </c>
      <c r="L1324" t="s">
        <v>194</v>
      </c>
      <c r="M1324">
        <v>321446</v>
      </c>
      <c r="N1324" t="s">
        <v>300</v>
      </c>
      <c r="O1324" t="s">
        <v>198</v>
      </c>
      <c r="P1324" s="21">
        <v>1</v>
      </c>
      <c r="Q1324" t="s">
        <v>14</v>
      </c>
      <c r="R1324">
        <v>32887817.857286092</v>
      </c>
    </row>
    <row r="1325" spans="1:18" x14ac:dyDescent="0.45">
      <c r="A1325" t="s">
        <v>289</v>
      </c>
      <c r="B1325">
        <v>1415</v>
      </c>
      <c r="C1325" t="s">
        <v>290</v>
      </c>
      <c r="D1325" t="s">
        <v>29</v>
      </c>
      <c r="E1325">
        <v>1</v>
      </c>
      <c r="F1325" t="s">
        <v>13</v>
      </c>
      <c r="G1325">
        <v>500</v>
      </c>
      <c r="H1325" t="s">
        <v>291</v>
      </c>
      <c r="I1325" s="21">
        <v>537</v>
      </c>
      <c r="J1325" t="s">
        <v>75</v>
      </c>
      <c r="K1325" s="21">
        <v>100</v>
      </c>
      <c r="L1325" t="s">
        <v>237</v>
      </c>
      <c r="M1325">
        <v>321429</v>
      </c>
      <c r="N1325" t="s">
        <v>300</v>
      </c>
      <c r="O1325" t="s">
        <v>238</v>
      </c>
      <c r="P1325" s="21">
        <v>1</v>
      </c>
      <c r="Q1325" t="s">
        <v>14</v>
      </c>
      <c r="R1325">
        <v>249635926.62011844</v>
      </c>
    </row>
    <row r="1326" spans="1:18" x14ac:dyDescent="0.45">
      <c r="A1326" t="s">
        <v>289</v>
      </c>
      <c r="B1326">
        <v>1415</v>
      </c>
      <c r="C1326" t="s">
        <v>290</v>
      </c>
      <c r="D1326" t="s">
        <v>29</v>
      </c>
      <c r="E1326">
        <v>30</v>
      </c>
      <c r="F1326" t="s">
        <v>205</v>
      </c>
      <c r="G1326">
        <v>500</v>
      </c>
      <c r="H1326" t="s">
        <v>291</v>
      </c>
      <c r="I1326" s="21">
        <v>537</v>
      </c>
      <c r="J1326" t="s">
        <v>75</v>
      </c>
      <c r="K1326" s="21">
        <v>115</v>
      </c>
      <c r="L1326" t="s">
        <v>219</v>
      </c>
      <c r="M1326">
        <v>321426</v>
      </c>
      <c r="N1326" t="s">
        <v>292</v>
      </c>
      <c r="O1326" t="s">
        <v>206</v>
      </c>
      <c r="P1326" s="21">
        <v>1</v>
      </c>
      <c r="Q1326" t="s">
        <v>14</v>
      </c>
      <c r="R1326">
        <v>462474231.6957534</v>
      </c>
    </row>
    <row r="1327" spans="1:18" x14ac:dyDescent="0.45">
      <c r="A1327" t="s">
        <v>289</v>
      </c>
      <c r="B1327">
        <v>1415</v>
      </c>
      <c r="C1327" t="s">
        <v>290</v>
      </c>
      <c r="D1327" t="s">
        <v>29</v>
      </c>
      <c r="E1327">
        <v>9</v>
      </c>
      <c r="F1327" t="s">
        <v>23</v>
      </c>
      <c r="G1327">
        <v>500</v>
      </c>
      <c r="H1327" t="s">
        <v>291</v>
      </c>
      <c r="I1327" s="21">
        <v>537</v>
      </c>
      <c r="J1327" t="s">
        <v>75</v>
      </c>
      <c r="K1327" s="21">
        <v>156</v>
      </c>
      <c r="L1327" t="s">
        <v>242</v>
      </c>
      <c r="M1327">
        <v>321428</v>
      </c>
      <c r="N1327" t="s">
        <v>293</v>
      </c>
      <c r="O1327" t="s">
        <v>190</v>
      </c>
      <c r="P1327" s="21">
        <v>1</v>
      </c>
      <c r="Q1327" t="s">
        <v>14</v>
      </c>
      <c r="R1327">
        <v>673530242.01583254</v>
      </c>
    </row>
    <row r="1328" spans="1:18" x14ac:dyDescent="0.45">
      <c r="A1328" t="s">
        <v>289</v>
      </c>
      <c r="B1328">
        <v>1415</v>
      </c>
      <c r="C1328" t="s">
        <v>290</v>
      </c>
      <c r="D1328" t="s">
        <v>29</v>
      </c>
      <c r="E1328">
        <v>8</v>
      </c>
      <c r="F1328" t="s">
        <v>22</v>
      </c>
      <c r="G1328">
        <v>500</v>
      </c>
      <c r="H1328" t="s">
        <v>291</v>
      </c>
      <c r="I1328" s="21">
        <v>537</v>
      </c>
      <c r="J1328" t="s">
        <v>75</v>
      </c>
      <c r="K1328" s="21">
        <v>422</v>
      </c>
      <c r="L1328" t="s">
        <v>244</v>
      </c>
      <c r="M1328">
        <v>321431</v>
      </c>
      <c r="N1328" t="s">
        <v>293</v>
      </c>
      <c r="O1328" t="s">
        <v>184</v>
      </c>
      <c r="P1328" s="21">
        <v>1</v>
      </c>
      <c r="Q1328" t="s">
        <v>14</v>
      </c>
      <c r="R1328">
        <v>164124238.52871501</v>
      </c>
    </row>
    <row r="1329" spans="1:18" x14ac:dyDescent="0.45">
      <c r="A1329" t="s">
        <v>289</v>
      </c>
      <c r="B1329">
        <v>1415</v>
      </c>
      <c r="C1329" t="s">
        <v>290</v>
      </c>
      <c r="D1329" t="s">
        <v>29</v>
      </c>
      <c r="E1329">
        <v>7</v>
      </c>
      <c r="F1329" t="s">
        <v>17</v>
      </c>
      <c r="G1329">
        <v>500</v>
      </c>
      <c r="H1329" t="s">
        <v>291</v>
      </c>
      <c r="I1329" s="21">
        <v>537</v>
      </c>
      <c r="J1329" t="s">
        <v>75</v>
      </c>
      <c r="K1329" s="21">
        <v>423</v>
      </c>
      <c r="L1329" t="s">
        <v>246</v>
      </c>
      <c r="M1329">
        <v>321433</v>
      </c>
      <c r="N1329" t="s">
        <v>293</v>
      </c>
      <c r="O1329" t="s">
        <v>174</v>
      </c>
      <c r="P1329" s="21">
        <v>1</v>
      </c>
      <c r="Q1329" t="s">
        <v>14</v>
      </c>
      <c r="R1329">
        <v>140433905.91430995</v>
      </c>
    </row>
    <row r="1330" spans="1:18" x14ac:dyDescent="0.45">
      <c r="A1330" t="s">
        <v>289</v>
      </c>
      <c r="B1330">
        <v>1415</v>
      </c>
      <c r="C1330" t="s">
        <v>290</v>
      </c>
      <c r="D1330" t="s">
        <v>29</v>
      </c>
      <c r="E1330">
        <v>7</v>
      </c>
      <c r="F1330" t="s">
        <v>17</v>
      </c>
      <c r="G1330">
        <v>500</v>
      </c>
      <c r="H1330" t="s">
        <v>291</v>
      </c>
      <c r="I1330" s="21">
        <v>537</v>
      </c>
      <c r="J1330" t="s">
        <v>75</v>
      </c>
      <c r="K1330" s="21">
        <v>1214</v>
      </c>
      <c r="L1330" t="s">
        <v>261</v>
      </c>
      <c r="M1330">
        <v>321452</v>
      </c>
      <c r="N1330" t="s">
        <v>293</v>
      </c>
      <c r="O1330" t="s">
        <v>18</v>
      </c>
      <c r="P1330" s="21">
        <v>1</v>
      </c>
      <c r="Q1330" t="s">
        <v>14</v>
      </c>
      <c r="R1330">
        <v>178150999.99381495</v>
      </c>
    </row>
    <row r="1331" spans="1:18" x14ac:dyDescent="0.45">
      <c r="A1331" t="s">
        <v>289</v>
      </c>
      <c r="B1331">
        <v>1415</v>
      </c>
      <c r="C1331" t="s">
        <v>290</v>
      </c>
      <c r="D1331" t="s">
        <v>221</v>
      </c>
      <c r="E1331">
        <v>8</v>
      </c>
      <c r="F1331" t="s">
        <v>22</v>
      </c>
      <c r="G1331">
        <v>500</v>
      </c>
      <c r="H1331" t="s">
        <v>291</v>
      </c>
      <c r="I1331" s="21">
        <v>537</v>
      </c>
      <c r="J1331" t="s">
        <v>75</v>
      </c>
      <c r="K1331" s="21">
        <v>1218</v>
      </c>
      <c r="L1331" t="s">
        <v>262</v>
      </c>
      <c r="M1331">
        <v>321449</v>
      </c>
      <c r="N1331" t="s">
        <v>293</v>
      </c>
      <c r="O1331" t="s">
        <v>189</v>
      </c>
      <c r="P1331" s="21">
        <v>1</v>
      </c>
      <c r="Q1331" t="s">
        <v>14</v>
      </c>
      <c r="R1331">
        <v>44367820.467224821</v>
      </c>
    </row>
    <row r="1332" spans="1:18" x14ac:dyDescent="0.45">
      <c r="A1332" t="s">
        <v>289</v>
      </c>
      <c r="B1332">
        <v>1415</v>
      </c>
      <c r="C1332" t="s">
        <v>290</v>
      </c>
      <c r="D1332" t="s">
        <v>31</v>
      </c>
      <c r="E1332">
        <v>13</v>
      </c>
      <c r="F1332" t="s">
        <v>25</v>
      </c>
      <c r="G1332">
        <v>500</v>
      </c>
      <c r="H1332" t="s">
        <v>291</v>
      </c>
      <c r="I1332" s="21">
        <v>537</v>
      </c>
      <c r="J1332" t="s">
        <v>75</v>
      </c>
      <c r="K1332" s="21">
        <v>1</v>
      </c>
      <c r="L1332" t="s">
        <v>16</v>
      </c>
      <c r="M1332">
        <v>221016</v>
      </c>
      <c r="N1332" t="s">
        <v>294</v>
      </c>
      <c r="O1332" t="s">
        <v>200</v>
      </c>
      <c r="P1332" s="21">
        <v>1</v>
      </c>
      <c r="Q1332" t="s">
        <v>14</v>
      </c>
      <c r="R1332">
        <v>47143000</v>
      </c>
    </row>
    <row r="1333" spans="1:18" x14ac:dyDescent="0.45">
      <c r="A1333" t="s">
        <v>289</v>
      </c>
      <c r="B1333">
        <v>1415</v>
      </c>
      <c r="C1333" t="s">
        <v>290</v>
      </c>
      <c r="D1333" t="s">
        <v>31</v>
      </c>
      <c r="E1333">
        <v>13</v>
      </c>
      <c r="F1333" t="s">
        <v>25</v>
      </c>
      <c r="G1333">
        <v>500</v>
      </c>
      <c r="H1333" t="s">
        <v>291</v>
      </c>
      <c r="I1333" s="21">
        <v>537</v>
      </c>
      <c r="J1333" t="s">
        <v>75</v>
      </c>
      <c r="K1333" s="21">
        <v>1</v>
      </c>
      <c r="L1333" t="s">
        <v>16</v>
      </c>
      <c r="M1333">
        <v>221020</v>
      </c>
      <c r="N1333" t="s">
        <v>294</v>
      </c>
      <c r="O1333" t="s">
        <v>26</v>
      </c>
      <c r="P1333" s="21">
        <v>1</v>
      </c>
      <c r="Q1333" t="s">
        <v>14</v>
      </c>
      <c r="R1333">
        <v>25000000</v>
      </c>
    </row>
    <row r="1334" spans="1:18" x14ac:dyDescent="0.45">
      <c r="A1334" t="s">
        <v>289</v>
      </c>
      <c r="B1334">
        <v>1415</v>
      </c>
      <c r="C1334" t="s">
        <v>290</v>
      </c>
      <c r="D1334" t="s">
        <v>31</v>
      </c>
      <c r="E1334">
        <v>30</v>
      </c>
      <c r="F1334" t="s">
        <v>205</v>
      </c>
      <c r="G1334">
        <v>500</v>
      </c>
      <c r="H1334" t="s">
        <v>291</v>
      </c>
      <c r="I1334" s="21">
        <v>537</v>
      </c>
      <c r="J1334" t="s">
        <v>75</v>
      </c>
      <c r="K1334" s="21">
        <v>1</v>
      </c>
      <c r="L1334" t="s">
        <v>16</v>
      </c>
      <c r="M1334">
        <v>321401</v>
      </c>
      <c r="N1334" t="s">
        <v>295</v>
      </c>
      <c r="O1334" t="s">
        <v>207</v>
      </c>
      <c r="P1334" s="21">
        <v>1</v>
      </c>
      <c r="Q1334" t="s">
        <v>14</v>
      </c>
      <c r="R1334">
        <v>1094176911.3175154</v>
      </c>
    </row>
    <row r="1335" spans="1:18" x14ac:dyDescent="0.45">
      <c r="A1335" t="s">
        <v>289</v>
      </c>
      <c r="B1335">
        <v>1415</v>
      </c>
      <c r="C1335" t="s">
        <v>290</v>
      </c>
      <c r="D1335" t="s">
        <v>30</v>
      </c>
      <c r="E1335">
        <v>30</v>
      </c>
      <c r="F1335" t="s">
        <v>205</v>
      </c>
      <c r="G1335">
        <v>500</v>
      </c>
      <c r="H1335" t="s">
        <v>291</v>
      </c>
      <c r="I1335" s="21">
        <v>537</v>
      </c>
      <c r="J1335" t="s">
        <v>75</v>
      </c>
      <c r="K1335" s="21">
        <v>1</v>
      </c>
      <c r="L1335" t="s">
        <v>16</v>
      </c>
      <c r="M1335">
        <v>321451</v>
      </c>
      <c r="N1335" t="s">
        <v>298</v>
      </c>
      <c r="O1335" t="s">
        <v>210</v>
      </c>
      <c r="P1335" s="21">
        <v>1</v>
      </c>
      <c r="Q1335" t="s">
        <v>14</v>
      </c>
      <c r="R1335">
        <v>1654698819.8400002</v>
      </c>
    </row>
    <row r="1336" spans="1:18" x14ac:dyDescent="0.45">
      <c r="A1336" t="s">
        <v>289</v>
      </c>
      <c r="B1336">
        <v>1415</v>
      </c>
      <c r="C1336" t="s">
        <v>290</v>
      </c>
      <c r="D1336" t="s">
        <v>31</v>
      </c>
      <c r="E1336">
        <v>13</v>
      </c>
      <c r="F1336" t="s">
        <v>25</v>
      </c>
      <c r="G1336">
        <v>500</v>
      </c>
      <c r="H1336" t="s">
        <v>291</v>
      </c>
      <c r="I1336" s="21">
        <v>537</v>
      </c>
      <c r="J1336" t="s">
        <v>75</v>
      </c>
      <c r="K1336" s="21">
        <v>2</v>
      </c>
      <c r="L1336" t="s">
        <v>251</v>
      </c>
      <c r="M1336">
        <v>321427</v>
      </c>
      <c r="N1336" t="s">
        <v>294</v>
      </c>
      <c r="O1336" t="s">
        <v>202</v>
      </c>
      <c r="P1336" s="21">
        <v>1</v>
      </c>
      <c r="Q1336" t="s">
        <v>14</v>
      </c>
      <c r="R1336">
        <v>66687598.875223428</v>
      </c>
    </row>
    <row r="1337" spans="1:18" x14ac:dyDescent="0.45">
      <c r="A1337" t="s">
        <v>289</v>
      </c>
      <c r="B1337">
        <v>1415</v>
      </c>
      <c r="C1337" t="s">
        <v>290</v>
      </c>
      <c r="D1337" t="s">
        <v>30</v>
      </c>
      <c r="E1337">
        <v>30</v>
      </c>
      <c r="F1337" t="s">
        <v>205</v>
      </c>
      <c r="G1337">
        <v>500</v>
      </c>
      <c r="H1337" t="s">
        <v>291</v>
      </c>
      <c r="I1337" s="21">
        <v>537</v>
      </c>
      <c r="J1337" t="s">
        <v>75</v>
      </c>
      <c r="K1337" s="21">
        <v>3</v>
      </c>
      <c r="L1337" t="s">
        <v>253</v>
      </c>
      <c r="M1337">
        <v>321410</v>
      </c>
      <c r="N1337" t="s">
        <v>298</v>
      </c>
      <c r="O1337" t="s">
        <v>208</v>
      </c>
      <c r="P1337" s="21">
        <v>1</v>
      </c>
      <c r="Q1337" t="s">
        <v>14</v>
      </c>
      <c r="R1337">
        <v>24523200</v>
      </c>
    </row>
    <row r="1338" spans="1:18" x14ac:dyDescent="0.45">
      <c r="A1338" t="s">
        <v>289</v>
      </c>
      <c r="B1338">
        <v>1415</v>
      </c>
      <c r="C1338" t="s">
        <v>290</v>
      </c>
      <c r="D1338" t="s">
        <v>31</v>
      </c>
      <c r="E1338">
        <v>13</v>
      </c>
      <c r="F1338" t="s">
        <v>25</v>
      </c>
      <c r="G1338">
        <v>500</v>
      </c>
      <c r="H1338" t="s">
        <v>291</v>
      </c>
      <c r="I1338" s="21">
        <v>537</v>
      </c>
      <c r="J1338" t="s">
        <v>75</v>
      </c>
      <c r="K1338" s="21">
        <v>3</v>
      </c>
      <c r="L1338" t="s">
        <v>253</v>
      </c>
      <c r="M1338">
        <v>321422</v>
      </c>
      <c r="N1338" t="s">
        <v>294</v>
      </c>
      <c r="O1338" t="s">
        <v>201</v>
      </c>
      <c r="P1338" s="21">
        <v>1</v>
      </c>
      <c r="Q1338" t="s">
        <v>14</v>
      </c>
      <c r="R1338">
        <v>28120485.924120985</v>
      </c>
    </row>
    <row r="1339" spans="1:18" x14ac:dyDescent="0.45">
      <c r="A1339" t="s">
        <v>289</v>
      </c>
      <c r="B1339">
        <v>1415</v>
      </c>
      <c r="C1339" t="s">
        <v>290</v>
      </c>
      <c r="D1339" t="s">
        <v>31</v>
      </c>
      <c r="E1339">
        <v>13</v>
      </c>
      <c r="F1339" t="s">
        <v>25</v>
      </c>
      <c r="G1339">
        <v>500</v>
      </c>
      <c r="H1339" t="s">
        <v>291</v>
      </c>
      <c r="I1339" s="21">
        <v>537</v>
      </c>
      <c r="J1339" t="s">
        <v>75</v>
      </c>
      <c r="K1339" s="21">
        <v>3</v>
      </c>
      <c r="L1339" t="s">
        <v>253</v>
      </c>
      <c r="M1339">
        <v>321439</v>
      </c>
      <c r="N1339" t="s">
        <v>294</v>
      </c>
      <c r="O1339" t="s">
        <v>203</v>
      </c>
      <c r="P1339" s="21">
        <v>1</v>
      </c>
      <c r="Q1339" t="s">
        <v>14</v>
      </c>
      <c r="R1339">
        <v>74215957.163705692</v>
      </c>
    </row>
    <row r="1340" spans="1:18" x14ac:dyDescent="0.45">
      <c r="A1340" t="s">
        <v>289</v>
      </c>
      <c r="B1340">
        <v>1415</v>
      </c>
      <c r="C1340" t="s">
        <v>290</v>
      </c>
      <c r="D1340" t="s">
        <v>30</v>
      </c>
      <c r="E1340">
        <v>30</v>
      </c>
      <c r="F1340" t="s">
        <v>205</v>
      </c>
      <c r="G1340">
        <v>500</v>
      </c>
      <c r="H1340" t="s">
        <v>291</v>
      </c>
      <c r="I1340" s="21">
        <v>537</v>
      </c>
      <c r="J1340" t="s">
        <v>75</v>
      </c>
      <c r="K1340" s="21">
        <v>3</v>
      </c>
      <c r="L1340" t="s">
        <v>253</v>
      </c>
      <c r="M1340">
        <v>321444</v>
      </c>
      <c r="N1340" t="s">
        <v>298</v>
      </c>
      <c r="O1340" t="s">
        <v>209</v>
      </c>
      <c r="P1340" s="21">
        <v>1</v>
      </c>
      <c r="Q1340" t="s">
        <v>14</v>
      </c>
      <c r="R1340">
        <v>150883199.99999997</v>
      </c>
    </row>
    <row r="1341" spans="1:18" x14ac:dyDescent="0.45">
      <c r="A1341" t="s">
        <v>289</v>
      </c>
      <c r="B1341">
        <v>1415</v>
      </c>
      <c r="C1341" t="s">
        <v>290</v>
      </c>
      <c r="D1341" t="s">
        <v>31</v>
      </c>
      <c r="E1341">
        <v>13</v>
      </c>
      <c r="F1341" t="s">
        <v>25</v>
      </c>
      <c r="G1341">
        <v>500</v>
      </c>
      <c r="H1341" t="s">
        <v>291</v>
      </c>
      <c r="I1341" s="21">
        <v>537</v>
      </c>
      <c r="J1341" t="s">
        <v>75</v>
      </c>
      <c r="K1341" s="21">
        <v>3</v>
      </c>
      <c r="L1341" t="s">
        <v>253</v>
      </c>
      <c r="M1341">
        <v>321445</v>
      </c>
      <c r="N1341" t="s">
        <v>294</v>
      </c>
      <c r="O1341" t="s">
        <v>204</v>
      </c>
      <c r="P1341" s="21">
        <v>1</v>
      </c>
      <c r="Q1341" t="s">
        <v>14</v>
      </c>
      <c r="R1341">
        <v>122359361.02236421</v>
      </c>
    </row>
    <row r="1342" spans="1:18" x14ac:dyDescent="0.45">
      <c r="A1342" t="s">
        <v>289</v>
      </c>
      <c r="B1342">
        <v>1415</v>
      </c>
      <c r="C1342" t="s">
        <v>290</v>
      </c>
      <c r="D1342" t="s">
        <v>30</v>
      </c>
      <c r="E1342">
        <v>1</v>
      </c>
      <c r="F1342" t="s">
        <v>13</v>
      </c>
      <c r="G1342">
        <v>500</v>
      </c>
      <c r="H1342" t="s">
        <v>291</v>
      </c>
      <c r="I1342" s="21">
        <v>537</v>
      </c>
      <c r="J1342" t="s">
        <v>75</v>
      </c>
      <c r="K1342" s="21">
        <v>4</v>
      </c>
      <c r="L1342" t="s">
        <v>39</v>
      </c>
      <c r="M1342">
        <v>321408</v>
      </c>
      <c r="N1342" t="s">
        <v>299</v>
      </c>
      <c r="O1342" t="s">
        <v>40</v>
      </c>
      <c r="P1342" s="21">
        <v>1</v>
      </c>
      <c r="Q1342" t="s">
        <v>14</v>
      </c>
      <c r="R1342">
        <v>99748617.109308496</v>
      </c>
    </row>
    <row r="1343" spans="1:18" x14ac:dyDescent="0.45">
      <c r="A1343" t="s">
        <v>289</v>
      </c>
      <c r="B1343">
        <v>1415</v>
      </c>
      <c r="C1343" t="s">
        <v>290</v>
      </c>
      <c r="D1343" t="s">
        <v>31</v>
      </c>
      <c r="E1343">
        <v>1</v>
      </c>
      <c r="F1343" t="s">
        <v>13</v>
      </c>
      <c r="G1343">
        <v>500</v>
      </c>
      <c r="H1343" t="s">
        <v>291</v>
      </c>
      <c r="I1343" s="21">
        <v>537</v>
      </c>
      <c r="J1343" t="s">
        <v>75</v>
      </c>
      <c r="K1343" s="21">
        <v>4</v>
      </c>
      <c r="L1343" t="s">
        <v>39</v>
      </c>
      <c r="M1343">
        <v>321448</v>
      </c>
      <c r="N1343" t="s">
        <v>300</v>
      </c>
      <c r="O1343" t="s">
        <v>41</v>
      </c>
      <c r="P1343" s="21">
        <v>1</v>
      </c>
      <c r="Q1343" t="s">
        <v>14</v>
      </c>
      <c r="R1343">
        <v>104355996.26987478</v>
      </c>
    </row>
    <row r="1344" spans="1:18" x14ac:dyDescent="0.45">
      <c r="A1344" t="s">
        <v>289</v>
      </c>
      <c r="B1344">
        <v>1415</v>
      </c>
      <c r="C1344" t="s">
        <v>290</v>
      </c>
      <c r="D1344" t="s">
        <v>30</v>
      </c>
      <c r="E1344">
        <v>1</v>
      </c>
      <c r="F1344" t="s">
        <v>13</v>
      </c>
      <c r="G1344">
        <v>500</v>
      </c>
      <c r="H1344" t="s">
        <v>291</v>
      </c>
      <c r="I1344" s="21">
        <v>537</v>
      </c>
      <c r="J1344" t="s">
        <v>75</v>
      </c>
      <c r="K1344" s="21">
        <v>4</v>
      </c>
      <c r="L1344" t="s">
        <v>39</v>
      </c>
      <c r="M1344">
        <v>321464</v>
      </c>
      <c r="N1344" t="s">
        <v>299</v>
      </c>
      <c r="O1344" t="s">
        <v>255</v>
      </c>
      <c r="P1344" s="21">
        <v>1</v>
      </c>
      <c r="Q1344" t="s">
        <v>14</v>
      </c>
      <c r="R1344">
        <v>255095000</v>
      </c>
    </row>
    <row r="1345" spans="1:18" x14ac:dyDescent="0.45">
      <c r="A1345" t="s">
        <v>289</v>
      </c>
      <c r="B1345">
        <v>1415</v>
      </c>
      <c r="C1345" t="s">
        <v>290</v>
      </c>
      <c r="D1345" t="s">
        <v>30</v>
      </c>
      <c r="E1345">
        <v>8</v>
      </c>
      <c r="F1345" t="s">
        <v>22</v>
      </c>
      <c r="G1345">
        <v>500</v>
      </c>
      <c r="H1345" t="s">
        <v>291</v>
      </c>
      <c r="I1345" s="21">
        <v>537</v>
      </c>
      <c r="J1345" t="s">
        <v>75</v>
      </c>
      <c r="K1345" s="21">
        <v>5</v>
      </c>
      <c r="L1345" t="s">
        <v>22</v>
      </c>
      <c r="M1345">
        <v>321407</v>
      </c>
      <c r="N1345" t="s">
        <v>299</v>
      </c>
      <c r="O1345" t="s">
        <v>185</v>
      </c>
      <c r="P1345" s="21">
        <v>1</v>
      </c>
      <c r="Q1345" t="s">
        <v>14</v>
      </c>
      <c r="R1345">
        <v>1978856674.5608525</v>
      </c>
    </row>
    <row r="1346" spans="1:18" x14ac:dyDescent="0.45">
      <c r="A1346" t="s">
        <v>289</v>
      </c>
      <c r="B1346">
        <v>1415</v>
      </c>
      <c r="C1346" t="s">
        <v>290</v>
      </c>
      <c r="D1346" t="s">
        <v>31</v>
      </c>
      <c r="E1346">
        <v>8</v>
      </c>
      <c r="F1346" t="s">
        <v>22</v>
      </c>
      <c r="G1346">
        <v>500</v>
      </c>
      <c r="H1346" t="s">
        <v>291</v>
      </c>
      <c r="I1346" s="21">
        <v>537</v>
      </c>
      <c r="J1346" t="s">
        <v>75</v>
      </c>
      <c r="K1346" s="21">
        <v>5</v>
      </c>
      <c r="L1346" t="s">
        <v>22</v>
      </c>
      <c r="M1346">
        <v>321413</v>
      </c>
      <c r="N1346" t="s">
        <v>300</v>
      </c>
      <c r="O1346" t="s">
        <v>186</v>
      </c>
      <c r="P1346" s="21">
        <v>1</v>
      </c>
      <c r="Q1346" t="s">
        <v>14</v>
      </c>
      <c r="R1346">
        <v>182752189.32163846</v>
      </c>
    </row>
    <row r="1347" spans="1:18" x14ac:dyDescent="0.45">
      <c r="A1347" t="s">
        <v>289</v>
      </c>
      <c r="B1347">
        <v>1415</v>
      </c>
      <c r="C1347" t="s">
        <v>290</v>
      </c>
      <c r="D1347" t="s">
        <v>31</v>
      </c>
      <c r="E1347">
        <v>8</v>
      </c>
      <c r="F1347" t="s">
        <v>22</v>
      </c>
      <c r="G1347">
        <v>500</v>
      </c>
      <c r="H1347" t="s">
        <v>291</v>
      </c>
      <c r="I1347" s="21">
        <v>537</v>
      </c>
      <c r="J1347" t="s">
        <v>75</v>
      </c>
      <c r="K1347" s="21">
        <v>5</v>
      </c>
      <c r="L1347" t="s">
        <v>22</v>
      </c>
      <c r="M1347">
        <v>321418</v>
      </c>
      <c r="N1347" t="s">
        <v>300</v>
      </c>
      <c r="O1347" t="s">
        <v>188</v>
      </c>
      <c r="P1347" s="21">
        <v>1</v>
      </c>
      <c r="Q1347" t="s">
        <v>14</v>
      </c>
      <c r="R1347">
        <v>311298991.72740108</v>
      </c>
    </row>
    <row r="1348" spans="1:18" x14ac:dyDescent="0.45">
      <c r="A1348" t="s">
        <v>289</v>
      </c>
      <c r="B1348">
        <v>1415</v>
      </c>
      <c r="C1348" t="s">
        <v>290</v>
      </c>
      <c r="D1348" t="s">
        <v>30</v>
      </c>
      <c r="E1348">
        <v>7</v>
      </c>
      <c r="F1348" t="s">
        <v>17</v>
      </c>
      <c r="G1348">
        <v>500</v>
      </c>
      <c r="H1348" t="s">
        <v>291</v>
      </c>
      <c r="I1348" s="21">
        <v>537</v>
      </c>
      <c r="J1348" t="s">
        <v>75</v>
      </c>
      <c r="K1348" s="21">
        <v>6</v>
      </c>
      <c r="L1348" t="s">
        <v>17</v>
      </c>
      <c r="M1348">
        <v>321404</v>
      </c>
      <c r="N1348" t="s">
        <v>299</v>
      </c>
      <c r="O1348" t="s">
        <v>175</v>
      </c>
      <c r="P1348" s="21">
        <v>1</v>
      </c>
      <c r="Q1348" t="s">
        <v>14</v>
      </c>
      <c r="R1348">
        <v>1480924953.1422541</v>
      </c>
    </row>
    <row r="1349" spans="1:18" x14ac:dyDescent="0.45">
      <c r="A1349" t="s">
        <v>289</v>
      </c>
      <c r="B1349">
        <v>1415</v>
      </c>
      <c r="C1349" t="s">
        <v>290</v>
      </c>
      <c r="D1349" t="s">
        <v>30</v>
      </c>
      <c r="E1349">
        <v>7</v>
      </c>
      <c r="F1349" t="s">
        <v>17</v>
      </c>
      <c r="G1349">
        <v>500</v>
      </c>
      <c r="H1349" t="s">
        <v>291</v>
      </c>
      <c r="I1349" s="21">
        <v>537</v>
      </c>
      <c r="J1349" t="s">
        <v>75</v>
      </c>
      <c r="K1349" s="21">
        <v>6</v>
      </c>
      <c r="L1349" t="s">
        <v>17</v>
      </c>
      <c r="M1349">
        <v>321405</v>
      </c>
      <c r="N1349" t="s">
        <v>299</v>
      </c>
      <c r="O1349" t="s">
        <v>176</v>
      </c>
      <c r="P1349" s="21">
        <v>1</v>
      </c>
      <c r="Q1349" t="s">
        <v>14</v>
      </c>
      <c r="R1349">
        <v>10413855761.089224</v>
      </c>
    </row>
    <row r="1350" spans="1:18" x14ac:dyDescent="0.45">
      <c r="A1350" t="s">
        <v>289</v>
      </c>
      <c r="B1350">
        <v>1415</v>
      </c>
      <c r="C1350" t="s">
        <v>290</v>
      </c>
      <c r="D1350" t="s">
        <v>30</v>
      </c>
      <c r="E1350">
        <v>7</v>
      </c>
      <c r="F1350" t="s">
        <v>17</v>
      </c>
      <c r="G1350">
        <v>500</v>
      </c>
      <c r="H1350" t="s">
        <v>291</v>
      </c>
      <c r="I1350" s="21">
        <v>537</v>
      </c>
      <c r="J1350" t="s">
        <v>75</v>
      </c>
      <c r="K1350" s="21">
        <v>6</v>
      </c>
      <c r="L1350" t="s">
        <v>17</v>
      </c>
      <c r="M1350">
        <v>321406</v>
      </c>
      <c r="N1350" t="s">
        <v>299</v>
      </c>
      <c r="O1350" t="s">
        <v>177</v>
      </c>
      <c r="P1350" s="21">
        <v>1</v>
      </c>
      <c r="Q1350" t="s">
        <v>14</v>
      </c>
      <c r="R1350">
        <v>3082475359.1198511</v>
      </c>
    </row>
    <row r="1351" spans="1:18" x14ac:dyDescent="0.45">
      <c r="A1351" t="s">
        <v>289</v>
      </c>
      <c r="B1351">
        <v>1415</v>
      </c>
      <c r="C1351" t="s">
        <v>290</v>
      </c>
      <c r="D1351" t="s">
        <v>31</v>
      </c>
      <c r="E1351">
        <v>7</v>
      </c>
      <c r="F1351" t="s">
        <v>17</v>
      </c>
      <c r="G1351">
        <v>500</v>
      </c>
      <c r="H1351" t="s">
        <v>291</v>
      </c>
      <c r="I1351" s="21">
        <v>537</v>
      </c>
      <c r="J1351" t="s">
        <v>75</v>
      </c>
      <c r="K1351" s="21">
        <v>6</v>
      </c>
      <c r="L1351" t="s">
        <v>17</v>
      </c>
      <c r="M1351">
        <v>321411</v>
      </c>
      <c r="N1351" t="s">
        <v>300</v>
      </c>
      <c r="O1351" t="s">
        <v>178</v>
      </c>
      <c r="P1351" s="21">
        <v>1</v>
      </c>
      <c r="Q1351" t="s">
        <v>14</v>
      </c>
      <c r="R1351">
        <v>722611796.2072804</v>
      </c>
    </row>
    <row r="1352" spans="1:18" x14ac:dyDescent="0.45">
      <c r="A1352" t="s">
        <v>289</v>
      </c>
      <c r="B1352">
        <v>1415</v>
      </c>
      <c r="C1352" t="s">
        <v>290</v>
      </c>
      <c r="D1352" t="s">
        <v>31</v>
      </c>
      <c r="E1352">
        <v>7</v>
      </c>
      <c r="F1352" t="s">
        <v>17</v>
      </c>
      <c r="G1352">
        <v>500</v>
      </c>
      <c r="H1352" t="s">
        <v>291</v>
      </c>
      <c r="I1352" s="21">
        <v>537</v>
      </c>
      <c r="J1352" t="s">
        <v>75</v>
      </c>
      <c r="K1352" s="21">
        <v>6</v>
      </c>
      <c r="L1352" t="s">
        <v>17</v>
      </c>
      <c r="M1352">
        <v>321419</v>
      </c>
      <c r="N1352" t="s">
        <v>300</v>
      </c>
      <c r="O1352" t="s">
        <v>179</v>
      </c>
      <c r="P1352" s="21">
        <v>1</v>
      </c>
      <c r="Q1352" t="s">
        <v>14</v>
      </c>
      <c r="R1352">
        <v>1551608196.4870183</v>
      </c>
    </row>
    <row r="1353" spans="1:18" x14ac:dyDescent="0.45">
      <c r="A1353" t="s">
        <v>289</v>
      </c>
      <c r="B1353">
        <v>1415</v>
      </c>
      <c r="C1353" t="s">
        <v>290</v>
      </c>
      <c r="D1353" t="s">
        <v>31</v>
      </c>
      <c r="E1353">
        <v>7</v>
      </c>
      <c r="F1353" t="s">
        <v>17</v>
      </c>
      <c r="G1353">
        <v>500</v>
      </c>
      <c r="H1353" t="s">
        <v>291</v>
      </c>
      <c r="I1353" s="21">
        <v>537</v>
      </c>
      <c r="J1353" t="s">
        <v>75</v>
      </c>
      <c r="K1353" s="21">
        <v>6</v>
      </c>
      <c r="L1353" t="s">
        <v>17</v>
      </c>
      <c r="M1353">
        <v>321447</v>
      </c>
      <c r="N1353" t="s">
        <v>300</v>
      </c>
      <c r="O1353" t="s">
        <v>180</v>
      </c>
      <c r="P1353" s="21">
        <v>1</v>
      </c>
      <c r="Q1353" t="s">
        <v>14</v>
      </c>
      <c r="R1353">
        <v>66315965.828497738</v>
      </c>
    </row>
    <row r="1354" spans="1:18" x14ac:dyDescent="0.45">
      <c r="A1354" t="s">
        <v>289</v>
      </c>
      <c r="B1354">
        <v>1415</v>
      </c>
      <c r="C1354" t="s">
        <v>290</v>
      </c>
      <c r="D1354" t="s">
        <v>31</v>
      </c>
      <c r="E1354">
        <v>7</v>
      </c>
      <c r="F1354" t="s">
        <v>17</v>
      </c>
      <c r="G1354">
        <v>500</v>
      </c>
      <c r="H1354" t="s">
        <v>291</v>
      </c>
      <c r="I1354" s="21">
        <v>537</v>
      </c>
      <c r="J1354" t="s">
        <v>75</v>
      </c>
      <c r="K1354" s="21">
        <v>6</v>
      </c>
      <c r="L1354" t="s">
        <v>17</v>
      </c>
      <c r="M1354">
        <v>321455</v>
      </c>
      <c r="N1354" t="s">
        <v>300</v>
      </c>
      <c r="O1354" t="s">
        <v>19</v>
      </c>
      <c r="P1354" s="21">
        <v>1</v>
      </c>
      <c r="Q1354" t="s">
        <v>14</v>
      </c>
      <c r="R1354">
        <v>60000666.666666664</v>
      </c>
    </row>
    <row r="1355" spans="1:18" x14ac:dyDescent="0.45">
      <c r="A1355" t="s">
        <v>289</v>
      </c>
      <c r="B1355">
        <v>1415</v>
      </c>
      <c r="C1355" t="s">
        <v>290</v>
      </c>
      <c r="D1355" t="s">
        <v>31</v>
      </c>
      <c r="E1355">
        <v>7</v>
      </c>
      <c r="F1355" t="s">
        <v>17</v>
      </c>
      <c r="G1355">
        <v>500</v>
      </c>
      <c r="H1355" t="s">
        <v>291</v>
      </c>
      <c r="I1355" s="21">
        <v>537</v>
      </c>
      <c r="J1355" t="s">
        <v>75</v>
      </c>
      <c r="K1355" s="21">
        <v>6</v>
      </c>
      <c r="L1355" t="s">
        <v>17</v>
      </c>
      <c r="M1355">
        <v>321457</v>
      </c>
      <c r="N1355" t="s">
        <v>300</v>
      </c>
      <c r="O1355" t="s">
        <v>20</v>
      </c>
      <c r="P1355" s="21">
        <v>1</v>
      </c>
      <c r="Q1355" t="s">
        <v>14</v>
      </c>
      <c r="R1355">
        <v>321968000</v>
      </c>
    </row>
    <row r="1356" spans="1:18" x14ac:dyDescent="0.45">
      <c r="A1356" t="s">
        <v>289</v>
      </c>
      <c r="B1356">
        <v>1415</v>
      </c>
      <c r="C1356" t="s">
        <v>290</v>
      </c>
      <c r="D1356" t="s">
        <v>31</v>
      </c>
      <c r="E1356">
        <v>7</v>
      </c>
      <c r="F1356" t="s">
        <v>17</v>
      </c>
      <c r="G1356">
        <v>500</v>
      </c>
      <c r="H1356" t="s">
        <v>291</v>
      </c>
      <c r="I1356" s="21">
        <v>537</v>
      </c>
      <c r="J1356" t="s">
        <v>75</v>
      </c>
      <c r="K1356" s="21">
        <v>6</v>
      </c>
      <c r="L1356" t="s">
        <v>17</v>
      </c>
      <c r="M1356">
        <v>321461</v>
      </c>
      <c r="N1356" t="s">
        <v>300</v>
      </c>
      <c r="O1356" t="s">
        <v>21</v>
      </c>
      <c r="P1356" s="21">
        <v>1</v>
      </c>
      <c r="Q1356" t="s">
        <v>14</v>
      </c>
      <c r="R1356">
        <v>959248006.54957032</v>
      </c>
    </row>
    <row r="1357" spans="1:18" x14ac:dyDescent="0.45">
      <c r="A1357" t="s">
        <v>289</v>
      </c>
      <c r="B1357">
        <v>1415</v>
      </c>
      <c r="C1357" t="s">
        <v>290</v>
      </c>
      <c r="D1357" t="s">
        <v>31</v>
      </c>
      <c r="E1357">
        <v>7</v>
      </c>
      <c r="F1357" t="s">
        <v>17</v>
      </c>
      <c r="G1357">
        <v>500</v>
      </c>
      <c r="H1357" t="s">
        <v>291</v>
      </c>
      <c r="I1357" s="21">
        <v>537</v>
      </c>
      <c r="J1357" t="s">
        <v>75</v>
      </c>
      <c r="K1357" s="21">
        <v>6</v>
      </c>
      <c r="L1357" t="s">
        <v>17</v>
      </c>
      <c r="M1357">
        <v>321462</v>
      </c>
      <c r="N1357" t="s">
        <v>300</v>
      </c>
      <c r="O1357" t="s">
        <v>182</v>
      </c>
      <c r="P1357" s="21">
        <v>1</v>
      </c>
      <c r="Q1357" t="s">
        <v>14</v>
      </c>
      <c r="R1357">
        <v>548698863.93806684</v>
      </c>
    </row>
    <row r="1358" spans="1:18" x14ac:dyDescent="0.45">
      <c r="A1358" t="s">
        <v>289</v>
      </c>
      <c r="B1358">
        <v>1415</v>
      </c>
      <c r="C1358" t="s">
        <v>290</v>
      </c>
      <c r="D1358" t="s">
        <v>31</v>
      </c>
      <c r="E1358">
        <v>9</v>
      </c>
      <c r="F1358" t="s">
        <v>23</v>
      </c>
      <c r="G1358">
        <v>500</v>
      </c>
      <c r="H1358" t="s">
        <v>291</v>
      </c>
      <c r="I1358" s="21">
        <v>537</v>
      </c>
      <c r="J1358" t="s">
        <v>75</v>
      </c>
      <c r="K1358" s="21">
        <v>8</v>
      </c>
      <c r="L1358" t="s">
        <v>191</v>
      </c>
      <c r="M1358">
        <v>321436</v>
      </c>
      <c r="N1358" t="s">
        <v>300</v>
      </c>
      <c r="O1358" t="s">
        <v>192</v>
      </c>
      <c r="P1358" s="21">
        <v>1</v>
      </c>
      <c r="Q1358" t="s">
        <v>14</v>
      </c>
      <c r="R1358">
        <v>11978777.298439637</v>
      </c>
    </row>
    <row r="1359" spans="1:18" x14ac:dyDescent="0.45">
      <c r="A1359" t="s">
        <v>289</v>
      </c>
      <c r="B1359">
        <v>1415</v>
      </c>
      <c r="C1359" t="s">
        <v>290</v>
      </c>
      <c r="D1359" t="s">
        <v>31</v>
      </c>
      <c r="E1359">
        <v>10</v>
      </c>
      <c r="F1359" t="s">
        <v>24</v>
      </c>
      <c r="G1359">
        <v>500</v>
      </c>
      <c r="H1359" t="s">
        <v>291</v>
      </c>
      <c r="I1359" s="21">
        <v>537</v>
      </c>
      <c r="J1359" t="s">
        <v>75</v>
      </c>
      <c r="K1359" s="21">
        <v>9</v>
      </c>
      <c r="L1359" t="s">
        <v>194</v>
      </c>
      <c r="M1359">
        <v>321420</v>
      </c>
      <c r="N1359" t="s">
        <v>300</v>
      </c>
      <c r="O1359" t="s">
        <v>195</v>
      </c>
      <c r="P1359" s="21">
        <v>1</v>
      </c>
      <c r="Q1359" t="s">
        <v>14</v>
      </c>
      <c r="R1359">
        <v>17280617.612628795</v>
      </c>
    </row>
    <row r="1360" spans="1:18" x14ac:dyDescent="0.45">
      <c r="A1360" t="s">
        <v>289</v>
      </c>
      <c r="B1360">
        <v>1415</v>
      </c>
      <c r="C1360" t="s">
        <v>290</v>
      </c>
      <c r="D1360" t="s">
        <v>31</v>
      </c>
      <c r="E1360">
        <v>10</v>
      </c>
      <c r="F1360" t="s">
        <v>24</v>
      </c>
      <c r="G1360">
        <v>500</v>
      </c>
      <c r="H1360" t="s">
        <v>291</v>
      </c>
      <c r="I1360" s="21">
        <v>537</v>
      </c>
      <c r="J1360" t="s">
        <v>75</v>
      </c>
      <c r="K1360" s="21">
        <v>9</v>
      </c>
      <c r="L1360" t="s">
        <v>194</v>
      </c>
      <c r="M1360">
        <v>321434</v>
      </c>
      <c r="N1360" t="s">
        <v>300</v>
      </c>
      <c r="O1360" t="s">
        <v>196</v>
      </c>
      <c r="P1360" s="21">
        <v>1</v>
      </c>
      <c r="Q1360" t="s">
        <v>14</v>
      </c>
      <c r="R1360">
        <v>4377507.3495465014</v>
      </c>
    </row>
    <row r="1361" spans="1:18" x14ac:dyDescent="0.45">
      <c r="A1361" t="s">
        <v>289</v>
      </c>
      <c r="B1361">
        <v>1415</v>
      </c>
      <c r="C1361" t="s">
        <v>290</v>
      </c>
      <c r="D1361" t="s">
        <v>31</v>
      </c>
      <c r="E1361">
        <v>10</v>
      </c>
      <c r="F1361" t="s">
        <v>24</v>
      </c>
      <c r="G1361">
        <v>500</v>
      </c>
      <c r="H1361" t="s">
        <v>291</v>
      </c>
      <c r="I1361" s="21">
        <v>537</v>
      </c>
      <c r="J1361" t="s">
        <v>75</v>
      </c>
      <c r="K1361" s="21">
        <v>9</v>
      </c>
      <c r="L1361" t="s">
        <v>194</v>
      </c>
      <c r="M1361">
        <v>321437</v>
      </c>
      <c r="N1361" t="s">
        <v>300</v>
      </c>
      <c r="O1361" t="s">
        <v>197</v>
      </c>
      <c r="P1361" s="21">
        <v>1</v>
      </c>
      <c r="Q1361" t="s">
        <v>14</v>
      </c>
      <c r="R1361">
        <v>15762635.735270655</v>
      </c>
    </row>
    <row r="1362" spans="1:18" x14ac:dyDescent="0.45">
      <c r="A1362" t="s">
        <v>289</v>
      </c>
      <c r="B1362">
        <v>1415</v>
      </c>
      <c r="C1362" t="s">
        <v>290</v>
      </c>
      <c r="D1362" t="s">
        <v>31</v>
      </c>
      <c r="E1362">
        <v>10</v>
      </c>
      <c r="F1362" t="s">
        <v>24</v>
      </c>
      <c r="G1362">
        <v>500</v>
      </c>
      <c r="H1362" t="s">
        <v>291</v>
      </c>
      <c r="I1362" s="21">
        <v>537</v>
      </c>
      <c r="J1362" t="s">
        <v>75</v>
      </c>
      <c r="K1362" s="21">
        <v>9</v>
      </c>
      <c r="L1362" t="s">
        <v>194</v>
      </c>
      <c r="M1362">
        <v>321446</v>
      </c>
      <c r="N1362" t="s">
        <v>300</v>
      </c>
      <c r="O1362" t="s">
        <v>198</v>
      </c>
      <c r="P1362" s="21">
        <v>1</v>
      </c>
      <c r="Q1362" t="s">
        <v>14</v>
      </c>
      <c r="R1362">
        <v>32908970.291486628</v>
      </c>
    </row>
    <row r="1363" spans="1:18" x14ac:dyDescent="0.45">
      <c r="A1363" t="s">
        <v>289</v>
      </c>
      <c r="B1363">
        <v>1415</v>
      </c>
      <c r="C1363" t="s">
        <v>290</v>
      </c>
      <c r="D1363" t="s">
        <v>29</v>
      </c>
      <c r="E1363">
        <v>1</v>
      </c>
      <c r="F1363" t="s">
        <v>13</v>
      </c>
      <c r="G1363">
        <v>500</v>
      </c>
      <c r="H1363" t="s">
        <v>291</v>
      </c>
      <c r="I1363" s="21">
        <v>538</v>
      </c>
      <c r="J1363" t="s">
        <v>76</v>
      </c>
      <c r="K1363" s="21">
        <v>100</v>
      </c>
      <c r="L1363" t="s">
        <v>237</v>
      </c>
      <c r="M1363">
        <v>321429</v>
      </c>
      <c r="N1363" t="s">
        <v>300</v>
      </c>
      <c r="O1363" t="s">
        <v>238</v>
      </c>
      <c r="P1363" s="21">
        <v>1</v>
      </c>
      <c r="Q1363" t="s">
        <v>14</v>
      </c>
      <c r="R1363">
        <v>135922387.72772357</v>
      </c>
    </row>
    <row r="1364" spans="1:18" x14ac:dyDescent="0.45">
      <c r="A1364" t="s">
        <v>289</v>
      </c>
      <c r="B1364">
        <v>1415</v>
      </c>
      <c r="C1364" t="s">
        <v>290</v>
      </c>
      <c r="D1364" t="s">
        <v>29</v>
      </c>
      <c r="E1364">
        <v>30</v>
      </c>
      <c r="F1364" t="s">
        <v>205</v>
      </c>
      <c r="G1364">
        <v>500</v>
      </c>
      <c r="H1364" t="s">
        <v>291</v>
      </c>
      <c r="I1364" s="21">
        <v>538</v>
      </c>
      <c r="J1364" t="s">
        <v>76</v>
      </c>
      <c r="K1364" s="21">
        <v>115</v>
      </c>
      <c r="L1364" t="s">
        <v>219</v>
      </c>
      <c r="M1364">
        <v>321426</v>
      </c>
      <c r="N1364" t="s">
        <v>292</v>
      </c>
      <c r="O1364" t="s">
        <v>206</v>
      </c>
      <c r="P1364" s="21">
        <v>1</v>
      </c>
      <c r="Q1364" t="s">
        <v>14</v>
      </c>
      <c r="R1364">
        <v>538866005.6832937</v>
      </c>
    </row>
    <row r="1365" spans="1:18" x14ac:dyDescent="0.45">
      <c r="A1365" t="s">
        <v>289</v>
      </c>
      <c r="B1365">
        <v>1415</v>
      </c>
      <c r="C1365" t="s">
        <v>290</v>
      </c>
      <c r="D1365" t="s">
        <v>29</v>
      </c>
      <c r="E1365">
        <v>9</v>
      </c>
      <c r="F1365" t="s">
        <v>23</v>
      </c>
      <c r="G1365">
        <v>500</v>
      </c>
      <c r="H1365" t="s">
        <v>291</v>
      </c>
      <c r="I1365" s="21">
        <v>538</v>
      </c>
      <c r="J1365" t="s">
        <v>76</v>
      </c>
      <c r="K1365" s="21">
        <v>156</v>
      </c>
      <c r="L1365" t="s">
        <v>242</v>
      </c>
      <c r="M1365">
        <v>321428</v>
      </c>
      <c r="N1365" t="s">
        <v>293</v>
      </c>
      <c r="O1365" t="s">
        <v>190</v>
      </c>
      <c r="P1365" s="21">
        <v>1</v>
      </c>
      <c r="Q1365" t="s">
        <v>14</v>
      </c>
      <c r="R1365">
        <v>669626413.56313491</v>
      </c>
    </row>
    <row r="1366" spans="1:18" x14ac:dyDescent="0.45">
      <c r="A1366" t="s">
        <v>289</v>
      </c>
      <c r="B1366">
        <v>1415</v>
      </c>
      <c r="C1366" t="s">
        <v>290</v>
      </c>
      <c r="D1366" t="s">
        <v>29</v>
      </c>
      <c r="E1366">
        <v>8</v>
      </c>
      <c r="F1366" t="s">
        <v>22</v>
      </c>
      <c r="G1366">
        <v>500</v>
      </c>
      <c r="H1366" t="s">
        <v>291</v>
      </c>
      <c r="I1366" s="21">
        <v>538</v>
      </c>
      <c r="J1366" t="s">
        <v>76</v>
      </c>
      <c r="K1366" s="21">
        <v>422</v>
      </c>
      <c r="L1366" t="s">
        <v>244</v>
      </c>
      <c r="M1366">
        <v>321431</v>
      </c>
      <c r="N1366" t="s">
        <v>293</v>
      </c>
      <c r="O1366" t="s">
        <v>184</v>
      </c>
      <c r="P1366" s="21">
        <v>1</v>
      </c>
      <c r="Q1366" t="s">
        <v>14</v>
      </c>
      <c r="R1366">
        <v>575226514.52103055</v>
      </c>
    </row>
    <row r="1367" spans="1:18" x14ac:dyDescent="0.45">
      <c r="A1367" t="s">
        <v>289</v>
      </c>
      <c r="B1367">
        <v>1415</v>
      </c>
      <c r="C1367" t="s">
        <v>290</v>
      </c>
      <c r="D1367" t="s">
        <v>29</v>
      </c>
      <c r="E1367">
        <v>7</v>
      </c>
      <c r="F1367" t="s">
        <v>17</v>
      </c>
      <c r="G1367">
        <v>500</v>
      </c>
      <c r="H1367" t="s">
        <v>291</v>
      </c>
      <c r="I1367" s="21">
        <v>538</v>
      </c>
      <c r="J1367" t="s">
        <v>76</v>
      </c>
      <c r="K1367" s="21">
        <v>423</v>
      </c>
      <c r="L1367" t="s">
        <v>246</v>
      </c>
      <c r="M1367">
        <v>321433</v>
      </c>
      <c r="N1367" t="s">
        <v>293</v>
      </c>
      <c r="O1367" t="s">
        <v>174</v>
      </c>
      <c r="P1367" s="21">
        <v>1</v>
      </c>
      <c r="Q1367" t="s">
        <v>14</v>
      </c>
      <c r="R1367">
        <v>514535657.06075108</v>
      </c>
    </row>
    <row r="1368" spans="1:18" x14ac:dyDescent="0.45">
      <c r="A1368" t="s">
        <v>289</v>
      </c>
      <c r="B1368">
        <v>1415</v>
      </c>
      <c r="C1368" t="s">
        <v>290</v>
      </c>
      <c r="D1368" t="s">
        <v>29</v>
      </c>
      <c r="E1368">
        <v>4</v>
      </c>
      <c r="F1368" t="s">
        <v>15</v>
      </c>
      <c r="G1368">
        <v>500</v>
      </c>
      <c r="H1368" t="s">
        <v>291</v>
      </c>
      <c r="I1368" s="21">
        <v>538</v>
      </c>
      <c r="J1368" t="s">
        <v>76</v>
      </c>
      <c r="K1368" s="21">
        <v>1168</v>
      </c>
      <c r="L1368" t="s">
        <v>248</v>
      </c>
      <c r="M1368">
        <v>321412</v>
      </c>
      <c r="N1368" t="s">
        <v>293</v>
      </c>
      <c r="O1368" t="s">
        <v>173</v>
      </c>
      <c r="P1368" s="21">
        <v>1</v>
      </c>
      <c r="Q1368" t="s">
        <v>14</v>
      </c>
      <c r="R1368">
        <v>237656406.88100567</v>
      </c>
    </row>
    <row r="1369" spans="1:18" x14ac:dyDescent="0.45">
      <c r="A1369" t="s">
        <v>289</v>
      </c>
      <c r="B1369">
        <v>1415</v>
      </c>
      <c r="C1369" t="s">
        <v>290</v>
      </c>
      <c r="D1369" t="s">
        <v>29</v>
      </c>
      <c r="E1369">
        <v>7</v>
      </c>
      <c r="F1369" t="s">
        <v>17</v>
      </c>
      <c r="G1369">
        <v>500</v>
      </c>
      <c r="H1369" t="s">
        <v>291</v>
      </c>
      <c r="I1369" s="21">
        <v>538</v>
      </c>
      <c r="J1369" t="s">
        <v>76</v>
      </c>
      <c r="K1369" s="21">
        <v>1214</v>
      </c>
      <c r="L1369" t="s">
        <v>261</v>
      </c>
      <c r="M1369">
        <v>321452</v>
      </c>
      <c r="N1369" t="s">
        <v>293</v>
      </c>
      <c r="O1369" t="s">
        <v>18</v>
      </c>
      <c r="P1369" s="21">
        <v>1</v>
      </c>
      <c r="Q1369" t="s">
        <v>14</v>
      </c>
      <c r="R1369">
        <v>106890999.99628896</v>
      </c>
    </row>
    <row r="1370" spans="1:18" x14ac:dyDescent="0.45">
      <c r="A1370" t="s">
        <v>289</v>
      </c>
      <c r="B1370">
        <v>1415</v>
      </c>
      <c r="C1370" t="s">
        <v>290</v>
      </c>
      <c r="D1370" t="s">
        <v>31</v>
      </c>
      <c r="E1370">
        <v>30</v>
      </c>
      <c r="F1370" t="s">
        <v>205</v>
      </c>
      <c r="G1370">
        <v>500</v>
      </c>
      <c r="H1370" t="s">
        <v>291</v>
      </c>
      <c r="I1370" s="21">
        <v>538</v>
      </c>
      <c r="J1370" t="s">
        <v>76</v>
      </c>
      <c r="K1370" s="21">
        <v>1</v>
      </c>
      <c r="L1370" t="s">
        <v>16</v>
      </c>
      <c r="M1370">
        <v>321401</v>
      </c>
      <c r="N1370" t="s">
        <v>295</v>
      </c>
      <c r="O1370" t="s">
        <v>207</v>
      </c>
      <c r="P1370" s="21">
        <v>1</v>
      </c>
      <c r="Q1370" t="s">
        <v>14</v>
      </c>
      <c r="R1370">
        <v>324346582.39109278</v>
      </c>
    </row>
    <row r="1371" spans="1:18" x14ac:dyDescent="0.45">
      <c r="A1371" t="s">
        <v>289</v>
      </c>
      <c r="B1371">
        <v>1415</v>
      </c>
      <c r="C1371" t="s">
        <v>290</v>
      </c>
      <c r="D1371" t="s">
        <v>31</v>
      </c>
      <c r="E1371">
        <v>32</v>
      </c>
      <c r="F1371" t="s">
        <v>215</v>
      </c>
      <c r="G1371">
        <v>500</v>
      </c>
      <c r="H1371" t="s">
        <v>291</v>
      </c>
      <c r="I1371" s="21">
        <v>538</v>
      </c>
      <c r="J1371" t="s">
        <v>76</v>
      </c>
      <c r="K1371" s="21">
        <v>1</v>
      </c>
      <c r="L1371" t="s">
        <v>16</v>
      </c>
      <c r="M1371">
        <v>321403</v>
      </c>
      <c r="N1371" t="s">
        <v>215</v>
      </c>
      <c r="O1371" t="s">
        <v>28</v>
      </c>
      <c r="P1371" s="21">
        <v>1</v>
      </c>
      <c r="Q1371" t="s">
        <v>14</v>
      </c>
      <c r="R1371">
        <v>43504268.221039481</v>
      </c>
    </row>
    <row r="1372" spans="1:18" x14ac:dyDescent="0.45">
      <c r="A1372" t="s">
        <v>289</v>
      </c>
      <c r="B1372">
        <v>1415</v>
      </c>
      <c r="C1372" t="s">
        <v>290</v>
      </c>
      <c r="D1372" t="s">
        <v>30</v>
      </c>
      <c r="E1372">
        <v>30</v>
      </c>
      <c r="F1372" t="s">
        <v>205</v>
      </c>
      <c r="G1372">
        <v>500</v>
      </c>
      <c r="H1372" t="s">
        <v>291</v>
      </c>
      <c r="I1372" s="21">
        <v>538</v>
      </c>
      <c r="J1372" t="s">
        <v>76</v>
      </c>
      <c r="K1372" s="21">
        <v>1</v>
      </c>
      <c r="L1372" t="s">
        <v>16</v>
      </c>
      <c r="M1372">
        <v>321451</v>
      </c>
      <c r="N1372" t="s">
        <v>298</v>
      </c>
      <c r="O1372" t="s">
        <v>210</v>
      </c>
      <c r="P1372" s="21">
        <v>1</v>
      </c>
      <c r="Q1372" t="s">
        <v>14</v>
      </c>
      <c r="R1372">
        <v>739652733.53999996</v>
      </c>
    </row>
    <row r="1373" spans="1:18" x14ac:dyDescent="0.45">
      <c r="A1373" t="s">
        <v>289</v>
      </c>
      <c r="B1373">
        <v>1415</v>
      </c>
      <c r="C1373" t="s">
        <v>290</v>
      </c>
      <c r="D1373" t="s">
        <v>31</v>
      </c>
      <c r="E1373">
        <v>13</v>
      </c>
      <c r="F1373" t="s">
        <v>25</v>
      </c>
      <c r="G1373">
        <v>500</v>
      </c>
      <c r="H1373" t="s">
        <v>291</v>
      </c>
      <c r="I1373" s="21">
        <v>538</v>
      </c>
      <c r="J1373" t="s">
        <v>76</v>
      </c>
      <c r="K1373" s="21">
        <v>1</v>
      </c>
      <c r="L1373" t="s">
        <v>16</v>
      </c>
      <c r="M1373">
        <v>321453</v>
      </c>
      <c r="N1373" t="s">
        <v>294</v>
      </c>
      <c r="O1373" t="s">
        <v>27</v>
      </c>
      <c r="P1373" s="21">
        <v>1</v>
      </c>
      <c r="Q1373" t="s">
        <v>14</v>
      </c>
      <c r="R1373">
        <v>437077270.65600014</v>
      </c>
    </row>
    <row r="1374" spans="1:18" x14ac:dyDescent="0.45">
      <c r="A1374" t="s">
        <v>289</v>
      </c>
      <c r="B1374">
        <v>1415</v>
      </c>
      <c r="C1374" t="s">
        <v>290</v>
      </c>
      <c r="D1374" t="s">
        <v>31</v>
      </c>
      <c r="E1374">
        <v>13</v>
      </c>
      <c r="F1374" t="s">
        <v>25</v>
      </c>
      <c r="G1374">
        <v>500</v>
      </c>
      <c r="H1374" t="s">
        <v>291</v>
      </c>
      <c r="I1374" s="21">
        <v>538</v>
      </c>
      <c r="J1374" t="s">
        <v>76</v>
      </c>
      <c r="K1374" s="21">
        <v>2</v>
      </c>
      <c r="L1374" t="s">
        <v>251</v>
      </c>
      <c r="M1374">
        <v>321427</v>
      </c>
      <c r="N1374" t="s">
        <v>294</v>
      </c>
      <c r="O1374" t="s">
        <v>202</v>
      </c>
      <c r="P1374" s="21">
        <v>1</v>
      </c>
      <c r="Q1374" t="s">
        <v>14</v>
      </c>
      <c r="R1374">
        <v>52527346.040645495</v>
      </c>
    </row>
    <row r="1375" spans="1:18" x14ac:dyDescent="0.45">
      <c r="A1375" t="s">
        <v>289</v>
      </c>
      <c r="B1375">
        <v>1415</v>
      </c>
      <c r="C1375" t="s">
        <v>290</v>
      </c>
      <c r="D1375" t="s">
        <v>30</v>
      </c>
      <c r="E1375">
        <v>30</v>
      </c>
      <c r="F1375" t="s">
        <v>205</v>
      </c>
      <c r="G1375">
        <v>500</v>
      </c>
      <c r="H1375" t="s">
        <v>291</v>
      </c>
      <c r="I1375" s="21">
        <v>538</v>
      </c>
      <c r="J1375" t="s">
        <v>76</v>
      </c>
      <c r="K1375" s="21">
        <v>3</v>
      </c>
      <c r="L1375" t="s">
        <v>253</v>
      </c>
      <c r="M1375">
        <v>321410</v>
      </c>
      <c r="N1375" t="s">
        <v>298</v>
      </c>
      <c r="O1375" t="s">
        <v>208</v>
      </c>
      <c r="P1375" s="21">
        <v>1</v>
      </c>
      <c r="Q1375" t="s">
        <v>14</v>
      </c>
      <c r="R1375">
        <v>24523200</v>
      </c>
    </row>
    <row r="1376" spans="1:18" x14ac:dyDescent="0.45">
      <c r="A1376" t="s">
        <v>289</v>
      </c>
      <c r="B1376">
        <v>1415</v>
      </c>
      <c r="C1376" t="s">
        <v>290</v>
      </c>
      <c r="D1376" t="s">
        <v>31</v>
      </c>
      <c r="E1376">
        <v>13</v>
      </c>
      <c r="F1376" t="s">
        <v>25</v>
      </c>
      <c r="G1376">
        <v>500</v>
      </c>
      <c r="H1376" t="s">
        <v>291</v>
      </c>
      <c r="I1376" s="21">
        <v>538</v>
      </c>
      <c r="J1376" t="s">
        <v>76</v>
      </c>
      <c r="K1376" s="21">
        <v>3</v>
      </c>
      <c r="L1376" t="s">
        <v>253</v>
      </c>
      <c r="M1376">
        <v>321422</v>
      </c>
      <c r="N1376" t="s">
        <v>294</v>
      </c>
      <c r="O1376" t="s">
        <v>201</v>
      </c>
      <c r="P1376" s="21">
        <v>1</v>
      </c>
      <c r="Q1376" t="s">
        <v>14</v>
      </c>
      <c r="R1376">
        <v>79496764.664628714</v>
      </c>
    </row>
    <row r="1377" spans="1:18" x14ac:dyDescent="0.45">
      <c r="A1377" t="s">
        <v>289</v>
      </c>
      <c r="B1377">
        <v>1415</v>
      </c>
      <c r="C1377" t="s">
        <v>290</v>
      </c>
      <c r="D1377" t="s">
        <v>31</v>
      </c>
      <c r="E1377">
        <v>13</v>
      </c>
      <c r="F1377" t="s">
        <v>25</v>
      </c>
      <c r="G1377">
        <v>500</v>
      </c>
      <c r="H1377" t="s">
        <v>291</v>
      </c>
      <c r="I1377" s="21">
        <v>538</v>
      </c>
      <c r="J1377" t="s">
        <v>76</v>
      </c>
      <c r="K1377" s="21">
        <v>3</v>
      </c>
      <c r="L1377" t="s">
        <v>253</v>
      </c>
      <c r="M1377">
        <v>321439</v>
      </c>
      <c r="N1377" t="s">
        <v>294</v>
      </c>
      <c r="O1377" t="s">
        <v>203</v>
      </c>
      <c r="P1377" s="21">
        <v>1</v>
      </c>
      <c r="Q1377" t="s">
        <v>14</v>
      </c>
      <c r="R1377">
        <v>15772792.283852816</v>
      </c>
    </row>
    <row r="1378" spans="1:18" x14ac:dyDescent="0.45">
      <c r="A1378" t="s">
        <v>289</v>
      </c>
      <c r="B1378">
        <v>1415</v>
      </c>
      <c r="C1378" t="s">
        <v>290</v>
      </c>
      <c r="D1378" t="s">
        <v>30</v>
      </c>
      <c r="E1378">
        <v>30</v>
      </c>
      <c r="F1378" t="s">
        <v>205</v>
      </c>
      <c r="G1378">
        <v>500</v>
      </c>
      <c r="H1378" t="s">
        <v>291</v>
      </c>
      <c r="I1378" s="21">
        <v>538</v>
      </c>
      <c r="J1378" t="s">
        <v>76</v>
      </c>
      <c r="K1378" s="21">
        <v>3</v>
      </c>
      <c r="L1378" t="s">
        <v>253</v>
      </c>
      <c r="M1378">
        <v>321444</v>
      </c>
      <c r="N1378" t="s">
        <v>298</v>
      </c>
      <c r="O1378" t="s">
        <v>209</v>
      </c>
      <c r="P1378" s="21">
        <v>1</v>
      </c>
      <c r="Q1378" t="s">
        <v>14</v>
      </c>
      <c r="R1378">
        <v>102211200.00000001</v>
      </c>
    </row>
    <row r="1379" spans="1:18" x14ac:dyDescent="0.45">
      <c r="A1379" t="s">
        <v>289</v>
      </c>
      <c r="B1379">
        <v>1415</v>
      </c>
      <c r="C1379" t="s">
        <v>290</v>
      </c>
      <c r="D1379" t="s">
        <v>31</v>
      </c>
      <c r="E1379">
        <v>13</v>
      </c>
      <c r="F1379" t="s">
        <v>25</v>
      </c>
      <c r="G1379">
        <v>500</v>
      </c>
      <c r="H1379" t="s">
        <v>291</v>
      </c>
      <c r="I1379" s="21">
        <v>538</v>
      </c>
      <c r="J1379" t="s">
        <v>76</v>
      </c>
      <c r="K1379" s="21">
        <v>3</v>
      </c>
      <c r="L1379" t="s">
        <v>253</v>
      </c>
      <c r="M1379">
        <v>321445</v>
      </c>
      <c r="N1379" t="s">
        <v>294</v>
      </c>
      <c r="O1379" t="s">
        <v>204</v>
      </c>
      <c r="P1379" s="21">
        <v>1</v>
      </c>
      <c r="Q1379" t="s">
        <v>14</v>
      </c>
      <c r="R1379">
        <v>31492907.348242816</v>
      </c>
    </row>
    <row r="1380" spans="1:18" x14ac:dyDescent="0.45">
      <c r="A1380" t="s">
        <v>289</v>
      </c>
      <c r="B1380">
        <v>1415</v>
      </c>
      <c r="C1380" t="s">
        <v>290</v>
      </c>
      <c r="D1380" t="s">
        <v>30</v>
      </c>
      <c r="E1380">
        <v>1</v>
      </c>
      <c r="F1380" t="s">
        <v>13</v>
      </c>
      <c r="G1380">
        <v>500</v>
      </c>
      <c r="H1380" t="s">
        <v>291</v>
      </c>
      <c r="I1380" s="21">
        <v>538</v>
      </c>
      <c r="J1380" t="s">
        <v>76</v>
      </c>
      <c r="K1380" s="21">
        <v>4</v>
      </c>
      <c r="L1380" t="s">
        <v>39</v>
      </c>
      <c r="M1380">
        <v>321408</v>
      </c>
      <c r="N1380" t="s">
        <v>299</v>
      </c>
      <c r="O1380" t="s">
        <v>40</v>
      </c>
      <c r="P1380" s="21">
        <v>1</v>
      </c>
      <c r="Q1380" t="s">
        <v>14</v>
      </c>
      <c r="R1380">
        <v>66954294.352823518</v>
      </c>
    </row>
    <row r="1381" spans="1:18" x14ac:dyDescent="0.45">
      <c r="A1381" t="s">
        <v>289</v>
      </c>
      <c r="B1381">
        <v>1415</v>
      </c>
      <c r="C1381" t="s">
        <v>290</v>
      </c>
      <c r="D1381" t="s">
        <v>31</v>
      </c>
      <c r="E1381">
        <v>1</v>
      </c>
      <c r="F1381" t="s">
        <v>13</v>
      </c>
      <c r="G1381">
        <v>500</v>
      </c>
      <c r="H1381" t="s">
        <v>291</v>
      </c>
      <c r="I1381" s="21">
        <v>538</v>
      </c>
      <c r="J1381" t="s">
        <v>76</v>
      </c>
      <c r="K1381" s="21">
        <v>4</v>
      </c>
      <c r="L1381" t="s">
        <v>39</v>
      </c>
      <c r="M1381">
        <v>321448</v>
      </c>
      <c r="N1381" t="s">
        <v>300</v>
      </c>
      <c r="O1381" t="s">
        <v>41</v>
      </c>
      <c r="P1381" s="21">
        <v>1</v>
      </c>
      <c r="Q1381" t="s">
        <v>14</v>
      </c>
      <c r="R1381">
        <v>118005051.49393311</v>
      </c>
    </row>
    <row r="1382" spans="1:18" x14ac:dyDescent="0.45">
      <c r="A1382" t="s">
        <v>289</v>
      </c>
      <c r="B1382">
        <v>1415</v>
      </c>
      <c r="C1382" t="s">
        <v>290</v>
      </c>
      <c r="D1382" t="s">
        <v>30</v>
      </c>
      <c r="E1382">
        <v>1</v>
      </c>
      <c r="F1382" t="s">
        <v>13</v>
      </c>
      <c r="G1382">
        <v>500</v>
      </c>
      <c r="H1382" t="s">
        <v>291</v>
      </c>
      <c r="I1382" s="21">
        <v>538</v>
      </c>
      <c r="J1382" t="s">
        <v>76</v>
      </c>
      <c r="K1382" s="21">
        <v>4</v>
      </c>
      <c r="L1382" t="s">
        <v>39</v>
      </c>
      <c r="M1382">
        <v>321464</v>
      </c>
      <c r="N1382" t="s">
        <v>299</v>
      </c>
      <c r="O1382" t="s">
        <v>255</v>
      </c>
      <c r="P1382" s="21">
        <v>1</v>
      </c>
      <c r="Q1382" t="s">
        <v>14</v>
      </c>
      <c r="R1382">
        <v>98345000</v>
      </c>
    </row>
    <row r="1383" spans="1:18" x14ac:dyDescent="0.45">
      <c r="A1383" t="s">
        <v>289</v>
      </c>
      <c r="B1383">
        <v>1415</v>
      </c>
      <c r="C1383" t="s">
        <v>290</v>
      </c>
      <c r="D1383" t="s">
        <v>30</v>
      </c>
      <c r="E1383">
        <v>8</v>
      </c>
      <c r="F1383" t="s">
        <v>22</v>
      </c>
      <c r="G1383">
        <v>500</v>
      </c>
      <c r="H1383" t="s">
        <v>291</v>
      </c>
      <c r="I1383" s="21">
        <v>538</v>
      </c>
      <c r="J1383" t="s">
        <v>76</v>
      </c>
      <c r="K1383" s="21">
        <v>5</v>
      </c>
      <c r="L1383" t="s">
        <v>22</v>
      </c>
      <c r="M1383">
        <v>321407</v>
      </c>
      <c r="N1383" t="s">
        <v>299</v>
      </c>
      <c r="O1383" t="s">
        <v>185</v>
      </c>
      <c r="P1383" s="21">
        <v>1</v>
      </c>
      <c r="Q1383" t="s">
        <v>14</v>
      </c>
      <c r="R1383">
        <v>1212674285.520524</v>
      </c>
    </row>
    <row r="1384" spans="1:18" x14ac:dyDescent="0.45">
      <c r="A1384" t="s">
        <v>289</v>
      </c>
      <c r="B1384">
        <v>1415</v>
      </c>
      <c r="C1384" t="s">
        <v>290</v>
      </c>
      <c r="D1384" t="s">
        <v>31</v>
      </c>
      <c r="E1384">
        <v>8</v>
      </c>
      <c r="F1384" t="s">
        <v>22</v>
      </c>
      <c r="G1384">
        <v>500</v>
      </c>
      <c r="H1384" t="s">
        <v>291</v>
      </c>
      <c r="I1384" s="21">
        <v>538</v>
      </c>
      <c r="J1384" t="s">
        <v>76</v>
      </c>
      <c r="K1384" s="21">
        <v>5</v>
      </c>
      <c r="L1384" t="s">
        <v>22</v>
      </c>
      <c r="M1384">
        <v>321413</v>
      </c>
      <c r="N1384" t="s">
        <v>300</v>
      </c>
      <c r="O1384" t="s">
        <v>186</v>
      </c>
      <c r="P1384" s="21">
        <v>1</v>
      </c>
      <c r="Q1384" t="s">
        <v>14</v>
      </c>
      <c r="R1384">
        <v>58597182.211023726</v>
      </c>
    </row>
    <row r="1385" spans="1:18" x14ac:dyDescent="0.45">
      <c r="A1385" t="s">
        <v>289</v>
      </c>
      <c r="B1385">
        <v>1415</v>
      </c>
      <c r="C1385" t="s">
        <v>290</v>
      </c>
      <c r="D1385" t="s">
        <v>31</v>
      </c>
      <c r="E1385">
        <v>8</v>
      </c>
      <c r="F1385" t="s">
        <v>22</v>
      </c>
      <c r="G1385">
        <v>500</v>
      </c>
      <c r="H1385" t="s">
        <v>291</v>
      </c>
      <c r="I1385" s="21">
        <v>538</v>
      </c>
      <c r="J1385" t="s">
        <v>76</v>
      </c>
      <c r="K1385" s="21">
        <v>5</v>
      </c>
      <c r="L1385" t="s">
        <v>22</v>
      </c>
      <c r="M1385">
        <v>321418</v>
      </c>
      <c r="N1385" t="s">
        <v>300</v>
      </c>
      <c r="O1385" t="s">
        <v>188</v>
      </c>
      <c r="P1385" s="21">
        <v>1</v>
      </c>
      <c r="Q1385" t="s">
        <v>14</v>
      </c>
      <c r="R1385">
        <v>54545921.713064894</v>
      </c>
    </row>
    <row r="1386" spans="1:18" x14ac:dyDescent="0.45">
      <c r="A1386" t="s">
        <v>289</v>
      </c>
      <c r="B1386">
        <v>1415</v>
      </c>
      <c r="C1386" t="s">
        <v>290</v>
      </c>
      <c r="D1386" t="s">
        <v>30</v>
      </c>
      <c r="E1386">
        <v>7</v>
      </c>
      <c r="F1386" t="s">
        <v>17</v>
      </c>
      <c r="G1386">
        <v>500</v>
      </c>
      <c r="H1386" t="s">
        <v>291</v>
      </c>
      <c r="I1386" s="21">
        <v>538</v>
      </c>
      <c r="J1386" t="s">
        <v>76</v>
      </c>
      <c r="K1386" s="21">
        <v>6</v>
      </c>
      <c r="L1386" t="s">
        <v>17</v>
      </c>
      <c r="M1386">
        <v>321405</v>
      </c>
      <c r="N1386" t="s">
        <v>299</v>
      </c>
      <c r="O1386" t="s">
        <v>176</v>
      </c>
      <c r="P1386" s="21">
        <v>1</v>
      </c>
      <c r="Q1386" t="s">
        <v>14</v>
      </c>
      <c r="R1386">
        <v>3691027335.4013824</v>
      </c>
    </row>
    <row r="1387" spans="1:18" x14ac:dyDescent="0.45">
      <c r="A1387" t="s">
        <v>289</v>
      </c>
      <c r="B1387">
        <v>1415</v>
      </c>
      <c r="C1387" t="s">
        <v>290</v>
      </c>
      <c r="D1387" t="s">
        <v>30</v>
      </c>
      <c r="E1387">
        <v>7</v>
      </c>
      <c r="F1387" t="s">
        <v>17</v>
      </c>
      <c r="G1387">
        <v>500</v>
      </c>
      <c r="H1387" t="s">
        <v>291</v>
      </c>
      <c r="I1387" s="21">
        <v>538</v>
      </c>
      <c r="J1387" t="s">
        <v>76</v>
      </c>
      <c r="K1387" s="21">
        <v>6</v>
      </c>
      <c r="L1387" t="s">
        <v>17</v>
      </c>
      <c r="M1387">
        <v>321406</v>
      </c>
      <c r="N1387" t="s">
        <v>299</v>
      </c>
      <c r="O1387" t="s">
        <v>177</v>
      </c>
      <c r="P1387" s="21">
        <v>1</v>
      </c>
      <c r="Q1387" t="s">
        <v>14</v>
      </c>
      <c r="R1387">
        <v>115064670.352755</v>
      </c>
    </row>
    <row r="1388" spans="1:18" x14ac:dyDescent="0.45">
      <c r="A1388" t="s">
        <v>289</v>
      </c>
      <c r="B1388">
        <v>1415</v>
      </c>
      <c r="C1388" t="s">
        <v>290</v>
      </c>
      <c r="D1388" t="s">
        <v>31</v>
      </c>
      <c r="E1388">
        <v>7</v>
      </c>
      <c r="F1388" t="s">
        <v>17</v>
      </c>
      <c r="G1388">
        <v>500</v>
      </c>
      <c r="H1388" t="s">
        <v>291</v>
      </c>
      <c r="I1388" s="21">
        <v>538</v>
      </c>
      <c r="J1388" t="s">
        <v>76</v>
      </c>
      <c r="K1388" s="21">
        <v>6</v>
      </c>
      <c r="L1388" t="s">
        <v>17</v>
      </c>
      <c r="M1388">
        <v>321411</v>
      </c>
      <c r="N1388" t="s">
        <v>300</v>
      </c>
      <c r="O1388" t="s">
        <v>178</v>
      </c>
      <c r="P1388" s="21">
        <v>1</v>
      </c>
      <c r="Q1388" t="s">
        <v>14</v>
      </c>
      <c r="R1388">
        <v>61979155.553960204</v>
      </c>
    </row>
    <row r="1389" spans="1:18" x14ac:dyDescent="0.45">
      <c r="A1389" t="s">
        <v>289</v>
      </c>
      <c r="B1389">
        <v>1415</v>
      </c>
      <c r="C1389" t="s">
        <v>290</v>
      </c>
      <c r="D1389" t="s">
        <v>31</v>
      </c>
      <c r="E1389">
        <v>7</v>
      </c>
      <c r="F1389" t="s">
        <v>17</v>
      </c>
      <c r="G1389">
        <v>500</v>
      </c>
      <c r="H1389" t="s">
        <v>291</v>
      </c>
      <c r="I1389" s="21">
        <v>538</v>
      </c>
      <c r="J1389" t="s">
        <v>76</v>
      </c>
      <c r="K1389" s="21">
        <v>6</v>
      </c>
      <c r="L1389" t="s">
        <v>17</v>
      </c>
      <c r="M1389">
        <v>321419</v>
      </c>
      <c r="N1389" t="s">
        <v>300</v>
      </c>
      <c r="O1389" t="s">
        <v>179</v>
      </c>
      <c r="P1389" s="21">
        <v>1</v>
      </c>
      <c r="Q1389" t="s">
        <v>14</v>
      </c>
      <c r="R1389">
        <v>44014751.162319124</v>
      </c>
    </row>
    <row r="1390" spans="1:18" x14ac:dyDescent="0.45">
      <c r="A1390" t="s">
        <v>289</v>
      </c>
      <c r="B1390">
        <v>1415</v>
      </c>
      <c r="C1390" t="s">
        <v>290</v>
      </c>
      <c r="D1390" t="s">
        <v>31</v>
      </c>
      <c r="E1390">
        <v>7</v>
      </c>
      <c r="F1390" t="s">
        <v>17</v>
      </c>
      <c r="G1390">
        <v>500</v>
      </c>
      <c r="H1390" t="s">
        <v>291</v>
      </c>
      <c r="I1390" s="21">
        <v>538</v>
      </c>
      <c r="J1390" t="s">
        <v>76</v>
      </c>
      <c r="K1390" s="21">
        <v>6</v>
      </c>
      <c r="L1390" t="s">
        <v>17</v>
      </c>
      <c r="M1390">
        <v>321447</v>
      </c>
      <c r="N1390" t="s">
        <v>300</v>
      </c>
      <c r="O1390" t="s">
        <v>180</v>
      </c>
      <c r="P1390" s="21">
        <v>1</v>
      </c>
      <c r="Q1390" t="s">
        <v>14</v>
      </c>
      <c r="R1390">
        <v>9828185.0419084467</v>
      </c>
    </row>
    <row r="1391" spans="1:18" x14ac:dyDescent="0.45">
      <c r="A1391" t="s">
        <v>289</v>
      </c>
      <c r="B1391">
        <v>1415</v>
      </c>
      <c r="C1391" t="s">
        <v>290</v>
      </c>
      <c r="D1391" t="s">
        <v>31</v>
      </c>
      <c r="E1391">
        <v>7</v>
      </c>
      <c r="F1391" t="s">
        <v>17</v>
      </c>
      <c r="G1391">
        <v>500</v>
      </c>
      <c r="H1391" t="s">
        <v>291</v>
      </c>
      <c r="I1391" s="21">
        <v>538</v>
      </c>
      <c r="J1391" t="s">
        <v>76</v>
      </c>
      <c r="K1391" s="21">
        <v>6</v>
      </c>
      <c r="L1391" t="s">
        <v>17</v>
      </c>
      <c r="M1391">
        <v>321455</v>
      </c>
      <c r="N1391" t="s">
        <v>300</v>
      </c>
      <c r="O1391" t="s">
        <v>19</v>
      </c>
      <c r="P1391" s="21">
        <v>1</v>
      </c>
      <c r="Q1391" t="s">
        <v>14</v>
      </c>
      <c r="R1391">
        <v>45000000</v>
      </c>
    </row>
    <row r="1392" spans="1:18" x14ac:dyDescent="0.45">
      <c r="A1392" t="s">
        <v>289</v>
      </c>
      <c r="B1392">
        <v>1415</v>
      </c>
      <c r="C1392" t="s">
        <v>290</v>
      </c>
      <c r="D1392" t="s">
        <v>31</v>
      </c>
      <c r="E1392">
        <v>7</v>
      </c>
      <c r="F1392" t="s">
        <v>17</v>
      </c>
      <c r="G1392">
        <v>500</v>
      </c>
      <c r="H1392" t="s">
        <v>291</v>
      </c>
      <c r="I1392" s="21">
        <v>538</v>
      </c>
      <c r="J1392" t="s">
        <v>76</v>
      </c>
      <c r="K1392" s="21">
        <v>6</v>
      </c>
      <c r="L1392" t="s">
        <v>17</v>
      </c>
      <c r="M1392">
        <v>321461</v>
      </c>
      <c r="N1392" t="s">
        <v>300</v>
      </c>
      <c r="O1392" t="s">
        <v>21</v>
      </c>
      <c r="P1392" s="21">
        <v>1</v>
      </c>
      <c r="Q1392" t="s">
        <v>14</v>
      </c>
      <c r="R1392">
        <v>134073334.24876162</v>
      </c>
    </row>
    <row r="1393" spans="1:18" x14ac:dyDescent="0.45">
      <c r="A1393" t="s">
        <v>289</v>
      </c>
      <c r="B1393">
        <v>1415</v>
      </c>
      <c r="C1393" t="s">
        <v>290</v>
      </c>
      <c r="D1393" t="s">
        <v>31</v>
      </c>
      <c r="E1393">
        <v>7</v>
      </c>
      <c r="F1393" t="s">
        <v>17</v>
      </c>
      <c r="G1393">
        <v>500</v>
      </c>
      <c r="H1393" t="s">
        <v>291</v>
      </c>
      <c r="I1393" s="21">
        <v>538</v>
      </c>
      <c r="J1393" t="s">
        <v>76</v>
      </c>
      <c r="K1393" s="21">
        <v>6</v>
      </c>
      <c r="L1393" t="s">
        <v>17</v>
      </c>
      <c r="M1393">
        <v>321462</v>
      </c>
      <c r="N1393" t="s">
        <v>300</v>
      </c>
      <c r="O1393" t="s">
        <v>182</v>
      </c>
      <c r="P1393" s="21">
        <v>1</v>
      </c>
      <c r="Q1393" t="s">
        <v>14</v>
      </c>
      <c r="R1393">
        <v>259529227.27563253</v>
      </c>
    </row>
    <row r="1394" spans="1:18" x14ac:dyDescent="0.45">
      <c r="A1394" t="s">
        <v>289</v>
      </c>
      <c r="B1394">
        <v>1415</v>
      </c>
      <c r="C1394" t="s">
        <v>290</v>
      </c>
      <c r="D1394" t="s">
        <v>31</v>
      </c>
      <c r="E1394">
        <v>9</v>
      </c>
      <c r="F1394" t="s">
        <v>23</v>
      </c>
      <c r="G1394">
        <v>500</v>
      </c>
      <c r="H1394" t="s">
        <v>291</v>
      </c>
      <c r="I1394" s="21">
        <v>538</v>
      </c>
      <c r="J1394" t="s">
        <v>76</v>
      </c>
      <c r="K1394" s="21">
        <v>8</v>
      </c>
      <c r="L1394" t="s">
        <v>191</v>
      </c>
      <c r="M1394">
        <v>321424</v>
      </c>
      <c r="N1394" t="s">
        <v>300</v>
      </c>
      <c r="O1394" t="s">
        <v>193</v>
      </c>
      <c r="P1394" s="21">
        <v>1</v>
      </c>
      <c r="Q1394" t="s">
        <v>14</v>
      </c>
      <c r="R1394">
        <v>244000000</v>
      </c>
    </row>
    <row r="1395" spans="1:18" x14ac:dyDescent="0.45">
      <c r="A1395" t="s">
        <v>289</v>
      </c>
      <c r="B1395">
        <v>1415</v>
      </c>
      <c r="C1395" t="s">
        <v>290</v>
      </c>
      <c r="D1395" t="s">
        <v>31</v>
      </c>
      <c r="E1395">
        <v>9</v>
      </c>
      <c r="F1395" t="s">
        <v>23</v>
      </c>
      <c r="G1395">
        <v>500</v>
      </c>
      <c r="H1395" t="s">
        <v>291</v>
      </c>
      <c r="I1395" s="21">
        <v>538</v>
      </c>
      <c r="J1395" t="s">
        <v>76</v>
      </c>
      <c r="K1395" s="21">
        <v>8</v>
      </c>
      <c r="L1395" t="s">
        <v>191</v>
      </c>
      <c r="M1395">
        <v>321436</v>
      </c>
      <c r="N1395" t="s">
        <v>300</v>
      </c>
      <c r="O1395" t="s">
        <v>192</v>
      </c>
      <c r="P1395" s="21">
        <v>1</v>
      </c>
      <c r="Q1395" t="s">
        <v>14</v>
      </c>
      <c r="R1395">
        <v>23654220.911944669</v>
      </c>
    </row>
    <row r="1396" spans="1:18" x14ac:dyDescent="0.45">
      <c r="A1396" t="s">
        <v>289</v>
      </c>
      <c r="B1396">
        <v>1415</v>
      </c>
      <c r="C1396" t="s">
        <v>290</v>
      </c>
      <c r="D1396" t="s">
        <v>31</v>
      </c>
      <c r="E1396">
        <v>9</v>
      </c>
      <c r="F1396" t="s">
        <v>23</v>
      </c>
      <c r="G1396">
        <v>500</v>
      </c>
      <c r="H1396" t="s">
        <v>291</v>
      </c>
      <c r="I1396" s="21">
        <v>538</v>
      </c>
      <c r="J1396" t="s">
        <v>76</v>
      </c>
      <c r="K1396" s="21">
        <v>8</v>
      </c>
      <c r="L1396" t="s">
        <v>191</v>
      </c>
      <c r="M1396">
        <v>321449</v>
      </c>
      <c r="N1396" t="s">
        <v>293</v>
      </c>
      <c r="O1396" t="s">
        <v>189</v>
      </c>
      <c r="P1396" s="21">
        <v>1</v>
      </c>
      <c r="Q1396" t="s">
        <v>14</v>
      </c>
      <c r="R1396">
        <v>22000000</v>
      </c>
    </row>
    <row r="1397" spans="1:18" x14ac:dyDescent="0.45">
      <c r="A1397" t="s">
        <v>289</v>
      </c>
      <c r="B1397">
        <v>1415</v>
      </c>
      <c r="C1397" t="s">
        <v>290</v>
      </c>
      <c r="D1397" t="s">
        <v>31</v>
      </c>
      <c r="E1397">
        <v>10</v>
      </c>
      <c r="F1397" t="s">
        <v>24</v>
      </c>
      <c r="G1397">
        <v>500</v>
      </c>
      <c r="H1397" t="s">
        <v>291</v>
      </c>
      <c r="I1397" s="21">
        <v>538</v>
      </c>
      <c r="J1397" t="s">
        <v>76</v>
      </c>
      <c r="K1397" s="21">
        <v>9</v>
      </c>
      <c r="L1397" t="s">
        <v>194</v>
      </c>
      <c r="M1397">
        <v>321420</v>
      </c>
      <c r="N1397" t="s">
        <v>300</v>
      </c>
      <c r="O1397" t="s">
        <v>195</v>
      </c>
      <c r="P1397" s="21">
        <v>1</v>
      </c>
      <c r="Q1397" t="s">
        <v>14</v>
      </c>
      <c r="R1397">
        <v>6988997.4703604346</v>
      </c>
    </row>
    <row r="1398" spans="1:18" x14ac:dyDescent="0.45">
      <c r="A1398" t="s">
        <v>289</v>
      </c>
      <c r="B1398">
        <v>1415</v>
      </c>
      <c r="C1398" t="s">
        <v>290</v>
      </c>
      <c r="D1398" t="s">
        <v>31</v>
      </c>
      <c r="E1398">
        <v>10</v>
      </c>
      <c r="F1398" t="s">
        <v>24</v>
      </c>
      <c r="G1398">
        <v>500</v>
      </c>
      <c r="H1398" t="s">
        <v>291</v>
      </c>
      <c r="I1398" s="21">
        <v>538</v>
      </c>
      <c r="J1398" t="s">
        <v>76</v>
      </c>
      <c r="K1398" s="21">
        <v>9</v>
      </c>
      <c r="L1398" t="s">
        <v>194</v>
      </c>
      <c r="M1398">
        <v>321434</v>
      </c>
      <c r="N1398" t="s">
        <v>300</v>
      </c>
      <c r="O1398" t="s">
        <v>196</v>
      </c>
      <c r="P1398" s="21">
        <v>1</v>
      </c>
      <c r="Q1398" t="s">
        <v>14</v>
      </c>
      <c r="R1398">
        <v>1770445.2744852209</v>
      </c>
    </row>
    <row r="1399" spans="1:18" x14ac:dyDescent="0.45">
      <c r="A1399" t="s">
        <v>289</v>
      </c>
      <c r="B1399">
        <v>1415</v>
      </c>
      <c r="C1399" t="s">
        <v>290</v>
      </c>
      <c r="D1399" t="s">
        <v>31</v>
      </c>
      <c r="E1399">
        <v>10</v>
      </c>
      <c r="F1399" t="s">
        <v>24</v>
      </c>
      <c r="G1399">
        <v>500</v>
      </c>
      <c r="H1399" t="s">
        <v>291</v>
      </c>
      <c r="I1399" s="21">
        <v>538</v>
      </c>
      <c r="J1399" t="s">
        <v>76</v>
      </c>
      <c r="K1399" s="21">
        <v>9</v>
      </c>
      <c r="L1399" t="s">
        <v>194</v>
      </c>
      <c r="M1399">
        <v>321437</v>
      </c>
      <c r="N1399" t="s">
        <v>300</v>
      </c>
      <c r="O1399" t="s">
        <v>197</v>
      </c>
      <c r="P1399" s="21">
        <v>1</v>
      </c>
      <c r="Q1399" t="s">
        <v>14</v>
      </c>
      <c r="R1399">
        <v>6375062.7292111535</v>
      </c>
    </row>
    <row r="1400" spans="1:18" x14ac:dyDescent="0.45">
      <c r="A1400" t="s">
        <v>289</v>
      </c>
      <c r="B1400">
        <v>1415</v>
      </c>
      <c r="C1400" t="s">
        <v>290</v>
      </c>
      <c r="D1400" t="s">
        <v>31</v>
      </c>
      <c r="E1400">
        <v>10</v>
      </c>
      <c r="F1400" t="s">
        <v>24</v>
      </c>
      <c r="G1400">
        <v>500</v>
      </c>
      <c r="H1400" t="s">
        <v>291</v>
      </c>
      <c r="I1400" s="21">
        <v>538</v>
      </c>
      <c r="J1400" t="s">
        <v>76</v>
      </c>
      <c r="K1400" s="21">
        <v>9</v>
      </c>
      <c r="L1400" t="s">
        <v>194</v>
      </c>
      <c r="M1400">
        <v>321446</v>
      </c>
      <c r="N1400" t="s">
        <v>300</v>
      </c>
      <c r="O1400" t="s">
        <v>198</v>
      </c>
      <c r="P1400" s="21">
        <v>1</v>
      </c>
      <c r="Q1400" t="s">
        <v>14</v>
      </c>
      <c r="R1400">
        <v>13309750.569984293</v>
      </c>
    </row>
    <row r="1401" spans="1:18" x14ac:dyDescent="0.45">
      <c r="A1401" t="s">
        <v>289</v>
      </c>
      <c r="B1401">
        <v>1415</v>
      </c>
      <c r="C1401" t="s">
        <v>290</v>
      </c>
      <c r="D1401" t="s">
        <v>29</v>
      </c>
      <c r="E1401">
        <v>1</v>
      </c>
      <c r="F1401" t="s">
        <v>13</v>
      </c>
      <c r="G1401">
        <v>500</v>
      </c>
      <c r="H1401" t="s">
        <v>291</v>
      </c>
      <c r="I1401" s="21">
        <v>539</v>
      </c>
      <c r="J1401" t="s">
        <v>77</v>
      </c>
      <c r="K1401" s="21">
        <v>100</v>
      </c>
      <c r="L1401" t="s">
        <v>237</v>
      </c>
      <c r="M1401">
        <v>321429</v>
      </c>
      <c r="N1401" t="s">
        <v>300</v>
      </c>
      <c r="O1401" t="s">
        <v>238</v>
      </c>
      <c r="P1401" s="21">
        <v>1</v>
      </c>
      <c r="Q1401" t="s">
        <v>14</v>
      </c>
      <c r="R1401">
        <v>183043676.77731386</v>
      </c>
    </row>
    <row r="1402" spans="1:18" x14ac:dyDescent="0.45">
      <c r="A1402" t="s">
        <v>289</v>
      </c>
      <c r="B1402">
        <v>1415</v>
      </c>
      <c r="C1402" t="s">
        <v>290</v>
      </c>
      <c r="D1402" t="s">
        <v>29</v>
      </c>
      <c r="E1402">
        <v>30</v>
      </c>
      <c r="F1402" t="s">
        <v>205</v>
      </c>
      <c r="G1402">
        <v>500</v>
      </c>
      <c r="H1402" t="s">
        <v>291</v>
      </c>
      <c r="I1402" s="21">
        <v>539</v>
      </c>
      <c r="J1402" t="s">
        <v>77</v>
      </c>
      <c r="K1402" s="21">
        <v>115</v>
      </c>
      <c r="L1402" t="s">
        <v>219</v>
      </c>
      <c r="M1402">
        <v>321426</v>
      </c>
      <c r="N1402" t="s">
        <v>292</v>
      </c>
      <c r="O1402" t="s">
        <v>206</v>
      </c>
      <c r="P1402" s="21">
        <v>1</v>
      </c>
      <c r="Q1402" t="s">
        <v>14</v>
      </c>
      <c r="R1402">
        <v>1098834389.5307393</v>
      </c>
    </row>
    <row r="1403" spans="1:18" x14ac:dyDescent="0.45">
      <c r="A1403" t="s">
        <v>289</v>
      </c>
      <c r="B1403">
        <v>1415</v>
      </c>
      <c r="C1403" t="s">
        <v>290</v>
      </c>
      <c r="D1403" t="s">
        <v>29</v>
      </c>
      <c r="E1403">
        <v>9</v>
      </c>
      <c r="F1403" t="s">
        <v>23</v>
      </c>
      <c r="G1403">
        <v>500</v>
      </c>
      <c r="H1403" t="s">
        <v>291</v>
      </c>
      <c r="I1403" s="21">
        <v>539</v>
      </c>
      <c r="J1403" t="s">
        <v>77</v>
      </c>
      <c r="K1403" s="21">
        <v>156</v>
      </c>
      <c r="L1403" t="s">
        <v>242</v>
      </c>
      <c r="M1403">
        <v>321428</v>
      </c>
      <c r="N1403" t="s">
        <v>293</v>
      </c>
      <c r="O1403" t="s">
        <v>190</v>
      </c>
      <c r="P1403" s="21">
        <v>1</v>
      </c>
      <c r="Q1403" t="s">
        <v>14</v>
      </c>
      <c r="R1403">
        <v>792485125.30852687</v>
      </c>
    </row>
    <row r="1404" spans="1:18" x14ac:dyDescent="0.45">
      <c r="A1404" t="s">
        <v>289</v>
      </c>
      <c r="B1404">
        <v>1415</v>
      </c>
      <c r="C1404" t="s">
        <v>290</v>
      </c>
      <c r="D1404" t="s">
        <v>29</v>
      </c>
      <c r="E1404">
        <v>8</v>
      </c>
      <c r="F1404" t="s">
        <v>22</v>
      </c>
      <c r="G1404">
        <v>500</v>
      </c>
      <c r="H1404" t="s">
        <v>291</v>
      </c>
      <c r="I1404" s="21">
        <v>539</v>
      </c>
      <c r="J1404" t="s">
        <v>77</v>
      </c>
      <c r="K1404" s="21">
        <v>422</v>
      </c>
      <c r="L1404" t="s">
        <v>244</v>
      </c>
      <c r="M1404">
        <v>321431</v>
      </c>
      <c r="N1404" t="s">
        <v>293</v>
      </c>
      <c r="O1404" t="s">
        <v>184</v>
      </c>
      <c r="P1404" s="21">
        <v>1</v>
      </c>
      <c r="Q1404" t="s">
        <v>14</v>
      </c>
      <c r="R1404">
        <v>452314943.18574947</v>
      </c>
    </row>
    <row r="1405" spans="1:18" x14ac:dyDescent="0.45">
      <c r="A1405" t="s">
        <v>289</v>
      </c>
      <c r="B1405">
        <v>1415</v>
      </c>
      <c r="C1405" t="s">
        <v>290</v>
      </c>
      <c r="D1405" t="s">
        <v>29</v>
      </c>
      <c r="E1405">
        <v>7</v>
      </c>
      <c r="F1405" t="s">
        <v>17</v>
      </c>
      <c r="G1405">
        <v>500</v>
      </c>
      <c r="H1405" t="s">
        <v>291</v>
      </c>
      <c r="I1405" s="21">
        <v>539</v>
      </c>
      <c r="J1405" t="s">
        <v>77</v>
      </c>
      <c r="K1405" s="21">
        <v>423</v>
      </c>
      <c r="L1405" t="s">
        <v>246</v>
      </c>
      <c r="M1405">
        <v>321433</v>
      </c>
      <c r="N1405" t="s">
        <v>293</v>
      </c>
      <c r="O1405" t="s">
        <v>174</v>
      </c>
      <c r="P1405" s="21">
        <v>1</v>
      </c>
      <c r="Q1405" t="s">
        <v>14</v>
      </c>
      <c r="R1405">
        <v>480186147.25443745</v>
      </c>
    </row>
    <row r="1406" spans="1:18" x14ac:dyDescent="0.45">
      <c r="A1406" t="s">
        <v>289</v>
      </c>
      <c r="B1406">
        <v>1415</v>
      </c>
      <c r="C1406" t="s">
        <v>290</v>
      </c>
      <c r="D1406" t="s">
        <v>29</v>
      </c>
      <c r="E1406">
        <v>4</v>
      </c>
      <c r="F1406" t="s">
        <v>15</v>
      </c>
      <c r="G1406">
        <v>500</v>
      </c>
      <c r="H1406" t="s">
        <v>291</v>
      </c>
      <c r="I1406" s="21">
        <v>539</v>
      </c>
      <c r="J1406" t="s">
        <v>77</v>
      </c>
      <c r="K1406" s="21">
        <v>1168</v>
      </c>
      <c r="L1406" t="s">
        <v>248</v>
      </c>
      <c r="M1406">
        <v>321412</v>
      </c>
      <c r="N1406" t="s">
        <v>293</v>
      </c>
      <c r="O1406" t="s">
        <v>173</v>
      </c>
      <c r="P1406" s="21">
        <v>1</v>
      </c>
      <c r="Q1406" t="s">
        <v>14</v>
      </c>
      <c r="R1406">
        <v>180996601.26699108</v>
      </c>
    </row>
    <row r="1407" spans="1:18" x14ac:dyDescent="0.45">
      <c r="A1407" t="s">
        <v>289</v>
      </c>
      <c r="B1407">
        <v>1415</v>
      </c>
      <c r="C1407" t="s">
        <v>290</v>
      </c>
      <c r="D1407" t="s">
        <v>29</v>
      </c>
      <c r="E1407">
        <v>7</v>
      </c>
      <c r="F1407" t="s">
        <v>17</v>
      </c>
      <c r="G1407">
        <v>500</v>
      </c>
      <c r="H1407" t="s">
        <v>291</v>
      </c>
      <c r="I1407" s="21">
        <v>539</v>
      </c>
      <c r="J1407" t="s">
        <v>77</v>
      </c>
      <c r="K1407" s="21">
        <v>1214</v>
      </c>
      <c r="L1407" t="s">
        <v>261</v>
      </c>
      <c r="M1407">
        <v>321452</v>
      </c>
      <c r="N1407" t="s">
        <v>293</v>
      </c>
      <c r="O1407" t="s">
        <v>18</v>
      </c>
      <c r="P1407" s="21">
        <v>1</v>
      </c>
      <c r="Q1407" t="s">
        <v>14</v>
      </c>
      <c r="R1407">
        <v>106890999.99628896</v>
      </c>
    </row>
    <row r="1408" spans="1:18" x14ac:dyDescent="0.45">
      <c r="A1408" t="s">
        <v>289</v>
      </c>
      <c r="B1408">
        <v>1415</v>
      </c>
      <c r="C1408" t="s">
        <v>290</v>
      </c>
      <c r="D1408" t="s">
        <v>221</v>
      </c>
      <c r="E1408">
        <v>8</v>
      </c>
      <c r="F1408" t="s">
        <v>22</v>
      </c>
      <c r="G1408">
        <v>500</v>
      </c>
      <c r="H1408" t="s">
        <v>291</v>
      </c>
      <c r="I1408" s="21">
        <v>539</v>
      </c>
      <c r="J1408" t="s">
        <v>77</v>
      </c>
      <c r="K1408" s="21">
        <v>1218</v>
      </c>
      <c r="L1408" t="s">
        <v>262</v>
      </c>
      <c r="M1408">
        <v>321449</v>
      </c>
      <c r="N1408" t="s">
        <v>293</v>
      </c>
      <c r="O1408" t="s">
        <v>189</v>
      </c>
      <c r="P1408" s="21">
        <v>1</v>
      </c>
      <c r="Q1408" t="s">
        <v>14</v>
      </c>
      <c r="R1408">
        <v>180016665.84451514</v>
      </c>
    </row>
    <row r="1409" spans="1:18" x14ac:dyDescent="0.45">
      <c r="A1409" t="s">
        <v>289</v>
      </c>
      <c r="B1409">
        <v>1415</v>
      </c>
      <c r="C1409" t="s">
        <v>290</v>
      </c>
      <c r="D1409" t="s">
        <v>31</v>
      </c>
      <c r="E1409">
        <v>30</v>
      </c>
      <c r="F1409" t="s">
        <v>205</v>
      </c>
      <c r="G1409">
        <v>500</v>
      </c>
      <c r="H1409" t="s">
        <v>291</v>
      </c>
      <c r="I1409" s="21">
        <v>539</v>
      </c>
      <c r="J1409" t="s">
        <v>77</v>
      </c>
      <c r="K1409" s="21">
        <v>1</v>
      </c>
      <c r="L1409" t="s">
        <v>16</v>
      </c>
      <c r="M1409">
        <v>321401</v>
      </c>
      <c r="N1409" t="s">
        <v>295</v>
      </c>
      <c r="O1409" t="s">
        <v>207</v>
      </c>
      <c r="P1409" s="21">
        <v>1</v>
      </c>
      <c r="Q1409" t="s">
        <v>14</v>
      </c>
      <c r="R1409">
        <v>616676699.12036228</v>
      </c>
    </row>
    <row r="1410" spans="1:18" x14ac:dyDescent="0.45">
      <c r="A1410" t="s">
        <v>289</v>
      </c>
      <c r="B1410">
        <v>1415</v>
      </c>
      <c r="C1410" t="s">
        <v>290</v>
      </c>
      <c r="D1410" t="s">
        <v>31</v>
      </c>
      <c r="E1410">
        <v>31</v>
      </c>
      <c r="F1410" t="s">
        <v>211</v>
      </c>
      <c r="G1410">
        <v>500</v>
      </c>
      <c r="H1410" t="s">
        <v>291</v>
      </c>
      <c r="I1410" s="21">
        <v>539</v>
      </c>
      <c r="J1410" t="s">
        <v>77</v>
      </c>
      <c r="K1410" s="21">
        <v>1</v>
      </c>
      <c r="L1410" t="s">
        <v>16</v>
      </c>
      <c r="M1410">
        <v>321402</v>
      </c>
      <c r="N1410" t="s">
        <v>296</v>
      </c>
      <c r="O1410" t="s">
        <v>212</v>
      </c>
      <c r="P1410" s="21">
        <v>1</v>
      </c>
      <c r="Q1410" t="s">
        <v>14</v>
      </c>
      <c r="R1410">
        <v>96383366.192284971</v>
      </c>
    </row>
    <row r="1411" spans="1:18" x14ac:dyDescent="0.45">
      <c r="A1411" t="s">
        <v>289</v>
      </c>
      <c r="B1411">
        <v>1415</v>
      </c>
      <c r="C1411" t="s">
        <v>290</v>
      </c>
      <c r="D1411" t="s">
        <v>31</v>
      </c>
      <c r="E1411">
        <v>32</v>
      </c>
      <c r="F1411" t="s">
        <v>215</v>
      </c>
      <c r="G1411">
        <v>500</v>
      </c>
      <c r="H1411" t="s">
        <v>291</v>
      </c>
      <c r="I1411" s="21">
        <v>539</v>
      </c>
      <c r="J1411" t="s">
        <v>77</v>
      </c>
      <c r="K1411" s="21">
        <v>1</v>
      </c>
      <c r="L1411" t="s">
        <v>16</v>
      </c>
      <c r="M1411">
        <v>321403</v>
      </c>
      <c r="N1411" t="s">
        <v>215</v>
      </c>
      <c r="O1411" t="s">
        <v>28</v>
      </c>
      <c r="P1411" s="21">
        <v>1</v>
      </c>
      <c r="Q1411" t="s">
        <v>14</v>
      </c>
      <c r="R1411">
        <v>144244240.35530499</v>
      </c>
    </row>
    <row r="1412" spans="1:18" x14ac:dyDescent="0.45">
      <c r="A1412" t="s">
        <v>289</v>
      </c>
      <c r="B1412">
        <v>1415</v>
      </c>
      <c r="C1412" t="s">
        <v>290</v>
      </c>
      <c r="D1412" t="s">
        <v>30</v>
      </c>
      <c r="E1412">
        <v>31</v>
      </c>
      <c r="F1412" t="s">
        <v>211</v>
      </c>
      <c r="G1412">
        <v>500</v>
      </c>
      <c r="H1412" t="s">
        <v>291</v>
      </c>
      <c r="I1412" s="21">
        <v>539</v>
      </c>
      <c r="J1412" t="s">
        <v>77</v>
      </c>
      <c r="K1412" s="21">
        <v>1</v>
      </c>
      <c r="L1412" t="s">
        <v>16</v>
      </c>
      <c r="M1412">
        <v>321450</v>
      </c>
      <c r="N1412" t="s">
        <v>297</v>
      </c>
      <c r="O1412" t="s">
        <v>213</v>
      </c>
      <c r="P1412" s="21">
        <v>1</v>
      </c>
      <c r="Q1412" t="s">
        <v>14</v>
      </c>
      <c r="R1412">
        <v>132155089.20278712</v>
      </c>
    </row>
    <row r="1413" spans="1:18" x14ac:dyDescent="0.45">
      <c r="A1413" t="s">
        <v>289</v>
      </c>
      <c r="B1413">
        <v>1415</v>
      </c>
      <c r="C1413" t="s">
        <v>290</v>
      </c>
      <c r="D1413" t="s">
        <v>30</v>
      </c>
      <c r="E1413">
        <v>30</v>
      </c>
      <c r="F1413" t="s">
        <v>205</v>
      </c>
      <c r="G1413">
        <v>500</v>
      </c>
      <c r="H1413" t="s">
        <v>291</v>
      </c>
      <c r="I1413" s="21">
        <v>539</v>
      </c>
      <c r="J1413" t="s">
        <v>77</v>
      </c>
      <c r="K1413" s="21">
        <v>1</v>
      </c>
      <c r="L1413" t="s">
        <v>16</v>
      </c>
      <c r="M1413">
        <v>321451</v>
      </c>
      <c r="N1413" t="s">
        <v>298</v>
      </c>
      <c r="O1413" t="s">
        <v>210</v>
      </c>
      <c r="P1413" s="21">
        <v>1</v>
      </c>
      <c r="Q1413" t="s">
        <v>14</v>
      </c>
      <c r="R1413">
        <v>1287337338.0799999</v>
      </c>
    </row>
    <row r="1414" spans="1:18" x14ac:dyDescent="0.45">
      <c r="A1414" t="s">
        <v>289</v>
      </c>
      <c r="B1414">
        <v>1415</v>
      </c>
      <c r="C1414" t="s">
        <v>290</v>
      </c>
      <c r="D1414" t="s">
        <v>31</v>
      </c>
      <c r="E1414">
        <v>13</v>
      </c>
      <c r="F1414" t="s">
        <v>25</v>
      </c>
      <c r="G1414">
        <v>500</v>
      </c>
      <c r="H1414" t="s">
        <v>291</v>
      </c>
      <c r="I1414" s="21">
        <v>539</v>
      </c>
      <c r="J1414" t="s">
        <v>77</v>
      </c>
      <c r="K1414" s="21">
        <v>2</v>
      </c>
      <c r="L1414" t="s">
        <v>251</v>
      </c>
      <c r="M1414">
        <v>321427</v>
      </c>
      <c r="N1414" t="s">
        <v>294</v>
      </c>
      <c r="O1414" t="s">
        <v>202</v>
      </c>
      <c r="P1414" s="21">
        <v>1</v>
      </c>
      <c r="Q1414" t="s">
        <v>14</v>
      </c>
      <c r="R1414">
        <v>65715514.232552685</v>
      </c>
    </row>
    <row r="1415" spans="1:18" x14ac:dyDescent="0.45">
      <c r="A1415" t="s">
        <v>289</v>
      </c>
      <c r="B1415">
        <v>1415</v>
      </c>
      <c r="C1415" t="s">
        <v>290</v>
      </c>
      <c r="D1415" t="s">
        <v>30</v>
      </c>
      <c r="E1415">
        <v>30</v>
      </c>
      <c r="F1415" t="s">
        <v>205</v>
      </c>
      <c r="G1415">
        <v>500</v>
      </c>
      <c r="H1415" t="s">
        <v>291</v>
      </c>
      <c r="I1415" s="21">
        <v>539</v>
      </c>
      <c r="J1415" t="s">
        <v>77</v>
      </c>
      <c r="K1415" s="21">
        <v>3</v>
      </c>
      <c r="L1415" t="s">
        <v>253</v>
      </c>
      <c r="M1415">
        <v>321410</v>
      </c>
      <c r="N1415" t="s">
        <v>298</v>
      </c>
      <c r="O1415" t="s">
        <v>208</v>
      </c>
      <c r="P1415" s="21">
        <v>1</v>
      </c>
      <c r="Q1415" t="s">
        <v>14</v>
      </c>
      <c r="R1415">
        <v>24523200</v>
      </c>
    </row>
    <row r="1416" spans="1:18" x14ac:dyDescent="0.45">
      <c r="A1416" t="s">
        <v>289</v>
      </c>
      <c r="B1416">
        <v>1415</v>
      </c>
      <c r="C1416" t="s">
        <v>290</v>
      </c>
      <c r="D1416" t="s">
        <v>31</v>
      </c>
      <c r="E1416">
        <v>13</v>
      </c>
      <c r="F1416" t="s">
        <v>25</v>
      </c>
      <c r="G1416">
        <v>500</v>
      </c>
      <c r="H1416" t="s">
        <v>291</v>
      </c>
      <c r="I1416" s="21">
        <v>539</v>
      </c>
      <c r="J1416" t="s">
        <v>77</v>
      </c>
      <c r="K1416" s="21">
        <v>3</v>
      </c>
      <c r="L1416" t="s">
        <v>253</v>
      </c>
      <c r="M1416">
        <v>321422</v>
      </c>
      <c r="N1416" t="s">
        <v>294</v>
      </c>
      <c r="O1416" t="s">
        <v>201</v>
      </c>
      <c r="P1416" s="21">
        <v>1</v>
      </c>
      <c r="Q1416" t="s">
        <v>14</v>
      </c>
      <c r="R1416">
        <v>56752936.354272224</v>
      </c>
    </row>
    <row r="1417" spans="1:18" x14ac:dyDescent="0.45">
      <c r="A1417" t="s">
        <v>289</v>
      </c>
      <c r="B1417">
        <v>1415</v>
      </c>
      <c r="C1417" t="s">
        <v>290</v>
      </c>
      <c r="D1417" t="s">
        <v>31</v>
      </c>
      <c r="E1417">
        <v>13</v>
      </c>
      <c r="F1417" t="s">
        <v>25</v>
      </c>
      <c r="G1417">
        <v>500</v>
      </c>
      <c r="H1417" t="s">
        <v>291</v>
      </c>
      <c r="I1417" s="21">
        <v>539</v>
      </c>
      <c r="J1417" t="s">
        <v>77</v>
      </c>
      <c r="K1417" s="21">
        <v>3</v>
      </c>
      <c r="L1417" t="s">
        <v>253</v>
      </c>
      <c r="M1417">
        <v>321439</v>
      </c>
      <c r="N1417" t="s">
        <v>294</v>
      </c>
      <c r="O1417" t="s">
        <v>203</v>
      </c>
      <c r="P1417" s="21">
        <v>1</v>
      </c>
      <c r="Q1417" t="s">
        <v>14</v>
      </c>
      <c r="R1417">
        <v>26179867.359424647</v>
      </c>
    </row>
    <row r="1418" spans="1:18" x14ac:dyDescent="0.45">
      <c r="A1418" t="s">
        <v>289</v>
      </c>
      <c r="B1418">
        <v>1415</v>
      </c>
      <c r="C1418" t="s">
        <v>290</v>
      </c>
      <c r="D1418" t="s">
        <v>30</v>
      </c>
      <c r="E1418">
        <v>30</v>
      </c>
      <c r="F1418" t="s">
        <v>205</v>
      </c>
      <c r="G1418">
        <v>500</v>
      </c>
      <c r="H1418" t="s">
        <v>291</v>
      </c>
      <c r="I1418" s="21">
        <v>539</v>
      </c>
      <c r="J1418" t="s">
        <v>77</v>
      </c>
      <c r="K1418" s="21">
        <v>3</v>
      </c>
      <c r="L1418" t="s">
        <v>253</v>
      </c>
      <c r="M1418">
        <v>321444</v>
      </c>
      <c r="N1418" t="s">
        <v>298</v>
      </c>
      <c r="O1418" t="s">
        <v>209</v>
      </c>
      <c r="P1418" s="21">
        <v>1</v>
      </c>
      <c r="Q1418" t="s">
        <v>14</v>
      </c>
      <c r="R1418">
        <v>126547200</v>
      </c>
    </row>
    <row r="1419" spans="1:18" x14ac:dyDescent="0.45">
      <c r="A1419" t="s">
        <v>289</v>
      </c>
      <c r="B1419">
        <v>1415</v>
      </c>
      <c r="C1419" t="s">
        <v>290</v>
      </c>
      <c r="D1419" t="s">
        <v>31</v>
      </c>
      <c r="E1419">
        <v>13</v>
      </c>
      <c r="F1419" t="s">
        <v>25</v>
      </c>
      <c r="G1419">
        <v>500</v>
      </c>
      <c r="H1419" t="s">
        <v>291</v>
      </c>
      <c r="I1419" s="21">
        <v>539</v>
      </c>
      <c r="J1419" t="s">
        <v>77</v>
      </c>
      <c r="K1419" s="21">
        <v>3</v>
      </c>
      <c r="L1419" t="s">
        <v>253</v>
      </c>
      <c r="M1419">
        <v>321445</v>
      </c>
      <c r="N1419" t="s">
        <v>294</v>
      </c>
      <c r="O1419" t="s">
        <v>204</v>
      </c>
      <c r="P1419" s="21">
        <v>1</v>
      </c>
      <c r="Q1419" t="s">
        <v>14</v>
      </c>
      <c r="R1419">
        <v>50795288.234477013</v>
      </c>
    </row>
    <row r="1420" spans="1:18" x14ac:dyDescent="0.45">
      <c r="A1420" t="s">
        <v>289</v>
      </c>
      <c r="B1420">
        <v>1415</v>
      </c>
      <c r="C1420" t="s">
        <v>290</v>
      </c>
      <c r="D1420" t="s">
        <v>30</v>
      </c>
      <c r="E1420">
        <v>1</v>
      </c>
      <c r="F1420" t="s">
        <v>13</v>
      </c>
      <c r="G1420">
        <v>500</v>
      </c>
      <c r="H1420" t="s">
        <v>291</v>
      </c>
      <c r="I1420" s="21">
        <v>539</v>
      </c>
      <c r="J1420" t="s">
        <v>77</v>
      </c>
      <c r="K1420" s="21">
        <v>4</v>
      </c>
      <c r="L1420" t="s">
        <v>39</v>
      </c>
      <c r="M1420">
        <v>321408</v>
      </c>
      <c r="N1420" t="s">
        <v>299</v>
      </c>
      <c r="O1420" t="s">
        <v>40</v>
      </c>
      <c r="P1420" s="21">
        <v>1</v>
      </c>
      <c r="Q1420" t="s">
        <v>14</v>
      </c>
      <c r="R1420">
        <v>41026028.275602646</v>
      </c>
    </row>
    <row r="1421" spans="1:18" x14ac:dyDescent="0.45">
      <c r="A1421" t="s">
        <v>289</v>
      </c>
      <c r="B1421">
        <v>1415</v>
      </c>
      <c r="C1421" t="s">
        <v>290</v>
      </c>
      <c r="D1421" t="s">
        <v>31</v>
      </c>
      <c r="E1421">
        <v>1</v>
      </c>
      <c r="F1421" t="s">
        <v>13</v>
      </c>
      <c r="G1421">
        <v>500</v>
      </c>
      <c r="H1421" t="s">
        <v>291</v>
      </c>
      <c r="I1421" s="21">
        <v>539</v>
      </c>
      <c r="J1421" t="s">
        <v>77</v>
      </c>
      <c r="K1421" s="21">
        <v>4</v>
      </c>
      <c r="L1421" t="s">
        <v>39</v>
      </c>
      <c r="M1421">
        <v>321448</v>
      </c>
      <c r="N1421" t="s">
        <v>300</v>
      </c>
      <c r="O1421" t="s">
        <v>41</v>
      </c>
      <c r="P1421" s="21">
        <v>1</v>
      </c>
      <c r="Q1421" t="s">
        <v>14</v>
      </c>
      <c r="R1421">
        <v>243279482.82994756</v>
      </c>
    </row>
    <row r="1422" spans="1:18" x14ac:dyDescent="0.45">
      <c r="A1422" t="s">
        <v>289</v>
      </c>
      <c r="B1422">
        <v>1415</v>
      </c>
      <c r="C1422" t="s">
        <v>290</v>
      </c>
      <c r="D1422" t="s">
        <v>30</v>
      </c>
      <c r="E1422">
        <v>1</v>
      </c>
      <c r="F1422" t="s">
        <v>13</v>
      </c>
      <c r="G1422">
        <v>500</v>
      </c>
      <c r="H1422" t="s">
        <v>291</v>
      </c>
      <c r="I1422" s="21">
        <v>539</v>
      </c>
      <c r="J1422" t="s">
        <v>77</v>
      </c>
      <c r="K1422" s="21">
        <v>4</v>
      </c>
      <c r="L1422" t="s">
        <v>39</v>
      </c>
      <c r="M1422">
        <v>321464</v>
      </c>
      <c r="N1422" t="s">
        <v>299</v>
      </c>
      <c r="O1422" t="s">
        <v>255</v>
      </c>
      <c r="P1422" s="21">
        <v>1</v>
      </c>
      <c r="Q1422" t="s">
        <v>14</v>
      </c>
      <c r="R1422">
        <v>141095000</v>
      </c>
    </row>
    <row r="1423" spans="1:18" x14ac:dyDescent="0.45">
      <c r="A1423" t="s">
        <v>289</v>
      </c>
      <c r="B1423">
        <v>1415</v>
      </c>
      <c r="C1423" t="s">
        <v>290</v>
      </c>
      <c r="D1423" t="s">
        <v>30</v>
      </c>
      <c r="E1423">
        <v>8</v>
      </c>
      <c r="F1423" t="s">
        <v>22</v>
      </c>
      <c r="G1423">
        <v>500</v>
      </c>
      <c r="H1423" t="s">
        <v>291</v>
      </c>
      <c r="I1423" s="21">
        <v>539</v>
      </c>
      <c r="J1423" t="s">
        <v>77</v>
      </c>
      <c r="K1423" s="21">
        <v>5</v>
      </c>
      <c r="L1423" t="s">
        <v>22</v>
      </c>
      <c r="M1423">
        <v>321407</v>
      </c>
      <c r="N1423" t="s">
        <v>299</v>
      </c>
      <c r="O1423" t="s">
        <v>185</v>
      </c>
      <c r="P1423" s="21">
        <v>1</v>
      </c>
      <c r="Q1423" t="s">
        <v>14</v>
      </c>
      <c r="R1423">
        <v>2756296078.681211</v>
      </c>
    </row>
    <row r="1424" spans="1:18" x14ac:dyDescent="0.45">
      <c r="A1424" t="s">
        <v>289</v>
      </c>
      <c r="B1424">
        <v>1415</v>
      </c>
      <c r="C1424" t="s">
        <v>290</v>
      </c>
      <c r="D1424" t="s">
        <v>31</v>
      </c>
      <c r="E1424">
        <v>8</v>
      </c>
      <c r="F1424" t="s">
        <v>22</v>
      </c>
      <c r="G1424">
        <v>500</v>
      </c>
      <c r="H1424" t="s">
        <v>291</v>
      </c>
      <c r="I1424" s="21">
        <v>539</v>
      </c>
      <c r="J1424" t="s">
        <v>77</v>
      </c>
      <c r="K1424" s="21">
        <v>5</v>
      </c>
      <c r="L1424" t="s">
        <v>22</v>
      </c>
      <c r="M1424">
        <v>321413</v>
      </c>
      <c r="N1424" t="s">
        <v>300</v>
      </c>
      <c r="O1424" t="s">
        <v>186</v>
      </c>
      <c r="P1424" s="21">
        <v>1</v>
      </c>
      <c r="Q1424" t="s">
        <v>14</v>
      </c>
      <c r="R1424">
        <v>167506020.63491392</v>
      </c>
    </row>
    <row r="1425" spans="1:18" x14ac:dyDescent="0.45">
      <c r="A1425" t="s">
        <v>289</v>
      </c>
      <c r="B1425">
        <v>1415</v>
      </c>
      <c r="C1425" t="s">
        <v>290</v>
      </c>
      <c r="D1425" t="s">
        <v>31</v>
      </c>
      <c r="E1425">
        <v>8</v>
      </c>
      <c r="F1425" t="s">
        <v>22</v>
      </c>
      <c r="G1425">
        <v>500</v>
      </c>
      <c r="H1425" t="s">
        <v>291</v>
      </c>
      <c r="I1425" s="21">
        <v>539</v>
      </c>
      <c r="J1425" t="s">
        <v>77</v>
      </c>
      <c r="K1425" s="21">
        <v>5</v>
      </c>
      <c r="L1425" t="s">
        <v>22</v>
      </c>
      <c r="M1425">
        <v>321417</v>
      </c>
      <c r="N1425" t="s">
        <v>293</v>
      </c>
      <c r="O1425" t="s">
        <v>187</v>
      </c>
      <c r="P1425" s="21">
        <v>1</v>
      </c>
      <c r="Q1425" t="s">
        <v>14</v>
      </c>
      <c r="R1425">
        <v>131170975.24861625</v>
      </c>
    </row>
    <row r="1426" spans="1:18" x14ac:dyDescent="0.45">
      <c r="A1426" t="s">
        <v>289</v>
      </c>
      <c r="B1426">
        <v>1415</v>
      </c>
      <c r="C1426" t="s">
        <v>290</v>
      </c>
      <c r="D1426" t="s">
        <v>31</v>
      </c>
      <c r="E1426">
        <v>8</v>
      </c>
      <c r="F1426" t="s">
        <v>22</v>
      </c>
      <c r="G1426">
        <v>500</v>
      </c>
      <c r="H1426" t="s">
        <v>291</v>
      </c>
      <c r="I1426" s="21">
        <v>539</v>
      </c>
      <c r="J1426" t="s">
        <v>77</v>
      </c>
      <c r="K1426" s="21">
        <v>5</v>
      </c>
      <c r="L1426" t="s">
        <v>22</v>
      </c>
      <c r="M1426">
        <v>321418</v>
      </c>
      <c r="N1426" t="s">
        <v>300</v>
      </c>
      <c r="O1426" t="s">
        <v>188</v>
      </c>
      <c r="P1426" s="21">
        <v>1</v>
      </c>
      <c r="Q1426" t="s">
        <v>14</v>
      </c>
      <c r="R1426">
        <v>57947216.595744409</v>
      </c>
    </row>
    <row r="1427" spans="1:18" x14ac:dyDescent="0.45">
      <c r="A1427" t="s">
        <v>289</v>
      </c>
      <c r="B1427">
        <v>1415</v>
      </c>
      <c r="C1427" t="s">
        <v>290</v>
      </c>
      <c r="D1427" t="s">
        <v>30</v>
      </c>
      <c r="E1427">
        <v>7</v>
      </c>
      <c r="F1427" t="s">
        <v>17</v>
      </c>
      <c r="G1427">
        <v>500</v>
      </c>
      <c r="H1427" t="s">
        <v>291</v>
      </c>
      <c r="I1427" s="21">
        <v>539</v>
      </c>
      <c r="J1427" t="s">
        <v>77</v>
      </c>
      <c r="K1427" s="21">
        <v>6</v>
      </c>
      <c r="L1427" t="s">
        <v>17</v>
      </c>
      <c r="M1427">
        <v>321404</v>
      </c>
      <c r="N1427" t="s">
        <v>299</v>
      </c>
      <c r="O1427" t="s">
        <v>175</v>
      </c>
      <c r="P1427" s="21">
        <v>1</v>
      </c>
      <c r="Q1427" t="s">
        <v>14</v>
      </c>
      <c r="R1427">
        <v>525804605.62444597</v>
      </c>
    </row>
    <row r="1428" spans="1:18" x14ac:dyDescent="0.45">
      <c r="A1428" t="s">
        <v>289</v>
      </c>
      <c r="B1428">
        <v>1415</v>
      </c>
      <c r="C1428" t="s">
        <v>290</v>
      </c>
      <c r="D1428" t="s">
        <v>30</v>
      </c>
      <c r="E1428">
        <v>7</v>
      </c>
      <c r="F1428" t="s">
        <v>17</v>
      </c>
      <c r="G1428">
        <v>500</v>
      </c>
      <c r="H1428" t="s">
        <v>291</v>
      </c>
      <c r="I1428" s="21">
        <v>539</v>
      </c>
      <c r="J1428" t="s">
        <v>77</v>
      </c>
      <c r="K1428" s="21">
        <v>6</v>
      </c>
      <c r="L1428" t="s">
        <v>17</v>
      </c>
      <c r="M1428">
        <v>321405</v>
      </c>
      <c r="N1428" t="s">
        <v>299</v>
      </c>
      <c r="O1428" t="s">
        <v>176</v>
      </c>
      <c r="P1428" s="21">
        <v>1</v>
      </c>
      <c r="Q1428" t="s">
        <v>14</v>
      </c>
      <c r="R1428">
        <v>4293505448.7990513</v>
      </c>
    </row>
    <row r="1429" spans="1:18" x14ac:dyDescent="0.45">
      <c r="A1429" t="s">
        <v>289</v>
      </c>
      <c r="B1429">
        <v>1415</v>
      </c>
      <c r="C1429" t="s">
        <v>290</v>
      </c>
      <c r="D1429" t="s">
        <v>30</v>
      </c>
      <c r="E1429">
        <v>7</v>
      </c>
      <c r="F1429" t="s">
        <v>17</v>
      </c>
      <c r="G1429">
        <v>500</v>
      </c>
      <c r="H1429" t="s">
        <v>291</v>
      </c>
      <c r="I1429" s="21">
        <v>539</v>
      </c>
      <c r="J1429" t="s">
        <v>77</v>
      </c>
      <c r="K1429" s="21">
        <v>6</v>
      </c>
      <c r="L1429" t="s">
        <v>17</v>
      </c>
      <c r="M1429">
        <v>321406</v>
      </c>
      <c r="N1429" t="s">
        <v>299</v>
      </c>
      <c r="O1429" t="s">
        <v>177</v>
      </c>
      <c r="P1429" s="21">
        <v>1</v>
      </c>
      <c r="Q1429" t="s">
        <v>14</v>
      </c>
      <c r="R1429">
        <v>756527266.49660206</v>
      </c>
    </row>
    <row r="1430" spans="1:18" x14ac:dyDescent="0.45">
      <c r="A1430" t="s">
        <v>289</v>
      </c>
      <c r="B1430">
        <v>1415</v>
      </c>
      <c r="C1430" t="s">
        <v>290</v>
      </c>
      <c r="D1430" t="s">
        <v>31</v>
      </c>
      <c r="E1430">
        <v>7</v>
      </c>
      <c r="F1430" t="s">
        <v>17</v>
      </c>
      <c r="G1430">
        <v>500</v>
      </c>
      <c r="H1430" t="s">
        <v>291</v>
      </c>
      <c r="I1430" s="21">
        <v>539</v>
      </c>
      <c r="J1430" t="s">
        <v>77</v>
      </c>
      <c r="K1430" s="21">
        <v>6</v>
      </c>
      <c r="L1430" t="s">
        <v>17</v>
      </c>
      <c r="M1430">
        <v>321411</v>
      </c>
      <c r="N1430" t="s">
        <v>300</v>
      </c>
      <c r="O1430" t="s">
        <v>178</v>
      </c>
      <c r="P1430" s="21">
        <v>1</v>
      </c>
      <c r="Q1430" t="s">
        <v>14</v>
      </c>
      <c r="R1430">
        <v>321277137.2588976</v>
      </c>
    </row>
    <row r="1431" spans="1:18" x14ac:dyDescent="0.45">
      <c r="A1431" t="s">
        <v>289</v>
      </c>
      <c r="B1431">
        <v>1415</v>
      </c>
      <c r="C1431" t="s">
        <v>290</v>
      </c>
      <c r="D1431" t="s">
        <v>31</v>
      </c>
      <c r="E1431">
        <v>7</v>
      </c>
      <c r="F1431" t="s">
        <v>17</v>
      </c>
      <c r="G1431">
        <v>500</v>
      </c>
      <c r="H1431" t="s">
        <v>291</v>
      </c>
      <c r="I1431" s="21">
        <v>539</v>
      </c>
      <c r="J1431" t="s">
        <v>77</v>
      </c>
      <c r="K1431" s="21">
        <v>6</v>
      </c>
      <c r="L1431" t="s">
        <v>17</v>
      </c>
      <c r="M1431">
        <v>321419</v>
      </c>
      <c r="N1431" t="s">
        <v>300</v>
      </c>
      <c r="O1431" t="s">
        <v>179</v>
      </c>
      <c r="P1431" s="21">
        <v>1</v>
      </c>
      <c r="Q1431" t="s">
        <v>14</v>
      </c>
      <c r="R1431">
        <v>509063719.27837497</v>
      </c>
    </row>
    <row r="1432" spans="1:18" x14ac:dyDescent="0.45">
      <c r="A1432" t="s">
        <v>289</v>
      </c>
      <c r="B1432">
        <v>1415</v>
      </c>
      <c r="C1432" t="s">
        <v>290</v>
      </c>
      <c r="D1432" t="s">
        <v>31</v>
      </c>
      <c r="E1432">
        <v>7</v>
      </c>
      <c r="F1432" t="s">
        <v>17</v>
      </c>
      <c r="G1432">
        <v>500</v>
      </c>
      <c r="H1432" t="s">
        <v>291</v>
      </c>
      <c r="I1432" s="21">
        <v>539</v>
      </c>
      <c r="J1432" t="s">
        <v>77</v>
      </c>
      <c r="K1432" s="21">
        <v>6</v>
      </c>
      <c r="L1432" t="s">
        <v>17</v>
      </c>
      <c r="M1432">
        <v>321447</v>
      </c>
      <c r="N1432" t="s">
        <v>300</v>
      </c>
      <c r="O1432" t="s">
        <v>180</v>
      </c>
      <c r="P1432" s="21">
        <v>1</v>
      </c>
      <c r="Q1432" t="s">
        <v>14</v>
      </c>
      <c r="R1432">
        <v>24195485.493230175</v>
      </c>
    </row>
    <row r="1433" spans="1:18" x14ac:dyDescent="0.45">
      <c r="A1433" t="s">
        <v>289</v>
      </c>
      <c r="B1433">
        <v>1415</v>
      </c>
      <c r="C1433" t="s">
        <v>290</v>
      </c>
      <c r="D1433" t="s">
        <v>31</v>
      </c>
      <c r="E1433">
        <v>7</v>
      </c>
      <c r="F1433" t="s">
        <v>17</v>
      </c>
      <c r="G1433">
        <v>500</v>
      </c>
      <c r="H1433" t="s">
        <v>291</v>
      </c>
      <c r="I1433" s="21">
        <v>539</v>
      </c>
      <c r="J1433" t="s">
        <v>77</v>
      </c>
      <c r="K1433" s="21">
        <v>6</v>
      </c>
      <c r="L1433" t="s">
        <v>17</v>
      </c>
      <c r="M1433">
        <v>321461</v>
      </c>
      <c r="N1433" t="s">
        <v>300</v>
      </c>
      <c r="O1433" t="s">
        <v>21</v>
      </c>
      <c r="P1433" s="21">
        <v>1</v>
      </c>
      <c r="Q1433" t="s">
        <v>14</v>
      </c>
      <c r="R1433">
        <v>168606667.8178823</v>
      </c>
    </row>
    <row r="1434" spans="1:18" x14ac:dyDescent="0.45">
      <c r="A1434" t="s">
        <v>289</v>
      </c>
      <c r="B1434">
        <v>1415</v>
      </c>
      <c r="C1434" t="s">
        <v>290</v>
      </c>
      <c r="D1434" t="s">
        <v>31</v>
      </c>
      <c r="E1434">
        <v>7</v>
      </c>
      <c r="F1434" t="s">
        <v>17</v>
      </c>
      <c r="G1434">
        <v>500</v>
      </c>
      <c r="H1434" t="s">
        <v>291</v>
      </c>
      <c r="I1434" s="21">
        <v>539</v>
      </c>
      <c r="J1434" t="s">
        <v>77</v>
      </c>
      <c r="K1434" s="21">
        <v>6</v>
      </c>
      <c r="L1434" t="s">
        <v>17</v>
      </c>
      <c r="M1434">
        <v>321462</v>
      </c>
      <c r="N1434" t="s">
        <v>300</v>
      </c>
      <c r="O1434" t="s">
        <v>182</v>
      </c>
      <c r="P1434" s="21">
        <v>1</v>
      </c>
      <c r="Q1434" t="s">
        <v>14</v>
      </c>
      <c r="R1434">
        <v>242375218.1513651</v>
      </c>
    </row>
    <row r="1435" spans="1:18" x14ac:dyDescent="0.45">
      <c r="A1435" t="s">
        <v>289</v>
      </c>
      <c r="B1435">
        <v>1415</v>
      </c>
      <c r="C1435" t="s">
        <v>290</v>
      </c>
      <c r="D1435" t="s">
        <v>31</v>
      </c>
      <c r="E1435">
        <v>9</v>
      </c>
      <c r="F1435" t="s">
        <v>23</v>
      </c>
      <c r="G1435">
        <v>500</v>
      </c>
      <c r="H1435" t="s">
        <v>291</v>
      </c>
      <c r="I1435" s="21">
        <v>539</v>
      </c>
      <c r="J1435" t="s">
        <v>77</v>
      </c>
      <c r="K1435" s="21">
        <v>8</v>
      </c>
      <c r="L1435" t="s">
        <v>191</v>
      </c>
      <c r="M1435">
        <v>321436</v>
      </c>
      <c r="N1435" t="s">
        <v>300</v>
      </c>
      <c r="O1435" t="s">
        <v>192</v>
      </c>
      <c r="P1435" s="21">
        <v>1</v>
      </c>
      <c r="Q1435" t="s">
        <v>14</v>
      </c>
      <c r="R1435">
        <v>88804727.926562086</v>
      </c>
    </row>
    <row r="1436" spans="1:18" x14ac:dyDescent="0.45">
      <c r="A1436" t="s">
        <v>289</v>
      </c>
      <c r="B1436">
        <v>1415</v>
      </c>
      <c r="C1436" t="s">
        <v>290</v>
      </c>
      <c r="D1436" t="s">
        <v>31</v>
      </c>
      <c r="E1436">
        <v>9</v>
      </c>
      <c r="F1436" t="s">
        <v>23</v>
      </c>
      <c r="G1436">
        <v>500</v>
      </c>
      <c r="H1436" t="s">
        <v>291</v>
      </c>
      <c r="I1436" s="21">
        <v>539</v>
      </c>
      <c r="J1436" t="s">
        <v>77</v>
      </c>
      <c r="K1436" s="21">
        <v>8</v>
      </c>
      <c r="L1436" t="s">
        <v>191</v>
      </c>
      <c r="M1436">
        <v>321449</v>
      </c>
      <c r="N1436" t="s">
        <v>293</v>
      </c>
      <c r="O1436" t="s">
        <v>189</v>
      </c>
      <c r="P1436" s="21">
        <v>1</v>
      </c>
      <c r="Q1436" t="s">
        <v>14</v>
      </c>
      <c r="R1436">
        <v>22000000</v>
      </c>
    </row>
    <row r="1437" spans="1:18" x14ac:dyDescent="0.45">
      <c r="A1437" t="s">
        <v>289</v>
      </c>
      <c r="B1437">
        <v>1415</v>
      </c>
      <c r="C1437" t="s">
        <v>290</v>
      </c>
      <c r="D1437" t="s">
        <v>31</v>
      </c>
      <c r="E1437">
        <v>10</v>
      </c>
      <c r="F1437" t="s">
        <v>24</v>
      </c>
      <c r="G1437">
        <v>500</v>
      </c>
      <c r="H1437" t="s">
        <v>291</v>
      </c>
      <c r="I1437" s="21">
        <v>539</v>
      </c>
      <c r="J1437" t="s">
        <v>77</v>
      </c>
      <c r="K1437" s="21">
        <v>9</v>
      </c>
      <c r="L1437" t="s">
        <v>194</v>
      </c>
      <c r="M1437">
        <v>321420</v>
      </c>
      <c r="N1437" t="s">
        <v>300</v>
      </c>
      <c r="O1437" t="s">
        <v>195</v>
      </c>
      <c r="P1437" s="21">
        <v>1</v>
      </c>
      <c r="Q1437" t="s">
        <v>14</v>
      </c>
      <c r="R1437">
        <v>15919127.280320967</v>
      </c>
    </row>
    <row r="1438" spans="1:18" x14ac:dyDescent="0.45">
      <c r="A1438" t="s">
        <v>289</v>
      </c>
      <c r="B1438">
        <v>1415</v>
      </c>
      <c r="C1438" t="s">
        <v>290</v>
      </c>
      <c r="D1438" t="s">
        <v>31</v>
      </c>
      <c r="E1438">
        <v>10</v>
      </c>
      <c r="F1438" t="s">
        <v>24</v>
      </c>
      <c r="G1438">
        <v>500</v>
      </c>
      <c r="H1438" t="s">
        <v>291</v>
      </c>
      <c r="I1438" s="21">
        <v>539</v>
      </c>
      <c r="J1438" t="s">
        <v>77</v>
      </c>
      <c r="K1438" s="21">
        <v>9</v>
      </c>
      <c r="L1438" t="s">
        <v>194</v>
      </c>
      <c r="M1438">
        <v>321434</v>
      </c>
      <c r="N1438" t="s">
        <v>300</v>
      </c>
      <c r="O1438" t="s">
        <v>196</v>
      </c>
      <c r="P1438" s="21">
        <v>1</v>
      </c>
      <c r="Q1438" t="s">
        <v>14</v>
      </c>
      <c r="R1438">
        <v>4032616.0922075021</v>
      </c>
    </row>
    <row r="1439" spans="1:18" x14ac:dyDescent="0.45">
      <c r="A1439" t="s">
        <v>289</v>
      </c>
      <c r="B1439">
        <v>1415</v>
      </c>
      <c r="C1439" t="s">
        <v>290</v>
      </c>
      <c r="D1439" t="s">
        <v>31</v>
      </c>
      <c r="E1439">
        <v>10</v>
      </c>
      <c r="F1439" t="s">
        <v>24</v>
      </c>
      <c r="G1439">
        <v>500</v>
      </c>
      <c r="H1439" t="s">
        <v>291</v>
      </c>
      <c r="I1439" s="21">
        <v>539</v>
      </c>
      <c r="J1439" t="s">
        <v>77</v>
      </c>
      <c r="K1439" s="21">
        <v>9</v>
      </c>
      <c r="L1439" t="s">
        <v>194</v>
      </c>
      <c r="M1439">
        <v>321437</v>
      </c>
      <c r="N1439" t="s">
        <v>300</v>
      </c>
      <c r="O1439" t="s">
        <v>197</v>
      </c>
      <c r="P1439" s="21">
        <v>1</v>
      </c>
      <c r="Q1439" t="s">
        <v>14</v>
      </c>
      <c r="R1439">
        <v>14520742.844267894</v>
      </c>
    </row>
    <row r="1440" spans="1:18" x14ac:dyDescent="0.45">
      <c r="A1440" t="s">
        <v>289</v>
      </c>
      <c r="B1440">
        <v>1415</v>
      </c>
      <c r="C1440" t="s">
        <v>290</v>
      </c>
      <c r="D1440" t="s">
        <v>31</v>
      </c>
      <c r="E1440">
        <v>10</v>
      </c>
      <c r="F1440" t="s">
        <v>24</v>
      </c>
      <c r="G1440">
        <v>500</v>
      </c>
      <c r="H1440" t="s">
        <v>291</v>
      </c>
      <c r="I1440" s="21">
        <v>539</v>
      </c>
      <c r="J1440" t="s">
        <v>77</v>
      </c>
      <c r="K1440" s="21">
        <v>9</v>
      </c>
      <c r="L1440" t="s">
        <v>194</v>
      </c>
      <c r="M1440">
        <v>321446</v>
      </c>
      <c r="N1440" t="s">
        <v>300</v>
      </c>
      <c r="O1440" t="s">
        <v>198</v>
      </c>
      <c r="P1440" s="21">
        <v>1</v>
      </c>
      <c r="Q1440" t="s">
        <v>14</v>
      </c>
      <c r="R1440">
        <v>30316166.845311157</v>
      </c>
    </row>
    <row r="1441" spans="1:18" x14ac:dyDescent="0.45">
      <c r="A1441" t="s">
        <v>289</v>
      </c>
      <c r="B1441">
        <v>1415</v>
      </c>
      <c r="C1441" t="s">
        <v>290</v>
      </c>
      <c r="D1441" t="s">
        <v>29</v>
      </c>
      <c r="E1441">
        <v>1</v>
      </c>
      <c r="F1441" t="s">
        <v>13</v>
      </c>
      <c r="G1441">
        <v>500</v>
      </c>
      <c r="H1441" t="s">
        <v>291</v>
      </c>
      <c r="I1441" s="21">
        <v>540</v>
      </c>
      <c r="J1441" t="s">
        <v>78</v>
      </c>
      <c r="K1441" s="21">
        <v>100</v>
      </c>
      <c r="L1441" t="s">
        <v>237</v>
      </c>
      <c r="M1441">
        <v>321429</v>
      </c>
      <c r="N1441" t="s">
        <v>300</v>
      </c>
      <c r="O1441" t="s">
        <v>238</v>
      </c>
      <c r="P1441" s="21">
        <v>1</v>
      </c>
      <c r="Q1441" t="s">
        <v>14</v>
      </c>
      <c r="R1441">
        <v>161723608.27180162</v>
      </c>
    </row>
    <row r="1442" spans="1:18" x14ac:dyDescent="0.45">
      <c r="A1442" t="s">
        <v>289</v>
      </c>
      <c r="B1442">
        <v>1415</v>
      </c>
      <c r="C1442" t="s">
        <v>290</v>
      </c>
      <c r="D1442" t="s">
        <v>29</v>
      </c>
      <c r="E1442">
        <v>30</v>
      </c>
      <c r="F1442" t="s">
        <v>205</v>
      </c>
      <c r="G1442">
        <v>500</v>
      </c>
      <c r="H1442" t="s">
        <v>291</v>
      </c>
      <c r="I1442" s="21">
        <v>540</v>
      </c>
      <c r="J1442" t="s">
        <v>78</v>
      </c>
      <c r="K1442" s="21">
        <v>115</v>
      </c>
      <c r="L1442" t="s">
        <v>219</v>
      </c>
      <c r="M1442">
        <v>321426</v>
      </c>
      <c r="N1442" t="s">
        <v>292</v>
      </c>
      <c r="O1442" t="s">
        <v>206</v>
      </c>
      <c r="P1442" s="21">
        <v>1</v>
      </c>
      <c r="Q1442" t="s">
        <v>14</v>
      </c>
      <c r="R1442">
        <v>441415441.83311498</v>
      </c>
    </row>
    <row r="1443" spans="1:18" x14ac:dyDescent="0.45">
      <c r="A1443" t="s">
        <v>289</v>
      </c>
      <c r="B1443">
        <v>1415</v>
      </c>
      <c r="C1443" t="s">
        <v>290</v>
      </c>
      <c r="D1443" t="s">
        <v>29</v>
      </c>
      <c r="E1443">
        <v>9</v>
      </c>
      <c r="F1443" t="s">
        <v>23</v>
      </c>
      <c r="G1443">
        <v>500</v>
      </c>
      <c r="H1443" t="s">
        <v>291</v>
      </c>
      <c r="I1443" s="21">
        <v>540</v>
      </c>
      <c r="J1443" t="s">
        <v>78</v>
      </c>
      <c r="K1443" s="21">
        <v>156</v>
      </c>
      <c r="L1443" t="s">
        <v>242</v>
      </c>
      <c r="M1443">
        <v>321428</v>
      </c>
      <c r="N1443" t="s">
        <v>293</v>
      </c>
      <c r="O1443" t="s">
        <v>190</v>
      </c>
      <c r="P1443" s="21">
        <v>1</v>
      </c>
      <c r="Q1443" t="s">
        <v>14</v>
      </c>
      <c r="R1443">
        <v>404774591.97760421</v>
      </c>
    </row>
    <row r="1444" spans="1:18" x14ac:dyDescent="0.45">
      <c r="A1444" t="s">
        <v>289</v>
      </c>
      <c r="B1444">
        <v>1415</v>
      </c>
      <c r="C1444" t="s">
        <v>290</v>
      </c>
      <c r="D1444" t="s">
        <v>29</v>
      </c>
      <c r="E1444">
        <v>8</v>
      </c>
      <c r="F1444" t="s">
        <v>22</v>
      </c>
      <c r="G1444">
        <v>500</v>
      </c>
      <c r="H1444" t="s">
        <v>291</v>
      </c>
      <c r="I1444" s="21">
        <v>540</v>
      </c>
      <c r="J1444" t="s">
        <v>78</v>
      </c>
      <c r="K1444" s="21">
        <v>422</v>
      </c>
      <c r="L1444" t="s">
        <v>244</v>
      </c>
      <c r="M1444">
        <v>321431</v>
      </c>
      <c r="N1444" t="s">
        <v>293</v>
      </c>
      <c r="O1444" t="s">
        <v>184</v>
      </c>
      <c r="P1444" s="21">
        <v>1</v>
      </c>
      <c r="Q1444" t="s">
        <v>14</v>
      </c>
      <c r="R1444">
        <v>169921035.81892878</v>
      </c>
    </row>
    <row r="1445" spans="1:18" x14ac:dyDescent="0.45">
      <c r="A1445" t="s">
        <v>289</v>
      </c>
      <c r="B1445">
        <v>1415</v>
      </c>
      <c r="C1445" t="s">
        <v>290</v>
      </c>
      <c r="D1445" t="s">
        <v>29</v>
      </c>
      <c r="E1445">
        <v>7</v>
      </c>
      <c r="F1445" t="s">
        <v>17</v>
      </c>
      <c r="G1445">
        <v>500</v>
      </c>
      <c r="H1445" t="s">
        <v>291</v>
      </c>
      <c r="I1445" s="21">
        <v>540</v>
      </c>
      <c r="J1445" t="s">
        <v>78</v>
      </c>
      <c r="K1445" s="21">
        <v>423</v>
      </c>
      <c r="L1445" t="s">
        <v>246</v>
      </c>
      <c r="M1445">
        <v>321433</v>
      </c>
      <c r="N1445" t="s">
        <v>293</v>
      </c>
      <c r="O1445" t="s">
        <v>174</v>
      </c>
      <c r="P1445" s="21">
        <v>1</v>
      </c>
      <c r="Q1445" t="s">
        <v>14</v>
      </c>
      <c r="R1445">
        <v>482651899.69684708</v>
      </c>
    </row>
    <row r="1446" spans="1:18" x14ac:dyDescent="0.45">
      <c r="A1446" t="s">
        <v>289</v>
      </c>
      <c r="B1446">
        <v>1415</v>
      </c>
      <c r="C1446" t="s">
        <v>290</v>
      </c>
      <c r="D1446" t="s">
        <v>29</v>
      </c>
      <c r="E1446">
        <v>7</v>
      </c>
      <c r="F1446" t="s">
        <v>17</v>
      </c>
      <c r="G1446">
        <v>500</v>
      </c>
      <c r="H1446" t="s">
        <v>291</v>
      </c>
      <c r="I1446" s="21">
        <v>540</v>
      </c>
      <c r="J1446" t="s">
        <v>78</v>
      </c>
      <c r="K1446" s="21">
        <v>1214</v>
      </c>
      <c r="L1446" t="s">
        <v>261</v>
      </c>
      <c r="M1446">
        <v>321452</v>
      </c>
      <c r="N1446" t="s">
        <v>293</v>
      </c>
      <c r="O1446" t="s">
        <v>18</v>
      </c>
      <c r="P1446" s="21">
        <v>1</v>
      </c>
      <c r="Q1446" t="s">
        <v>14</v>
      </c>
      <c r="R1446">
        <v>160335999.99443346</v>
      </c>
    </row>
    <row r="1447" spans="1:18" x14ac:dyDescent="0.45">
      <c r="A1447" t="s">
        <v>289</v>
      </c>
      <c r="B1447">
        <v>1415</v>
      </c>
      <c r="C1447" t="s">
        <v>290</v>
      </c>
      <c r="D1447" t="s">
        <v>31</v>
      </c>
      <c r="E1447">
        <v>13</v>
      </c>
      <c r="F1447" t="s">
        <v>25</v>
      </c>
      <c r="G1447">
        <v>500</v>
      </c>
      <c r="H1447" t="s">
        <v>291</v>
      </c>
      <c r="I1447" s="21">
        <v>540</v>
      </c>
      <c r="J1447" t="s">
        <v>78</v>
      </c>
      <c r="K1447" s="21">
        <v>1</v>
      </c>
      <c r="L1447" t="s">
        <v>16</v>
      </c>
      <c r="M1447">
        <v>221016</v>
      </c>
      <c r="N1447" t="s">
        <v>294</v>
      </c>
      <c r="O1447" t="s">
        <v>200</v>
      </c>
      <c r="P1447" s="21">
        <v>1</v>
      </c>
      <c r="Q1447" t="s">
        <v>14</v>
      </c>
      <c r="R1447">
        <v>47143000</v>
      </c>
    </row>
    <row r="1448" spans="1:18" x14ac:dyDescent="0.45">
      <c r="A1448" t="s">
        <v>289</v>
      </c>
      <c r="B1448">
        <v>1415</v>
      </c>
      <c r="C1448" t="s">
        <v>290</v>
      </c>
      <c r="D1448" t="s">
        <v>31</v>
      </c>
      <c r="E1448">
        <v>13</v>
      </c>
      <c r="F1448" t="s">
        <v>25</v>
      </c>
      <c r="G1448">
        <v>500</v>
      </c>
      <c r="H1448" t="s">
        <v>291</v>
      </c>
      <c r="I1448" s="21">
        <v>540</v>
      </c>
      <c r="J1448" t="s">
        <v>78</v>
      </c>
      <c r="K1448" s="21">
        <v>1</v>
      </c>
      <c r="L1448" t="s">
        <v>16</v>
      </c>
      <c r="M1448">
        <v>221020</v>
      </c>
      <c r="N1448" t="s">
        <v>294</v>
      </c>
      <c r="O1448" t="s">
        <v>26</v>
      </c>
      <c r="P1448" s="21">
        <v>1</v>
      </c>
      <c r="Q1448" t="s">
        <v>14</v>
      </c>
      <c r="R1448">
        <v>25000000</v>
      </c>
    </row>
    <row r="1449" spans="1:18" x14ac:dyDescent="0.45">
      <c r="A1449" t="s">
        <v>289</v>
      </c>
      <c r="B1449">
        <v>1415</v>
      </c>
      <c r="C1449" t="s">
        <v>290</v>
      </c>
      <c r="D1449" t="s">
        <v>31</v>
      </c>
      <c r="E1449">
        <v>30</v>
      </c>
      <c r="F1449" t="s">
        <v>205</v>
      </c>
      <c r="G1449">
        <v>500</v>
      </c>
      <c r="H1449" t="s">
        <v>291</v>
      </c>
      <c r="I1449" s="21">
        <v>540</v>
      </c>
      <c r="J1449" t="s">
        <v>78</v>
      </c>
      <c r="K1449" s="21">
        <v>1</v>
      </c>
      <c r="L1449" t="s">
        <v>16</v>
      </c>
      <c r="M1449">
        <v>321401</v>
      </c>
      <c r="N1449" t="s">
        <v>295</v>
      </c>
      <c r="O1449" t="s">
        <v>207</v>
      </c>
      <c r="P1449" s="21">
        <v>1</v>
      </c>
      <c r="Q1449" t="s">
        <v>14</v>
      </c>
      <c r="R1449">
        <v>452282826.02388382</v>
      </c>
    </row>
    <row r="1450" spans="1:18" x14ac:dyDescent="0.45">
      <c r="A1450" t="s">
        <v>289</v>
      </c>
      <c r="B1450">
        <v>1415</v>
      </c>
      <c r="C1450" t="s">
        <v>290</v>
      </c>
      <c r="D1450" t="s">
        <v>31</v>
      </c>
      <c r="E1450">
        <v>31</v>
      </c>
      <c r="F1450" t="s">
        <v>211</v>
      </c>
      <c r="G1450">
        <v>500</v>
      </c>
      <c r="H1450" t="s">
        <v>291</v>
      </c>
      <c r="I1450" s="21">
        <v>540</v>
      </c>
      <c r="J1450" t="s">
        <v>78</v>
      </c>
      <c r="K1450" s="21">
        <v>1</v>
      </c>
      <c r="L1450" t="s">
        <v>16</v>
      </c>
      <c r="M1450">
        <v>321402</v>
      </c>
      <c r="N1450" t="s">
        <v>296</v>
      </c>
      <c r="O1450" t="s">
        <v>212</v>
      </c>
      <c r="P1450" s="21">
        <v>1</v>
      </c>
      <c r="Q1450" t="s">
        <v>14</v>
      </c>
      <c r="R1450">
        <v>147137258.34964496</v>
      </c>
    </row>
    <row r="1451" spans="1:18" x14ac:dyDescent="0.45">
      <c r="A1451" t="s">
        <v>289</v>
      </c>
      <c r="B1451">
        <v>1415</v>
      </c>
      <c r="C1451" t="s">
        <v>290</v>
      </c>
      <c r="D1451" t="s">
        <v>30</v>
      </c>
      <c r="E1451">
        <v>31</v>
      </c>
      <c r="F1451" t="s">
        <v>211</v>
      </c>
      <c r="G1451">
        <v>500</v>
      </c>
      <c r="H1451" t="s">
        <v>291</v>
      </c>
      <c r="I1451" s="21">
        <v>540</v>
      </c>
      <c r="J1451" t="s">
        <v>78</v>
      </c>
      <c r="K1451" s="21">
        <v>1</v>
      </c>
      <c r="L1451" t="s">
        <v>16</v>
      </c>
      <c r="M1451">
        <v>321450</v>
      </c>
      <c r="N1451" t="s">
        <v>297</v>
      </c>
      <c r="O1451" t="s">
        <v>213</v>
      </c>
      <c r="P1451" s="21">
        <v>1</v>
      </c>
      <c r="Q1451" t="s">
        <v>14</v>
      </c>
      <c r="R1451">
        <v>125193604.20278712</v>
      </c>
    </row>
    <row r="1452" spans="1:18" x14ac:dyDescent="0.45">
      <c r="A1452" t="s">
        <v>289</v>
      </c>
      <c r="B1452">
        <v>1415</v>
      </c>
      <c r="C1452" t="s">
        <v>290</v>
      </c>
      <c r="D1452" t="s">
        <v>30</v>
      </c>
      <c r="E1452">
        <v>30</v>
      </c>
      <c r="F1452" t="s">
        <v>205</v>
      </c>
      <c r="G1452">
        <v>500</v>
      </c>
      <c r="H1452" t="s">
        <v>291</v>
      </c>
      <c r="I1452" s="21">
        <v>540</v>
      </c>
      <c r="J1452" t="s">
        <v>78</v>
      </c>
      <c r="K1452" s="21">
        <v>1</v>
      </c>
      <c r="L1452" t="s">
        <v>16</v>
      </c>
      <c r="M1452">
        <v>321451</v>
      </c>
      <c r="N1452" t="s">
        <v>298</v>
      </c>
      <c r="O1452" t="s">
        <v>210</v>
      </c>
      <c r="P1452" s="21">
        <v>1</v>
      </c>
      <c r="Q1452" t="s">
        <v>14</v>
      </c>
      <c r="R1452">
        <v>1117986805.1999996</v>
      </c>
    </row>
    <row r="1453" spans="1:18" x14ac:dyDescent="0.45">
      <c r="A1453" t="s">
        <v>289</v>
      </c>
      <c r="B1453">
        <v>1415</v>
      </c>
      <c r="C1453" t="s">
        <v>290</v>
      </c>
      <c r="D1453" t="s">
        <v>31</v>
      </c>
      <c r="E1453">
        <v>13</v>
      </c>
      <c r="F1453" t="s">
        <v>25</v>
      </c>
      <c r="G1453">
        <v>500</v>
      </c>
      <c r="H1453" t="s">
        <v>291</v>
      </c>
      <c r="I1453" s="21">
        <v>540</v>
      </c>
      <c r="J1453" t="s">
        <v>78</v>
      </c>
      <c r="K1453" s="21">
        <v>2</v>
      </c>
      <c r="L1453" t="s">
        <v>251</v>
      </c>
      <c r="M1453">
        <v>321427</v>
      </c>
      <c r="N1453" t="s">
        <v>294</v>
      </c>
      <c r="O1453" t="s">
        <v>202</v>
      </c>
      <c r="P1453" s="21">
        <v>1</v>
      </c>
      <c r="Q1453" t="s">
        <v>14</v>
      </c>
      <c r="R1453">
        <v>39099627.106666319</v>
      </c>
    </row>
    <row r="1454" spans="1:18" x14ac:dyDescent="0.45">
      <c r="A1454" t="s">
        <v>289</v>
      </c>
      <c r="B1454">
        <v>1415</v>
      </c>
      <c r="C1454" t="s">
        <v>290</v>
      </c>
      <c r="D1454" t="s">
        <v>30</v>
      </c>
      <c r="E1454">
        <v>30</v>
      </c>
      <c r="F1454" t="s">
        <v>205</v>
      </c>
      <c r="G1454">
        <v>500</v>
      </c>
      <c r="H1454" t="s">
        <v>291</v>
      </c>
      <c r="I1454" s="21">
        <v>540</v>
      </c>
      <c r="J1454" t="s">
        <v>78</v>
      </c>
      <c r="K1454" s="21">
        <v>3</v>
      </c>
      <c r="L1454" t="s">
        <v>253</v>
      </c>
      <c r="M1454">
        <v>321410</v>
      </c>
      <c r="N1454" t="s">
        <v>298</v>
      </c>
      <c r="O1454" t="s">
        <v>208</v>
      </c>
      <c r="P1454" s="21">
        <v>1</v>
      </c>
      <c r="Q1454" t="s">
        <v>14</v>
      </c>
      <c r="R1454">
        <v>24523200</v>
      </c>
    </row>
    <row r="1455" spans="1:18" x14ac:dyDescent="0.45">
      <c r="A1455" t="s">
        <v>289</v>
      </c>
      <c r="B1455">
        <v>1415</v>
      </c>
      <c r="C1455" t="s">
        <v>290</v>
      </c>
      <c r="D1455" t="s">
        <v>31</v>
      </c>
      <c r="E1455">
        <v>13</v>
      </c>
      <c r="F1455" t="s">
        <v>25</v>
      </c>
      <c r="G1455">
        <v>500</v>
      </c>
      <c r="H1455" t="s">
        <v>291</v>
      </c>
      <c r="I1455" s="21">
        <v>540</v>
      </c>
      <c r="J1455" t="s">
        <v>78</v>
      </c>
      <c r="K1455" s="21">
        <v>3</v>
      </c>
      <c r="L1455" t="s">
        <v>253</v>
      </c>
      <c r="M1455">
        <v>321422</v>
      </c>
      <c r="N1455" t="s">
        <v>294</v>
      </c>
      <c r="O1455" t="s">
        <v>201</v>
      </c>
      <c r="P1455" s="21">
        <v>1</v>
      </c>
      <c r="Q1455" t="s">
        <v>14</v>
      </c>
      <c r="R1455">
        <v>28120485.924120985</v>
      </c>
    </row>
    <row r="1456" spans="1:18" x14ac:dyDescent="0.45">
      <c r="A1456" t="s">
        <v>289</v>
      </c>
      <c r="B1456">
        <v>1415</v>
      </c>
      <c r="C1456" t="s">
        <v>290</v>
      </c>
      <c r="D1456" t="s">
        <v>31</v>
      </c>
      <c r="E1456">
        <v>13</v>
      </c>
      <c r="F1456" t="s">
        <v>25</v>
      </c>
      <c r="G1456">
        <v>500</v>
      </c>
      <c r="H1456" t="s">
        <v>291</v>
      </c>
      <c r="I1456" s="21">
        <v>540</v>
      </c>
      <c r="J1456" t="s">
        <v>78</v>
      </c>
      <c r="K1456" s="21">
        <v>3</v>
      </c>
      <c r="L1456" t="s">
        <v>253</v>
      </c>
      <c r="M1456">
        <v>321439</v>
      </c>
      <c r="N1456" t="s">
        <v>294</v>
      </c>
      <c r="O1456" t="s">
        <v>203</v>
      </c>
      <c r="P1456" s="21">
        <v>1</v>
      </c>
      <c r="Q1456" t="s">
        <v>14</v>
      </c>
      <c r="R1456">
        <v>44618178.931235313</v>
      </c>
    </row>
    <row r="1457" spans="1:18" x14ac:dyDescent="0.45">
      <c r="A1457" t="s">
        <v>289</v>
      </c>
      <c r="B1457">
        <v>1415</v>
      </c>
      <c r="C1457" t="s">
        <v>290</v>
      </c>
      <c r="D1457" t="s">
        <v>30</v>
      </c>
      <c r="E1457">
        <v>30</v>
      </c>
      <c r="F1457" t="s">
        <v>205</v>
      </c>
      <c r="G1457">
        <v>500</v>
      </c>
      <c r="H1457" t="s">
        <v>291</v>
      </c>
      <c r="I1457" s="21">
        <v>540</v>
      </c>
      <c r="J1457" t="s">
        <v>78</v>
      </c>
      <c r="K1457" s="21">
        <v>3</v>
      </c>
      <c r="L1457" t="s">
        <v>253</v>
      </c>
      <c r="M1457">
        <v>321444</v>
      </c>
      <c r="N1457" t="s">
        <v>298</v>
      </c>
      <c r="O1457" t="s">
        <v>209</v>
      </c>
      <c r="P1457" s="21">
        <v>1</v>
      </c>
      <c r="Q1457" t="s">
        <v>14</v>
      </c>
      <c r="R1457">
        <v>116812800</v>
      </c>
    </row>
    <row r="1458" spans="1:18" x14ac:dyDescent="0.45">
      <c r="A1458" t="s">
        <v>289</v>
      </c>
      <c r="B1458">
        <v>1415</v>
      </c>
      <c r="C1458" t="s">
        <v>290</v>
      </c>
      <c r="D1458" t="s">
        <v>31</v>
      </c>
      <c r="E1458">
        <v>13</v>
      </c>
      <c r="F1458" t="s">
        <v>25</v>
      </c>
      <c r="G1458">
        <v>500</v>
      </c>
      <c r="H1458" t="s">
        <v>291</v>
      </c>
      <c r="I1458" s="21">
        <v>540</v>
      </c>
      <c r="J1458" t="s">
        <v>78</v>
      </c>
      <c r="K1458" s="21">
        <v>3</v>
      </c>
      <c r="L1458" t="s">
        <v>253</v>
      </c>
      <c r="M1458">
        <v>321445</v>
      </c>
      <c r="N1458" t="s">
        <v>294</v>
      </c>
      <c r="O1458" t="s">
        <v>204</v>
      </c>
      <c r="P1458" s="21">
        <v>1</v>
      </c>
      <c r="Q1458" t="s">
        <v>14</v>
      </c>
      <c r="R1458">
        <v>73056980.13613002</v>
      </c>
    </row>
    <row r="1459" spans="1:18" x14ac:dyDescent="0.45">
      <c r="A1459" t="s">
        <v>289</v>
      </c>
      <c r="B1459">
        <v>1415</v>
      </c>
      <c r="C1459" t="s">
        <v>290</v>
      </c>
      <c r="D1459" t="s">
        <v>30</v>
      </c>
      <c r="E1459">
        <v>1</v>
      </c>
      <c r="F1459" t="s">
        <v>13</v>
      </c>
      <c r="G1459">
        <v>500</v>
      </c>
      <c r="H1459" t="s">
        <v>291</v>
      </c>
      <c r="I1459" s="21">
        <v>540</v>
      </c>
      <c r="J1459" t="s">
        <v>78</v>
      </c>
      <c r="K1459" s="21">
        <v>4</v>
      </c>
      <c r="L1459" t="s">
        <v>39</v>
      </c>
      <c r="M1459">
        <v>321408</v>
      </c>
      <c r="N1459" t="s">
        <v>299</v>
      </c>
      <c r="O1459" t="s">
        <v>40</v>
      </c>
      <c r="P1459" s="21">
        <v>1</v>
      </c>
      <c r="Q1459" t="s">
        <v>14</v>
      </c>
      <c r="R1459">
        <v>78588154.791576579</v>
      </c>
    </row>
    <row r="1460" spans="1:18" x14ac:dyDescent="0.45">
      <c r="A1460" t="s">
        <v>289</v>
      </c>
      <c r="B1460">
        <v>1415</v>
      </c>
      <c r="C1460" t="s">
        <v>290</v>
      </c>
      <c r="D1460" t="s">
        <v>31</v>
      </c>
      <c r="E1460">
        <v>1</v>
      </c>
      <c r="F1460" t="s">
        <v>13</v>
      </c>
      <c r="G1460">
        <v>500</v>
      </c>
      <c r="H1460" t="s">
        <v>291</v>
      </c>
      <c r="I1460" s="21">
        <v>540</v>
      </c>
      <c r="J1460" t="s">
        <v>78</v>
      </c>
      <c r="K1460" s="21">
        <v>4</v>
      </c>
      <c r="L1460" t="s">
        <v>39</v>
      </c>
      <c r="M1460">
        <v>321448</v>
      </c>
      <c r="N1460" t="s">
        <v>300</v>
      </c>
      <c r="O1460" t="s">
        <v>41</v>
      </c>
      <c r="P1460" s="21">
        <v>1</v>
      </c>
      <c r="Q1460" t="s">
        <v>14</v>
      </c>
      <c r="R1460">
        <v>50287943.600270644</v>
      </c>
    </row>
    <row r="1461" spans="1:18" x14ac:dyDescent="0.45">
      <c r="A1461" t="s">
        <v>289</v>
      </c>
      <c r="B1461">
        <v>1415</v>
      </c>
      <c r="C1461" t="s">
        <v>290</v>
      </c>
      <c r="D1461" t="s">
        <v>30</v>
      </c>
      <c r="E1461">
        <v>1</v>
      </c>
      <c r="F1461" t="s">
        <v>13</v>
      </c>
      <c r="G1461">
        <v>500</v>
      </c>
      <c r="H1461" t="s">
        <v>291</v>
      </c>
      <c r="I1461" s="21">
        <v>540</v>
      </c>
      <c r="J1461" t="s">
        <v>78</v>
      </c>
      <c r="K1461" s="21">
        <v>4</v>
      </c>
      <c r="L1461" t="s">
        <v>39</v>
      </c>
      <c r="M1461">
        <v>321464</v>
      </c>
      <c r="N1461" t="s">
        <v>299</v>
      </c>
      <c r="O1461" t="s">
        <v>255</v>
      </c>
      <c r="P1461" s="21">
        <v>1</v>
      </c>
      <c r="Q1461" t="s">
        <v>14</v>
      </c>
      <c r="R1461">
        <v>112595000</v>
      </c>
    </row>
    <row r="1462" spans="1:18" x14ac:dyDescent="0.45">
      <c r="A1462" t="s">
        <v>289</v>
      </c>
      <c r="B1462">
        <v>1415</v>
      </c>
      <c r="C1462" t="s">
        <v>290</v>
      </c>
      <c r="D1462" t="s">
        <v>30</v>
      </c>
      <c r="E1462">
        <v>8</v>
      </c>
      <c r="F1462" t="s">
        <v>22</v>
      </c>
      <c r="G1462">
        <v>500</v>
      </c>
      <c r="H1462" t="s">
        <v>291</v>
      </c>
      <c r="I1462" s="21">
        <v>540</v>
      </c>
      <c r="J1462" t="s">
        <v>78</v>
      </c>
      <c r="K1462" s="21">
        <v>5</v>
      </c>
      <c r="L1462" t="s">
        <v>22</v>
      </c>
      <c r="M1462">
        <v>321407</v>
      </c>
      <c r="N1462" t="s">
        <v>299</v>
      </c>
      <c r="O1462" t="s">
        <v>185</v>
      </c>
      <c r="P1462" s="21">
        <v>1</v>
      </c>
      <c r="Q1462" t="s">
        <v>14</v>
      </c>
      <c r="R1462">
        <v>1992907878.4328737</v>
      </c>
    </row>
    <row r="1463" spans="1:18" x14ac:dyDescent="0.45">
      <c r="A1463" t="s">
        <v>289</v>
      </c>
      <c r="B1463">
        <v>1415</v>
      </c>
      <c r="C1463" t="s">
        <v>290</v>
      </c>
      <c r="D1463" t="s">
        <v>31</v>
      </c>
      <c r="E1463">
        <v>8</v>
      </c>
      <c r="F1463" t="s">
        <v>22</v>
      </c>
      <c r="G1463">
        <v>500</v>
      </c>
      <c r="H1463" t="s">
        <v>291</v>
      </c>
      <c r="I1463" s="21">
        <v>540</v>
      </c>
      <c r="J1463" t="s">
        <v>78</v>
      </c>
      <c r="K1463" s="21">
        <v>5</v>
      </c>
      <c r="L1463" t="s">
        <v>22</v>
      </c>
      <c r="M1463">
        <v>321413</v>
      </c>
      <c r="N1463" t="s">
        <v>300</v>
      </c>
      <c r="O1463" t="s">
        <v>186</v>
      </c>
      <c r="P1463" s="21">
        <v>1</v>
      </c>
      <c r="Q1463" t="s">
        <v>14</v>
      </c>
      <c r="R1463">
        <v>125831510.46956141</v>
      </c>
    </row>
    <row r="1464" spans="1:18" x14ac:dyDescent="0.45">
      <c r="A1464" t="s">
        <v>289</v>
      </c>
      <c r="B1464">
        <v>1415</v>
      </c>
      <c r="C1464" t="s">
        <v>290</v>
      </c>
      <c r="D1464" t="s">
        <v>31</v>
      </c>
      <c r="E1464">
        <v>8</v>
      </c>
      <c r="F1464" t="s">
        <v>22</v>
      </c>
      <c r="G1464">
        <v>500</v>
      </c>
      <c r="H1464" t="s">
        <v>291</v>
      </c>
      <c r="I1464" s="21">
        <v>540</v>
      </c>
      <c r="J1464" t="s">
        <v>78</v>
      </c>
      <c r="K1464" s="21">
        <v>5</v>
      </c>
      <c r="L1464" t="s">
        <v>22</v>
      </c>
      <c r="M1464">
        <v>321418</v>
      </c>
      <c r="N1464" t="s">
        <v>300</v>
      </c>
      <c r="O1464" t="s">
        <v>188</v>
      </c>
      <c r="P1464" s="21">
        <v>1</v>
      </c>
      <c r="Q1464" t="s">
        <v>14</v>
      </c>
      <c r="R1464">
        <v>293222653.68751335</v>
      </c>
    </row>
    <row r="1465" spans="1:18" x14ac:dyDescent="0.45">
      <c r="A1465" t="s">
        <v>289</v>
      </c>
      <c r="B1465">
        <v>1415</v>
      </c>
      <c r="C1465" t="s">
        <v>290</v>
      </c>
      <c r="D1465" t="s">
        <v>30</v>
      </c>
      <c r="E1465">
        <v>7</v>
      </c>
      <c r="F1465" t="s">
        <v>17</v>
      </c>
      <c r="G1465">
        <v>500</v>
      </c>
      <c r="H1465" t="s">
        <v>291</v>
      </c>
      <c r="I1465" s="21">
        <v>540</v>
      </c>
      <c r="J1465" t="s">
        <v>78</v>
      </c>
      <c r="K1465" s="21">
        <v>6</v>
      </c>
      <c r="L1465" t="s">
        <v>17</v>
      </c>
      <c r="M1465">
        <v>321404</v>
      </c>
      <c r="N1465" t="s">
        <v>299</v>
      </c>
      <c r="O1465" t="s">
        <v>175</v>
      </c>
      <c r="P1465" s="21">
        <v>1</v>
      </c>
      <c r="Q1465" t="s">
        <v>14</v>
      </c>
      <c r="R1465">
        <v>631737692.10096276</v>
      </c>
    </row>
    <row r="1466" spans="1:18" x14ac:dyDescent="0.45">
      <c r="A1466" t="s">
        <v>289</v>
      </c>
      <c r="B1466">
        <v>1415</v>
      </c>
      <c r="C1466" t="s">
        <v>290</v>
      </c>
      <c r="D1466" t="s">
        <v>30</v>
      </c>
      <c r="E1466">
        <v>7</v>
      </c>
      <c r="F1466" t="s">
        <v>17</v>
      </c>
      <c r="G1466">
        <v>500</v>
      </c>
      <c r="H1466" t="s">
        <v>291</v>
      </c>
      <c r="I1466" s="21">
        <v>540</v>
      </c>
      <c r="J1466" t="s">
        <v>78</v>
      </c>
      <c r="K1466" s="21">
        <v>6</v>
      </c>
      <c r="L1466" t="s">
        <v>17</v>
      </c>
      <c r="M1466">
        <v>321405</v>
      </c>
      <c r="N1466" t="s">
        <v>299</v>
      </c>
      <c r="O1466" t="s">
        <v>176</v>
      </c>
      <c r="P1466" s="21">
        <v>1</v>
      </c>
      <c r="Q1466" t="s">
        <v>14</v>
      </c>
      <c r="R1466">
        <v>6970115405.8016481</v>
      </c>
    </row>
    <row r="1467" spans="1:18" x14ac:dyDescent="0.45">
      <c r="A1467" t="s">
        <v>289</v>
      </c>
      <c r="B1467">
        <v>1415</v>
      </c>
      <c r="C1467" t="s">
        <v>290</v>
      </c>
      <c r="D1467" t="s">
        <v>30</v>
      </c>
      <c r="E1467">
        <v>7</v>
      </c>
      <c r="F1467" t="s">
        <v>17</v>
      </c>
      <c r="G1467">
        <v>500</v>
      </c>
      <c r="H1467" t="s">
        <v>291</v>
      </c>
      <c r="I1467" s="21">
        <v>540</v>
      </c>
      <c r="J1467" t="s">
        <v>78</v>
      </c>
      <c r="K1467" s="21">
        <v>6</v>
      </c>
      <c r="L1467" t="s">
        <v>17</v>
      </c>
      <c r="M1467">
        <v>321406</v>
      </c>
      <c r="N1467" t="s">
        <v>299</v>
      </c>
      <c r="O1467" t="s">
        <v>177</v>
      </c>
      <c r="P1467" s="21">
        <v>1</v>
      </c>
      <c r="Q1467" t="s">
        <v>14</v>
      </c>
      <c r="R1467">
        <v>2424040556.195159</v>
      </c>
    </row>
    <row r="1468" spans="1:18" x14ac:dyDescent="0.45">
      <c r="A1468" t="s">
        <v>289</v>
      </c>
      <c r="B1468">
        <v>1415</v>
      </c>
      <c r="C1468" t="s">
        <v>290</v>
      </c>
      <c r="D1468" t="s">
        <v>31</v>
      </c>
      <c r="E1468">
        <v>7</v>
      </c>
      <c r="F1468" t="s">
        <v>17</v>
      </c>
      <c r="G1468">
        <v>500</v>
      </c>
      <c r="H1468" t="s">
        <v>291</v>
      </c>
      <c r="I1468" s="21">
        <v>540</v>
      </c>
      <c r="J1468" t="s">
        <v>78</v>
      </c>
      <c r="K1468" s="21">
        <v>6</v>
      </c>
      <c r="L1468" t="s">
        <v>17</v>
      </c>
      <c r="M1468">
        <v>321411</v>
      </c>
      <c r="N1468" t="s">
        <v>300</v>
      </c>
      <c r="O1468" t="s">
        <v>178</v>
      </c>
      <c r="P1468" s="21">
        <v>1</v>
      </c>
      <c r="Q1468" t="s">
        <v>14</v>
      </c>
      <c r="R1468">
        <v>477927936.51590979</v>
      </c>
    </row>
    <row r="1469" spans="1:18" x14ac:dyDescent="0.45">
      <c r="A1469" t="s">
        <v>289</v>
      </c>
      <c r="B1469">
        <v>1415</v>
      </c>
      <c r="C1469" t="s">
        <v>290</v>
      </c>
      <c r="D1469" t="s">
        <v>31</v>
      </c>
      <c r="E1469">
        <v>7</v>
      </c>
      <c r="F1469" t="s">
        <v>17</v>
      </c>
      <c r="G1469">
        <v>500</v>
      </c>
      <c r="H1469" t="s">
        <v>291</v>
      </c>
      <c r="I1469" s="21">
        <v>540</v>
      </c>
      <c r="J1469" t="s">
        <v>78</v>
      </c>
      <c r="K1469" s="21">
        <v>6</v>
      </c>
      <c r="L1469" t="s">
        <v>17</v>
      </c>
      <c r="M1469">
        <v>321419</v>
      </c>
      <c r="N1469" t="s">
        <v>300</v>
      </c>
      <c r="O1469" t="s">
        <v>179</v>
      </c>
      <c r="P1469" s="21">
        <v>1</v>
      </c>
      <c r="Q1469" t="s">
        <v>14</v>
      </c>
      <c r="R1469">
        <v>1311482190.4686155</v>
      </c>
    </row>
    <row r="1470" spans="1:18" x14ac:dyDescent="0.45">
      <c r="A1470" t="s">
        <v>289</v>
      </c>
      <c r="B1470">
        <v>1415</v>
      </c>
      <c r="C1470" t="s">
        <v>290</v>
      </c>
      <c r="D1470" t="s">
        <v>31</v>
      </c>
      <c r="E1470">
        <v>7</v>
      </c>
      <c r="F1470" t="s">
        <v>17</v>
      </c>
      <c r="G1470">
        <v>500</v>
      </c>
      <c r="H1470" t="s">
        <v>291</v>
      </c>
      <c r="I1470" s="21">
        <v>540</v>
      </c>
      <c r="J1470" t="s">
        <v>78</v>
      </c>
      <c r="K1470" s="21">
        <v>6</v>
      </c>
      <c r="L1470" t="s">
        <v>17</v>
      </c>
      <c r="M1470">
        <v>321447</v>
      </c>
      <c r="N1470" t="s">
        <v>300</v>
      </c>
      <c r="O1470" t="s">
        <v>180</v>
      </c>
      <c r="P1470" s="21">
        <v>1</v>
      </c>
      <c r="Q1470" t="s">
        <v>14</v>
      </c>
      <c r="R1470">
        <v>46182397.163120568</v>
      </c>
    </row>
    <row r="1471" spans="1:18" x14ac:dyDescent="0.45">
      <c r="A1471" t="s">
        <v>289</v>
      </c>
      <c r="B1471">
        <v>1415</v>
      </c>
      <c r="C1471" t="s">
        <v>290</v>
      </c>
      <c r="D1471" t="s">
        <v>31</v>
      </c>
      <c r="E1471">
        <v>7</v>
      </c>
      <c r="F1471" t="s">
        <v>17</v>
      </c>
      <c r="G1471">
        <v>500</v>
      </c>
      <c r="H1471" t="s">
        <v>291</v>
      </c>
      <c r="I1471" s="21">
        <v>540</v>
      </c>
      <c r="J1471" t="s">
        <v>78</v>
      </c>
      <c r="K1471" s="21">
        <v>6</v>
      </c>
      <c r="L1471" t="s">
        <v>17</v>
      </c>
      <c r="M1471">
        <v>321461</v>
      </c>
      <c r="N1471" t="s">
        <v>300</v>
      </c>
      <c r="O1471" t="s">
        <v>21</v>
      </c>
      <c r="P1471" s="21">
        <v>1</v>
      </c>
      <c r="Q1471" t="s">
        <v>14</v>
      </c>
      <c r="R1471">
        <v>168606667.8178823</v>
      </c>
    </row>
    <row r="1472" spans="1:18" x14ac:dyDescent="0.45">
      <c r="A1472" t="s">
        <v>289</v>
      </c>
      <c r="B1472">
        <v>1415</v>
      </c>
      <c r="C1472" t="s">
        <v>290</v>
      </c>
      <c r="D1472" t="s">
        <v>31</v>
      </c>
      <c r="E1472">
        <v>9</v>
      </c>
      <c r="F1472" t="s">
        <v>23</v>
      </c>
      <c r="G1472">
        <v>500</v>
      </c>
      <c r="H1472" t="s">
        <v>291</v>
      </c>
      <c r="I1472" s="21">
        <v>540</v>
      </c>
      <c r="J1472" t="s">
        <v>78</v>
      </c>
      <c r="K1472" s="21">
        <v>8</v>
      </c>
      <c r="L1472" t="s">
        <v>191</v>
      </c>
      <c r="M1472">
        <v>321436</v>
      </c>
      <c r="N1472" t="s">
        <v>300</v>
      </c>
      <c r="O1472" t="s">
        <v>192</v>
      </c>
      <c r="P1472" s="21">
        <v>1</v>
      </c>
      <c r="Q1472" t="s">
        <v>14</v>
      </c>
      <c r="R1472">
        <v>8339158.6183551867</v>
      </c>
    </row>
    <row r="1473" spans="1:18" x14ac:dyDescent="0.45">
      <c r="A1473" t="s">
        <v>289</v>
      </c>
      <c r="B1473">
        <v>1415</v>
      </c>
      <c r="C1473" t="s">
        <v>290</v>
      </c>
      <c r="D1473" t="s">
        <v>31</v>
      </c>
      <c r="E1473">
        <v>9</v>
      </c>
      <c r="F1473" t="s">
        <v>23</v>
      </c>
      <c r="G1473">
        <v>500</v>
      </c>
      <c r="H1473" t="s">
        <v>291</v>
      </c>
      <c r="I1473" s="21">
        <v>540</v>
      </c>
      <c r="J1473" t="s">
        <v>78</v>
      </c>
      <c r="K1473" s="21">
        <v>8</v>
      </c>
      <c r="L1473" t="s">
        <v>191</v>
      </c>
      <c r="M1473">
        <v>321449</v>
      </c>
      <c r="N1473" t="s">
        <v>293</v>
      </c>
      <c r="O1473" t="s">
        <v>189</v>
      </c>
      <c r="P1473" s="21">
        <v>1</v>
      </c>
      <c r="Q1473" t="s">
        <v>14</v>
      </c>
      <c r="R1473">
        <v>22000000</v>
      </c>
    </row>
    <row r="1474" spans="1:18" x14ac:dyDescent="0.45">
      <c r="A1474" t="s">
        <v>289</v>
      </c>
      <c r="B1474">
        <v>1415</v>
      </c>
      <c r="C1474" t="s">
        <v>290</v>
      </c>
      <c r="D1474" t="s">
        <v>31</v>
      </c>
      <c r="E1474">
        <v>10</v>
      </c>
      <c r="F1474" t="s">
        <v>24</v>
      </c>
      <c r="G1474">
        <v>500</v>
      </c>
      <c r="H1474" t="s">
        <v>291</v>
      </c>
      <c r="I1474" s="21">
        <v>540</v>
      </c>
      <c r="J1474" t="s">
        <v>78</v>
      </c>
      <c r="K1474" s="21">
        <v>9</v>
      </c>
      <c r="L1474" t="s">
        <v>194</v>
      </c>
      <c r="M1474">
        <v>321420</v>
      </c>
      <c r="N1474" t="s">
        <v>300</v>
      </c>
      <c r="O1474" t="s">
        <v>195</v>
      </c>
      <c r="P1474" s="21">
        <v>1</v>
      </c>
      <c r="Q1474" t="s">
        <v>14</v>
      </c>
      <c r="R1474">
        <v>9839579.3725119289</v>
      </c>
    </row>
    <row r="1475" spans="1:18" x14ac:dyDescent="0.45">
      <c r="A1475" t="s">
        <v>289</v>
      </c>
      <c r="B1475">
        <v>1415</v>
      </c>
      <c r="C1475" t="s">
        <v>290</v>
      </c>
      <c r="D1475" t="s">
        <v>31</v>
      </c>
      <c r="E1475">
        <v>10</v>
      </c>
      <c r="F1475" t="s">
        <v>24</v>
      </c>
      <c r="G1475">
        <v>500</v>
      </c>
      <c r="H1475" t="s">
        <v>291</v>
      </c>
      <c r="I1475" s="21">
        <v>540</v>
      </c>
      <c r="J1475" t="s">
        <v>78</v>
      </c>
      <c r="K1475" s="21">
        <v>9</v>
      </c>
      <c r="L1475" t="s">
        <v>194</v>
      </c>
      <c r="M1475">
        <v>321434</v>
      </c>
      <c r="N1475" t="s">
        <v>300</v>
      </c>
      <c r="O1475" t="s">
        <v>196</v>
      </c>
      <c r="P1475" s="21">
        <v>1</v>
      </c>
      <c r="Q1475" t="s">
        <v>14</v>
      </c>
      <c r="R1475">
        <v>2492551.5965435868</v>
      </c>
    </row>
    <row r="1476" spans="1:18" x14ac:dyDescent="0.45">
      <c r="A1476" t="s">
        <v>289</v>
      </c>
      <c r="B1476">
        <v>1415</v>
      </c>
      <c r="C1476" t="s">
        <v>290</v>
      </c>
      <c r="D1476" t="s">
        <v>31</v>
      </c>
      <c r="E1476">
        <v>10</v>
      </c>
      <c r="F1476" t="s">
        <v>24</v>
      </c>
      <c r="G1476">
        <v>500</v>
      </c>
      <c r="H1476" t="s">
        <v>291</v>
      </c>
      <c r="I1476" s="21">
        <v>540</v>
      </c>
      <c r="J1476" t="s">
        <v>78</v>
      </c>
      <c r="K1476" s="21">
        <v>9</v>
      </c>
      <c r="L1476" t="s">
        <v>194</v>
      </c>
      <c r="M1476">
        <v>321437</v>
      </c>
      <c r="N1476" t="s">
        <v>300</v>
      </c>
      <c r="O1476" t="s">
        <v>197</v>
      </c>
      <c r="P1476" s="21">
        <v>1</v>
      </c>
      <c r="Q1476" t="s">
        <v>14</v>
      </c>
      <c r="R1476">
        <v>8975240.8689283263</v>
      </c>
    </row>
    <row r="1477" spans="1:18" x14ac:dyDescent="0.45">
      <c r="A1477" t="s">
        <v>289</v>
      </c>
      <c r="B1477">
        <v>1415</v>
      </c>
      <c r="C1477" t="s">
        <v>290</v>
      </c>
      <c r="D1477" t="s">
        <v>31</v>
      </c>
      <c r="E1477">
        <v>10</v>
      </c>
      <c r="F1477" t="s">
        <v>24</v>
      </c>
      <c r="G1477">
        <v>500</v>
      </c>
      <c r="H1477" t="s">
        <v>291</v>
      </c>
      <c r="I1477" s="21">
        <v>540</v>
      </c>
      <c r="J1477" t="s">
        <v>78</v>
      </c>
      <c r="K1477" s="21">
        <v>9</v>
      </c>
      <c r="L1477" t="s">
        <v>194</v>
      </c>
      <c r="M1477">
        <v>321446</v>
      </c>
      <c r="N1477" t="s">
        <v>300</v>
      </c>
      <c r="O1477" t="s">
        <v>198</v>
      </c>
      <c r="P1477" s="21">
        <v>1</v>
      </c>
      <c r="Q1477" t="s">
        <v>14</v>
      </c>
      <c r="R1477">
        <v>18738359.50250278</v>
      </c>
    </row>
    <row r="1478" spans="1:18" x14ac:dyDescent="0.45">
      <c r="A1478" t="s">
        <v>289</v>
      </c>
      <c r="B1478">
        <v>1415</v>
      </c>
      <c r="C1478" t="s">
        <v>290</v>
      </c>
      <c r="D1478" t="s">
        <v>29</v>
      </c>
      <c r="E1478">
        <v>1</v>
      </c>
      <c r="F1478" t="s">
        <v>13</v>
      </c>
      <c r="G1478">
        <v>500</v>
      </c>
      <c r="H1478" t="s">
        <v>291</v>
      </c>
      <c r="I1478" s="21">
        <v>541</v>
      </c>
      <c r="J1478" t="s">
        <v>79</v>
      </c>
      <c r="K1478" s="21">
        <v>100</v>
      </c>
      <c r="L1478" t="s">
        <v>237</v>
      </c>
      <c r="M1478">
        <v>321429</v>
      </c>
      <c r="N1478" t="s">
        <v>300</v>
      </c>
      <c r="O1478" t="s">
        <v>238</v>
      </c>
      <c r="P1478" s="21">
        <v>1</v>
      </c>
      <c r="Q1478" t="s">
        <v>14</v>
      </c>
      <c r="R1478">
        <v>412217781.57931882</v>
      </c>
    </row>
    <row r="1479" spans="1:18" x14ac:dyDescent="0.45">
      <c r="A1479" t="s">
        <v>289</v>
      </c>
      <c r="B1479">
        <v>1415</v>
      </c>
      <c r="C1479" t="s">
        <v>290</v>
      </c>
      <c r="D1479" t="s">
        <v>29</v>
      </c>
      <c r="E1479">
        <v>30</v>
      </c>
      <c r="F1479" t="s">
        <v>205</v>
      </c>
      <c r="G1479">
        <v>500</v>
      </c>
      <c r="H1479" t="s">
        <v>291</v>
      </c>
      <c r="I1479" s="21">
        <v>541</v>
      </c>
      <c r="J1479" t="s">
        <v>79</v>
      </c>
      <c r="K1479" s="21">
        <v>115</v>
      </c>
      <c r="L1479" t="s">
        <v>219</v>
      </c>
      <c r="M1479">
        <v>321426</v>
      </c>
      <c r="N1479" t="s">
        <v>292</v>
      </c>
      <c r="O1479" t="s">
        <v>206</v>
      </c>
      <c r="P1479" s="21">
        <v>1</v>
      </c>
      <c r="Q1479" t="s">
        <v>14</v>
      </c>
      <c r="R1479">
        <v>1193040797.181797</v>
      </c>
    </row>
    <row r="1480" spans="1:18" x14ac:dyDescent="0.45">
      <c r="A1480" t="s">
        <v>289</v>
      </c>
      <c r="B1480">
        <v>1415</v>
      </c>
      <c r="C1480" t="s">
        <v>290</v>
      </c>
      <c r="D1480" t="s">
        <v>29</v>
      </c>
      <c r="E1480">
        <v>9</v>
      </c>
      <c r="F1480" t="s">
        <v>23</v>
      </c>
      <c r="G1480">
        <v>500</v>
      </c>
      <c r="H1480" t="s">
        <v>291</v>
      </c>
      <c r="I1480" s="21">
        <v>541</v>
      </c>
      <c r="J1480" t="s">
        <v>79</v>
      </c>
      <c r="K1480" s="21">
        <v>156</v>
      </c>
      <c r="L1480" t="s">
        <v>242</v>
      </c>
      <c r="M1480">
        <v>321428</v>
      </c>
      <c r="N1480" t="s">
        <v>293</v>
      </c>
      <c r="O1480" t="s">
        <v>190</v>
      </c>
      <c r="P1480" s="21">
        <v>1</v>
      </c>
      <c r="Q1480" t="s">
        <v>14</v>
      </c>
      <c r="R1480">
        <v>674530242.0211544</v>
      </c>
    </row>
    <row r="1481" spans="1:18" x14ac:dyDescent="0.45">
      <c r="A1481" t="s">
        <v>289</v>
      </c>
      <c r="B1481">
        <v>1415</v>
      </c>
      <c r="C1481" t="s">
        <v>290</v>
      </c>
      <c r="D1481" t="s">
        <v>29</v>
      </c>
      <c r="E1481">
        <v>8</v>
      </c>
      <c r="F1481" t="s">
        <v>22</v>
      </c>
      <c r="G1481">
        <v>500</v>
      </c>
      <c r="H1481" t="s">
        <v>291</v>
      </c>
      <c r="I1481" s="21">
        <v>541</v>
      </c>
      <c r="J1481" t="s">
        <v>79</v>
      </c>
      <c r="K1481" s="21">
        <v>422</v>
      </c>
      <c r="L1481" t="s">
        <v>244</v>
      </c>
      <c r="M1481">
        <v>321431</v>
      </c>
      <c r="N1481" t="s">
        <v>293</v>
      </c>
      <c r="O1481" t="s">
        <v>184</v>
      </c>
      <c r="P1481" s="21">
        <v>1</v>
      </c>
      <c r="Q1481" t="s">
        <v>14</v>
      </c>
      <c r="R1481">
        <v>145326771.59468803</v>
      </c>
    </row>
    <row r="1482" spans="1:18" x14ac:dyDescent="0.45">
      <c r="A1482" t="s">
        <v>289</v>
      </c>
      <c r="B1482">
        <v>1415</v>
      </c>
      <c r="C1482" t="s">
        <v>290</v>
      </c>
      <c r="D1482" t="s">
        <v>29</v>
      </c>
      <c r="E1482">
        <v>7</v>
      </c>
      <c r="F1482" t="s">
        <v>17</v>
      </c>
      <c r="G1482">
        <v>500</v>
      </c>
      <c r="H1482" t="s">
        <v>291</v>
      </c>
      <c r="I1482" s="21">
        <v>541</v>
      </c>
      <c r="J1482" t="s">
        <v>79</v>
      </c>
      <c r="K1482" s="21">
        <v>423</v>
      </c>
      <c r="L1482" t="s">
        <v>246</v>
      </c>
      <c r="M1482">
        <v>321433</v>
      </c>
      <c r="N1482" t="s">
        <v>293</v>
      </c>
      <c r="O1482" t="s">
        <v>174</v>
      </c>
      <c r="P1482" s="21">
        <v>1</v>
      </c>
      <c r="Q1482" t="s">
        <v>14</v>
      </c>
      <c r="R1482">
        <v>280868811.02098668</v>
      </c>
    </row>
    <row r="1483" spans="1:18" x14ac:dyDescent="0.45">
      <c r="A1483" t="s">
        <v>289</v>
      </c>
      <c r="B1483">
        <v>1415</v>
      </c>
      <c r="C1483" t="s">
        <v>290</v>
      </c>
      <c r="D1483" t="s">
        <v>31</v>
      </c>
      <c r="E1483">
        <v>13</v>
      </c>
      <c r="F1483" t="s">
        <v>25</v>
      </c>
      <c r="G1483">
        <v>500</v>
      </c>
      <c r="H1483" t="s">
        <v>291</v>
      </c>
      <c r="I1483" s="21">
        <v>541</v>
      </c>
      <c r="J1483" t="s">
        <v>79</v>
      </c>
      <c r="K1483" s="21">
        <v>1</v>
      </c>
      <c r="L1483" t="s">
        <v>16</v>
      </c>
      <c r="M1483">
        <v>221016</v>
      </c>
      <c r="N1483" t="s">
        <v>294</v>
      </c>
      <c r="O1483" t="s">
        <v>200</v>
      </c>
      <c r="P1483" s="21">
        <v>1</v>
      </c>
      <c r="Q1483" t="s">
        <v>14</v>
      </c>
      <c r="R1483">
        <v>30000000.000000004</v>
      </c>
    </row>
    <row r="1484" spans="1:18" x14ac:dyDescent="0.45">
      <c r="A1484" t="s">
        <v>289</v>
      </c>
      <c r="B1484">
        <v>1415</v>
      </c>
      <c r="C1484" t="s">
        <v>290</v>
      </c>
      <c r="D1484" t="s">
        <v>31</v>
      </c>
      <c r="E1484">
        <v>30</v>
      </c>
      <c r="F1484" t="s">
        <v>205</v>
      </c>
      <c r="G1484">
        <v>500</v>
      </c>
      <c r="H1484" t="s">
        <v>291</v>
      </c>
      <c r="I1484" s="21">
        <v>541</v>
      </c>
      <c r="J1484" t="s">
        <v>79</v>
      </c>
      <c r="K1484" s="21">
        <v>1</v>
      </c>
      <c r="L1484" t="s">
        <v>16</v>
      </c>
      <c r="M1484">
        <v>321401</v>
      </c>
      <c r="N1484" t="s">
        <v>295</v>
      </c>
      <c r="O1484" t="s">
        <v>207</v>
      </c>
      <c r="P1484" s="21">
        <v>1</v>
      </c>
      <c r="Q1484" t="s">
        <v>14</v>
      </c>
      <c r="R1484">
        <v>1197903156.403296</v>
      </c>
    </row>
    <row r="1485" spans="1:18" x14ac:dyDescent="0.45">
      <c r="A1485" t="s">
        <v>289</v>
      </c>
      <c r="B1485">
        <v>1415</v>
      </c>
      <c r="C1485" t="s">
        <v>290</v>
      </c>
      <c r="D1485" t="s">
        <v>31</v>
      </c>
      <c r="E1485">
        <v>31</v>
      </c>
      <c r="F1485" t="s">
        <v>211</v>
      </c>
      <c r="G1485">
        <v>500</v>
      </c>
      <c r="H1485" t="s">
        <v>291</v>
      </c>
      <c r="I1485" s="21">
        <v>541</v>
      </c>
      <c r="J1485" t="s">
        <v>79</v>
      </c>
      <c r="K1485" s="21">
        <v>1</v>
      </c>
      <c r="L1485" t="s">
        <v>16</v>
      </c>
      <c r="M1485">
        <v>321402</v>
      </c>
      <c r="N1485" t="s">
        <v>296</v>
      </c>
      <c r="O1485" t="s">
        <v>212</v>
      </c>
      <c r="P1485" s="21">
        <v>1</v>
      </c>
      <c r="Q1485" t="s">
        <v>14</v>
      </c>
      <c r="R1485">
        <v>122767066.98996359</v>
      </c>
    </row>
    <row r="1486" spans="1:18" x14ac:dyDescent="0.45">
      <c r="A1486" t="s">
        <v>289</v>
      </c>
      <c r="B1486">
        <v>1415</v>
      </c>
      <c r="C1486" t="s">
        <v>290</v>
      </c>
      <c r="D1486" t="s">
        <v>30</v>
      </c>
      <c r="E1486">
        <v>31</v>
      </c>
      <c r="F1486" t="s">
        <v>211</v>
      </c>
      <c r="G1486">
        <v>500</v>
      </c>
      <c r="H1486" t="s">
        <v>291</v>
      </c>
      <c r="I1486" s="21">
        <v>541</v>
      </c>
      <c r="J1486" t="s">
        <v>79</v>
      </c>
      <c r="K1486" s="21">
        <v>1</v>
      </c>
      <c r="L1486" t="s">
        <v>16</v>
      </c>
      <c r="M1486">
        <v>321450</v>
      </c>
      <c r="N1486" t="s">
        <v>297</v>
      </c>
      <c r="O1486" t="s">
        <v>213</v>
      </c>
      <c r="P1486" s="21">
        <v>1</v>
      </c>
      <c r="Q1486" t="s">
        <v>14</v>
      </c>
      <c r="R1486">
        <v>202793071.96598488</v>
      </c>
    </row>
    <row r="1487" spans="1:18" x14ac:dyDescent="0.45">
      <c r="A1487" t="s">
        <v>289</v>
      </c>
      <c r="B1487">
        <v>1415</v>
      </c>
      <c r="C1487" t="s">
        <v>290</v>
      </c>
      <c r="D1487" t="s">
        <v>30</v>
      </c>
      <c r="E1487">
        <v>30</v>
      </c>
      <c r="F1487" t="s">
        <v>205</v>
      </c>
      <c r="G1487">
        <v>500</v>
      </c>
      <c r="H1487" t="s">
        <v>291</v>
      </c>
      <c r="I1487" s="21">
        <v>541</v>
      </c>
      <c r="J1487" t="s">
        <v>79</v>
      </c>
      <c r="K1487" s="21">
        <v>1</v>
      </c>
      <c r="L1487" t="s">
        <v>16</v>
      </c>
      <c r="M1487">
        <v>321451</v>
      </c>
      <c r="N1487" t="s">
        <v>298</v>
      </c>
      <c r="O1487" t="s">
        <v>210</v>
      </c>
      <c r="P1487" s="21">
        <v>1</v>
      </c>
      <c r="Q1487" t="s">
        <v>14</v>
      </c>
      <c r="R1487">
        <v>1758339937.5599999</v>
      </c>
    </row>
    <row r="1488" spans="1:18" x14ac:dyDescent="0.45">
      <c r="A1488" t="s">
        <v>289</v>
      </c>
      <c r="B1488">
        <v>1415</v>
      </c>
      <c r="C1488" t="s">
        <v>290</v>
      </c>
      <c r="D1488" t="s">
        <v>31</v>
      </c>
      <c r="E1488">
        <v>13</v>
      </c>
      <c r="F1488" t="s">
        <v>25</v>
      </c>
      <c r="G1488">
        <v>500</v>
      </c>
      <c r="H1488" t="s">
        <v>291</v>
      </c>
      <c r="I1488" s="21">
        <v>541</v>
      </c>
      <c r="J1488" t="s">
        <v>79</v>
      </c>
      <c r="K1488" s="21">
        <v>2</v>
      </c>
      <c r="L1488" t="s">
        <v>251</v>
      </c>
      <c r="M1488">
        <v>321427</v>
      </c>
      <c r="N1488" t="s">
        <v>294</v>
      </c>
      <c r="O1488" t="s">
        <v>202</v>
      </c>
      <c r="P1488" s="21">
        <v>1</v>
      </c>
      <c r="Q1488" t="s">
        <v>14</v>
      </c>
      <c r="R1488">
        <v>70341841.86775054</v>
      </c>
    </row>
    <row r="1489" spans="1:18" x14ac:dyDescent="0.45">
      <c r="A1489" t="s">
        <v>289</v>
      </c>
      <c r="B1489">
        <v>1415</v>
      </c>
      <c r="C1489" t="s">
        <v>290</v>
      </c>
      <c r="D1489" t="s">
        <v>30</v>
      </c>
      <c r="E1489">
        <v>30</v>
      </c>
      <c r="F1489" t="s">
        <v>205</v>
      </c>
      <c r="G1489">
        <v>500</v>
      </c>
      <c r="H1489" t="s">
        <v>291</v>
      </c>
      <c r="I1489" s="21">
        <v>541</v>
      </c>
      <c r="J1489" t="s">
        <v>79</v>
      </c>
      <c r="K1489" s="21">
        <v>3</v>
      </c>
      <c r="L1489" t="s">
        <v>253</v>
      </c>
      <c r="M1489">
        <v>321410</v>
      </c>
      <c r="N1489" t="s">
        <v>298</v>
      </c>
      <c r="O1489" t="s">
        <v>208</v>
      </c>
      <c r="P1489" s="21">
        <v>1</v>
      </c>
      <c r="Q1489" t="s">
        <v>14</v>
      </c>
      <c r="R1489">
        <v>24523200</v>
      </c>
    </row>
    <row r="1490" spans="1:18" x14ac:dyDescent="0.45">
      <c r="A1490" t="s">
        <v>289</v>
      </c>
      <c r="B1490">
        <v>1415</v>
      </c>
      <c r="C1490" t="s">
        <v>290</v>
      </c>
      <c r="D1490" t="s">
        <v>31</v>
      </c>
      <c r="E1490">
        <v>13</v>
      </c>
      <c r="F1490" t="s">
        <v>25</v>
      </c>
      <c r="G1490">
        <v>500</v>
      </c>
      <c r="H1490" t="s">
        <v>291</v>
      </c>
      <c r="I1490" s="21">
        <v>541</v>
      </c>
      <c r="J1490" t="s">
        <v>79</v>
      </c>
      <c r="K1490" s="21">
        <v>3</v>
      </c>
      <c r="L1490" t="s">
        <v>253</v>
      </c>
      <c r="M1490">
        <v>321422</v>
      </c>
      <c r="N1490" t="s">
        <v>294</v>
      </c>
      <c r="O1490" t="s">
        <v>201</v>
      </c>
      <c r="P1490" s="21">
        <v>1</v>
      </c>
      <c r="Q1490" t="s">
        <v>14</v>
      </c>
      <c r="R1490">
        <v>28120485.924120985</v>
      </c>
    </row>
    <row r="1491" spans="1:18" x14ac:dyDescent="0.45">
      <c r="A1491" t="s">
        <v>289</v>
      </c>
      <c r="B1491">
        <v>1415</v>
      </c>
      <c r="C1491" t="s">
        <v>290</v>
      </c>
      <c r="D1491" t="s">
        <v>31</v>
      </c>
      <c r="E1491">
        <v>13</v>
      </c>
      <c r="F1491" t="s">
        <v>25</v>
      </c>
      <c r="G1491">
        <v>500</v>
      </c>
      <c r="H1491" t="s">
        <v>291</v>
      </c>
      <c r="I1491" s="21">
        <v>541</v>
      </c>
      <c r="J1491" t="s">
        <v>79</v>
      </c>
      <c r="K1491" s="21">
        <v>3</v>
      </c>
      <c r="L1491" t="s">
        <v>253</v>
      </c>
      <c r="M1491">
        <v>321439</v>
      </c>
      <c r="N1491" t="s">
        <v>294</v>
      </c>
      <c r="O1491" t="s">
        <v>203</v>
      </c>
      <c r="P1491" s="21">
        <v>1</v>
      </c>
      <c r="Q1491" t="s">
        <v>14</v>
      </c>
      <c r="R1491">
        <v>49701400.850680314</v>
      </c>
    </row>
    <row r="1492" spans="1:18" x14ac:dyDescent="0.45">
      <c r="A1492" t="s">
        <v>289</v>
      </c>
      <c r="B1492">
        <v>1415</v>
      </c>
      <c r="C1492" t="s">
        <v>290</v>
      </c>
      <c r="D1492" t="s">
        <v>30</v>
      </c>
      <c r="E1492">
        <v>30</v>
      </c>
      <c r="F1492" t="s">
        <v>205</v>
      </c>
      <c r="G1492">
        <v>500</v>
      </c>
      <c r="H1492" t="s">
        <v>291</v>
      </c>
      <c r="I1492" s="21">
        <v>541</v>
      </c>
      <c r="J1492" t="s">
        <v>79</v>
      </c>
      <c r="K1492" s="21">
        <v>3</v>
      </c>
      <c r="L1492" t="s">
        <v>253</v>
      </c>
      <c r="M1492">
        <v>321444</v>
      </c>
      <c r="N1492" t="s">
        <v>298</v>
      </c>
      <c r="O1492" t="s">
        <v>209</v>
      </c>
      <c r="P1492" s="21">
        <v>1</v>
      </c>
      <c r="Q1492" t="s">
        <v>14</v>
      </c>
      <c r="R1492">
        <v>175219200</v>
      </c>
    </row>
    <row r="1493" spans="1:18" x14ac:dyDescent="0.45">
      <c r="A1493" t="s">
        <v>289</v>
      </c>
      <c r="B1493">
        <v>1415</v>
      </c>
      <c r="C1493" t="s">
        <v>290</v>
      </c>
      <c r="D1493" t="s">
        <v>31</v>
      </c>
      <c r="E1493">
        <v>13</v>
      </c>
      <c r="F1493" t="s">
        <v>25</v>
      </c>
      <c r="G1493">
        <v>500</v>
      </c>
      <c r="H1493" t="s">
        <v>291</v>
      </c>
      <c r="I1493" s="21">
        <v>541</v>
      </c>
      <c r="J1493" t="s">
        <v>79</v>
      </c>
      <c r="K1493" s="21">
        <v>3</v>
      </c>
      <c r="L1493" t="s">
        <v>253</v>
      </c>
      <c r="M1493">
        <v>321445</v>
      </c>
      <c r="N1493" t="s">
        <v>294</v>
      </c>
      <c r="O1493" t="s">
        <v>204</v>
      </c>
      <c r="P1493" s="21">
        <v>1</v>
      </c>
      <c r="Q1493" t="s">
        <v>14</v>
      </c>
      <c r="R1493">
        <v>167129962.49479094</v>
      </c>
    </row>
    <row r="1494" spans="1:18" x14ac:dyDescent="0.45">
      <c r="A1494" t="s">
        <v>289</v>
      </c>
      <c r="B1494">
        <v>1415</v>
      </c>
      <c r="C1494" t="s">
        <v>290</v>
      </c>
      <c r="D1494" t="s">
        <v>30</v>
      </c>
      <c r="E1494">
        <v>1</v>
      </c>
      <c r="F1494" t="s">
        <v>13</v>
      </c>
      <c r="G1494">
        <v>500</v>
      </c>
      <c r="H1494" t="s">
        <v>291</v>
      </c>
      <c r="I1494" s="21">
        <v>541</v>
      </c>
      <c r="J1494" t="s">
        <v>79</v>
      </c>
      <c r="K1494" s="21">
        <v>4</v>
      </c>
      <c r="L1494" t="s">
        <v>39</v>
      </c>
      <c r="M1494">
        <v>321408</v>
      </c>
      <c r="N1494" t="s">
        <v>299</v>
      </c>
      <c r="O1494" t="s">
        <v>40</v>
      </c>
      <c r="P1494" s="21">
        <v>1</v>
      </c>
      <c r="Q1494" t="s">
        <v>14</v>
      </c>
      <c r="R1494">
        <v>30803345.516698357</v>
      </c>
    </row>
    <row r="1495" spans="1:18" x14ac:dyDescent="0.45">
      <c r="A1495" t="s">
        <v>289</v>
      </c>
      <c r="B1495">
        <v>1415</v>
      </c>
      <c r="C1495" t="s">
        <v>290</v>
      </c>
      <c r="D1495" t="s">
        <v>31</v>
      </c>
      <c r="E1495">
        <v>1</v>
      </c>
      <c r="F1495" t="s">
        <v>13</v>
      </c>
      <c r="G1495">
        <v>500</v>
      </c>
      <c r="H1495" t="s">
        <v>291</v>
      </c>
      <c r="I1495" s="21">
        <v>541</v>
      </c>
      <c r="J1495" t="s">
        <v>79</v>
      </c>
      <c r="K1495" s="21">
        <v>4</v>
      </c>
      <c r="L1495" t="s">
        <v>39</v>
      </c>
      <c r="M1495">
        <v>321448</v>
      </c>
      <c r="N1495" t="s">
        <v>300</v>
      </c>
      <c r="O1495" t="s">
        <v>41</v>
      </c>
      <c r="P1495" s="21">
        <v>1</v>
      </c>
      <c r="Q1495" t="s">
        <v>14</v>
      </c>
      <c r="R1495">
        <v>175039695.06691518</v>
      </c>
    </row>
    <row r="1496" spans="1:18" x14ac:dyDescent="0.45">
      <c r="A1496" t="s">
        <v>289</v>
      </c>
      <c r="B1496">
        <v>1415</v>
      </c>
      <c r="C1496" t="s">
        <v>290</v>
      </c>
      <c r="D1496" t="s">
        <v>30</v>
      </c>
      <c r="E1496">
        <v>1</v>
      </c>
      <c r="F1496" t="s">
        <v>13</v>
      </c>
      <c r="G1496">
        <v>500</v>
      </c>
      <c r="H1496" t="s">
        <v>291</v>
      </c>
      <c r="I1496" s="21">
        <v>541</v>
      </c>
      <c r="J1496" t="s">
        <v>79</v>
      </c>
      <c r="K1496" s="21">
        <v>4</v>
      </c>
      <c r="L1496" t="s">
        <v>39</v>
      </c>
      <c r="M1496">
        <v>321464</v>
      </c>
      <c r="N1496" t="s">
        <v>299</v>
      </c>
      <c r="O1496" t="s">
        <v>255</v>
      </c>
      <c r="P1496" s="21">
        <v>1</v>
      </c>
      <c r="Q1496" t="s">
        <v>14</v>
      </c>
      <c r="R1496">
        <v>283595000</v>
      </c>
    </row>
    <row r="1497" spans="1:18" x14ac:dyDescent="0.45">
      <c r="A1497" t="s">
        <v>289</v>
      </c>
      <c r="B1497">
        <v>1415</v>
      </c>
      <c r="C1497" t="s">
        <v>290</v>
      </c>
      <c r="D1497" t="s">
        <v>30</v>
      </c>
      <c r="E1497">
        <v>8</v>
      </c>
      <c r="F1497" t="s">
        <v>22</v>
      </c>
      <c r="G1497">
        <v>500</v>
      </c>
      <c r="H1497" t="s">
        <v>291</v>
      </c>
      <c r="I1497" s="21">
        <v>541</v>
      </c>
      <c r="J1497" t="s">
        <v>79</v>
      </c>
      <c r="K1497" s="21">
        <v>5</v>
      </c>
      <c r="L1497" t="s">
        <v>22</v>
      </c>
      <c r="M1497">
        <v>321407</v>
      </c>
      <c r="N1497" t="s">
        <v>299</v>
      </c>
      <c r="O1497" t="s">
        <v>185</v>
      </c>
      <c r="P1497" s="21">
        <v>1</v>
      </c>
      <c r="Q1497" t="s">
        <v>14</v>
      </c>
      <c r="R1497">
        <v>2535041782.6811175</v>
      </c>
    </row>
    <row r="1498" spans="1:18" x14ac:dyDescent="0.45">
      <c r="A1498" t="s">
        <v>289</v>
      </c>
      <c r="B1498">
        <v>1415</v>
      </c>
      <c r="C1498" t="s">
        <v>290</v>
      </c>
      <c r="D1498" t="s">
        <v>31</v>
      </c>
      <c r="E1498">
        <v>8</v>
      </c>
      <c r="F1498" t="s">
        <v>22</v>
      </c>
      <c r="G1498">
        <v>500</v>
      </c>
      <c r="H1498" t="s">
        <v>291</v>
      </c>
      <c r="I1498" s="21">
        <v>541</v>
      </c>
      <c r="J1498" t="s">
        <v>79</v>
      </c>
      <c r="K1498" s="21">
        <v>5</v>
      </c>
      <c r="L1498" t="s">
        <v>22</v>
      </c>
      <c r="M1498">
        <v>321413</v>
      </c>
      <c r="N1498" t="s">
        <v>300</v>
      </c>
      <c r="O1498" t="s">
        <v>186</v>
      </c>
      <c r="P1498" s="21">
        <v>1</v>
      </c>
      <c r="Q1498" t="s">
        <v>14</v>
      </c>
      <c r="R1498">
        <v>231866782.42411375</v>
      </c>
    </row>
    <row r="1499" spans="1:18" x14ac:dyDescent="0.45">
      <c r="A1499" t="s">
        <v>289</v>
      </c>
      <c r="B1499">
        <v>1415</v>
      </c>
      <c r="C1499" t="s">
        <v>290</v>
      </c>
      <c r="D1499" t="s">
        <v>31</v>
      </c>
      <c r="E1499">
        <v>8</v>
      </c>
      <c r="F1499" t="s">
        <v>22</v>
      </c>
      <c r="G1499">
        <v>500</v>
      </c>
      <c r="H1499" t="s">
        <v>291</v>
      </c>
      <c r="I1499" s="21">
        <v>541</v>
      </c>
      <c r="J1499" t="s">
        <v>79</v>
      </c>
      <c r="K1499" s="21">
        <v>5</v>
      </c>
      <c r="L1499" t="s">
        <v>22</v>
      </c>
      <c r="M1499">
        <v>321418</v>
      </c>
      <c r="N1499" t="s">
        <v>300</v>
      </c>
      <c r="O1499" t="s">
        <v>188</v>
      </c>
      <c r="P1499" s="21">
        <v>1</v>
      </c>
      <c r="Q1499" t="s">
        <v>14</v>
      </c>
      <c r="R1499">
        <v>65853362.023202017</v>
      </c>
    </row>
    <row r="1500" spans="1:18" x14ac:dyDescent="0.45">
      <c r="A1500" t="s">
        <v>289</v>
      </c>
      <c r="B1500">
        <v>1415</v>
      </c>
      <c r="C1500" t="s">
        <v>290</v>
      </c>
      <c r="D1500" t="s">
        <v>30</v>
      </c>
      <c r="E1500">
        <v>7</v>
      </c>
      <c r="F1500" t="s">
        <v>17</v>
      </c>
      <c r="G1500">
        <v>500</v>
      </c>
      <c r="H1500" t="s">
        <v>291</v>
      </c>
      <c r="I1500" s="21">
        <v>541</v>
      </c>
      <c r="J1500" t="s">
        <v>79</v>
      </c>
      <c r="K1500" s="21">
        <v>6</v>
      </c>
      <c r="L1500" t="s">
        <v>17</v>
      </c>
      <c r="M1500">
        <v>321404</v>
      </c>
      <c r="N1500" t="s">
        <v>299</v>
      </c>
      <c r="O1500" t="s">
        <v>175</v>
      </c>
      <c r="P1500" s="21">
        <v>1</v>
      </c>
      <c r="Q1500" t="s">
        <v>14</v>
      </c>
      <c r="R1500">
        <v>245616386.4645693</v>
      </c>
    </row>
    <row r="1501" spans="1:18" x14ac:dyDescent="0.45">
      <c r="A1501" t="s">
        <v>289</v>
      </c>
      <c r="B1501">
        <v>1415</v>
      </c>
      <c r="C1501" t="s">
        <v>290</v>
      </c>
      <c r="D1501" t="s">
        <v>30</v>
      </c>
      <c r="E1501">
        <v>7</v>
      </c>
      <c r="F1501" t="s">
        <v>17</v>
      </c>
      <c r="G1501">
        <v>500</v>
      </c>
      <c r="H1501" t="s">
        <v>291</v>
      </c>
      <c r="I1501" s="21">
        <v>541</v>
      </c>
      <c r="J1501" t="s">
        <v>79</v>
      </c>
      <c r="K1501" s="21">
        <v>6</v>
      </c>
      <c r="L1501" t="s">
        <v>17</v>
      </c>
      <c r="M1501">
        <v>321405</v>
      </c>
      <c r="N1501" t="s">
        <v>299</v>
      </c>
      <c r="O1501" t="s">
        <v>176</v>
      </c>
      <c r="P1501" s="21">
        <v>1</v>
      </c>
      <c r="Q1501" t="s">
        <v>14</v>
      </c>
      <c r="R1501">
        <v>10664335553.869135</v>
      </c>
    </row>
    <row r="1502" spans="1:18" x14ac:dyDescent="0.45">
      <c r="A1502" t="s">
        <v>289</v>
      </c>
      <c r="B1502">
        <v>1415</v>
      </c>
      <c r="C1502" t="s">
        <v>290</v>
      </c>
      <c r="D1502" t="s">
        <v>30</v>
      </c>
      <c r="E1502">
        <v>7</v>
      </c>
      <c r="F1502" t="s">
        <v>17</v>
      </c>
      <c r="G1502">
        <v>500</v>
      </c>
      <c r="H1502" t="s">
        <v>291</v>
      </c>
      <c r="I1502" s="21">
        <v>541</v>
      </c>
      <c r="J1502" t="s">
        <v>79</v>
      </c>
      <c r="K1502" s="21">
        <v>6</v>
      </c>
      <c r="L1502" t="s">
        <v>17</v>
      </c>
      <c r="M1502">
        <v>321406</v>
      </c>
      <c r="N1502" t="s">
        <v>299</v>
      </c>
      <c r="O1502" t="s">
        <v>177</v>
      </c>
      <c r="P1502" s="21">
        <v>1</v>
      </c>
      <c r="Q1502" t="s">
        <v>14</v>
      </c>
      <c r="R1502">
        <v>2856303377.1235132</v>
      </c>
    </row>
    <row r="1503" spans="1:18" x14ac:dyDescent="0.45">
      <c r="A1503" t="s">
        <v>289</v>
      </c>
      <c r="B1503">
        <v>1415</v>
      </c>
      <c r="C1503" t="s">
        <v>290</v>
      </c>
      <c r="D1503" t="s">
        <v>31</v>
      </c>
      <c r="E1503">
        <v>7</v>
      </c>
      <c r="F1503" t="s">
        <v>17</v>
      </c>
      <c r="G1503">
        <v>500</v>
      </c>
      <c r="H1503" t="s">
        <v>291</v>
      </c>
      <c r="I1503" s="21">
        <v>541</v>
      </c>
      <c r="J1503" t="s">
        <v>79</v>
      </c>
      <c r="K1503" s="21">
        <v>6</v>
      </c>
      <c r="L1503" t="s">
        <v>17</v>
      </c>
      <c r="M1503">
        <v>321411</v>
      </c>
      <c r="N1503" t="s">
        <v>300</v>
      </c>
      <c r="O1503" t="s">
        <v>178</v>
      </c>
      <c r="P1503" s="21">
        <v>1</v>
      </c>
      <c r="Q1503" t="s">
        <v>14</v>
      </c>
      <c r="R1503">
        <v>998913203.67358625</v>
      </c>
    </row>
    <row r="1504" spans="1:18" x14ac:dyDescent="0.45">
      <c r="A1504" t="s">
        <v>289</v>
      </c>
      <c r="B1504">
        <v>1415</v>
      </c>
      <c r="C1504" t="s">
        <v>290</v>
      </c>
      <c r="D1504" t="s">
        <v>31</v>
      </c>
      <c r="E1504">
        <v>7</v>
      </c>
      <c r="F1504" t="s">
        <v>17</v>
      </c>
      <c r="G1504">
        <v>500</v>
      </c>
      <c r="H1504" t="s">
        <v>291</v>
      </c>
      <c r="I1504" s="21">
        <v>541</v>
      </c>
      <c r="J1504" t="s">
        <v>79</v>
      </c>
      <c r="K1504" s="21">
        <v>6</v>
      </c>
      <c r="L1504" t="s">
        <v>17</v>
      </c>
      <c r="M1504">
        <v>321419</v>
      </c>
      <c r="N1504" t="s">
        <v>300</v>
      </c>
      <c r="O1504" t="s">
        <v>179</v>
      </c>
      <c r="P1504" s="21">
        <v>1</v>
      </c>
      <c r="Q1504" t="s">
        <v>14</v>
      </c>
      <c r="R1504">
        <v>2634709463.2598667</v>
      </c>
    </row>
    <row r="1505" spans="1:18" x14ac:dyDescent="0.45">
      <c r="A1505" t="s">
        <v>289</v>
      </c>
      <c r="B1505">
        <v>1415</v>
      </c>
      <c r="C1505" t="s">
        <v>290</v>
      </c>
      <c r="D1505" t="s">
        <v>31</v>
      </c>
      <c r="E1505">
        <v>7</v>
      </c>
      <c r="F1505" t="s">
        <v>17</v>
      </c>
      <c r="G1505">
        <v>500</v>
      </c>
      <c r="H1505" t="s">
        <v>291</v>
      </c>
      <c r="I1505" s="21">
        <v>541</v>
      </c>
      <c r="J1505" t="s">
        <v>79</v>
      </c>
      <c r="K1505" s="21">
        <v>6</v>
      </c>
      <c r="L1505" t="s">
        <v>17</v>
      </c>
      <c r="M1505">
        <v>321447</v>
      </c>
      <c r="N1505" t="s">
        <v>300</v>
      </c>
      <c r="O1505" t="s">
        <v>180</v>
      </c>
      <c r="P1505" s="21">
        <v>1</v>
      </c>
      <c r="Q1505" t="s">
        <v>14</v>
      </c>
      <c r="R1505">
        <v>90619896.196002573</v>
      </c>
    </row>
    <row r="1506" spans="1:18" x14ac:dyDescent="0.45">
      <c r="A1506" t="s">
        <v>289</v>
      </c>
      <c r="B1506">
        <v>1415</v>
      </c>
      <c r="C1506" t="s">
        <v>290</v>
      </c>
      <c r="D1506" t="s">
        <v>31</v>
      </c>
      <c r="E1506">
        <v>7</v>
      </c>
      <c r="F1506" t="s">
        <v>17</v>
      </c>
      <c r="G1506">
        <v>500</v>
      </c>
      <c r="H1506" t="s">
        <v>291</v>
      </c>
      <c r="I1506" s="21">
        <v>541</v>
      </c>
      <c r="J1506" t="s">
        <v>79</v>
      </c>
      <c r="K1506" s="21">
        <v>6</v>
      </c>
      <c r="L1506" t="s">
        <v>17</v>
      </c>
      <c r="M1506">
        <v>321455</v>
      </c>
      <c r="N1506" t="s">
        <v>300</v>
      </c>
      <c r="O1506" t="s">
        <v>19</v>
      </c>
      <c r="P1506" s="21">
        <v>1</v>
      </c>
      <c r="Q1506" t="s">
        <v>14</v>
      </c>
      <c r="R1506">
        <v>89092000</v>
      </c>
    </row>
    <row r="1507" spans="1:18" x14ac:dyDescent="0.45">
      <c r="A1507" t="s">
        <v>289</v>
      </c>
      <c r="B1507">
        <v>1415</v>
      </c>
      <c r="C1507" t="s">
        <v>290</v>
      </c>
      <c r="D1507" t="s">
        <v>31</v>
      </c>
      <c r="E1507">
        <v>7</v>
      </c>
      <c r="F1507" t="s">
        <v>17</v>
      </c>
      <c r="G1507">
        <v>500</v>
      </c>
      <c r="H1507" t="s">
        <v>291</v>
      </c>
      <c r="I1507" s="21">
        <v>541</v>
      </c>
      <c r="J1507" t="s">
        <v>79</v>
      </c>
      <c r="K1507" s="21">
        <v>6</v>
      </c>
      <c r="L1507" t="s">
        <v>17</v>
      </c>
      <c r="M1507">
        <v>321461</v>
      </c>
      <c r="N1507" t="s">
        <v>300</v>
      </c>
      <c r="O1507" t="s">
        <v>21</v>
      </c>
      <c r="P1507" s="21">
        <v>1</v>
      </c>
      <c r="Q1507" t="s">
        <v>14</v>
      </c>
      <c r="R1507">
        <v>224914668.20234302</v>
      </c>
    </row>
    <row r="1508" spans="1:18" x14ac:dyDescent="0.45">
      <c r="A1508" t="s">
        <v>289</v>
      </c>
      <c r="B1508">
        <v>1415</v>
      </c>
      <c r="C1508" t="s">
        <v>290</v>
      </c>
      <c r="D1508" t="s">
        <v>31</v>
      </c>
      <c r="E1508">
        <v>9</v>
      </c>
      <c r="F1508" t="s">
        <v>23</v>
      </c>
      <c r="G1508">
        <v>500</v>
      </c>
      <c r="H1508" t="s">
        <v>291</v>
      </c>
      <c r="I1508" s="21">
        <v>541</v>
      </c>
      <c r="J1508" t="s">
        <v>79</v>
      </c>
      <c r="K1508" s="21">
        <v>8</v>
      </c>
      <c r="L1508" t="s">
        <v>191</v>
      </c>
      <c r="M1508">
        <v>321424</v>
      </c>
      <c r="N1508" t="s">
        <v>300</v>
      </c>
      <c r="O1508" t="s">
        <v>193</v>
      </c>
      <c r="P1508" s="21">
        <v>1</v>
      </c>
      <c r="Q1508" t="s">
        <v>14</v>
      </c>
      <c r="R1508">
        <v>12000000</v>
      </c>
    </row>
    <row r="1509" spans="1:18" x14ac:dyDescent="0.45">
      <c r="A1509" t="s">
        <v>289</v>
      </c>
      <c r="B1509">
        <v>1415</v>
      </c>
      <c r="C1509" t="s">
        <v>290</v>
      </c>
      <c r="D1509" t="s">
        <v>31</v>
      </c>
      <c r="E1509">
        <v>9</v>
      </c>
      <c r="F1509" t="s">
        <v>23</v>
      </c>
      <c r="G1509">
        <v>500</v>
      </c>
      <c r="H1509" t="s">
        <v>291</v>
      </c>
      <c r="I1509" s="21">
        <v>541</v>
      </c>
      <c r="J1509" t="s">
        <v>79</v>
      </c>
      <c r="K1509" s="21">
        <v>8</v>
      </c>
      <c r="L1509" t="s">
        <v>191</v>
      </c>
      <c r="M1509">
        <v>321436</v>
      </c>
      <c r="N1509" t="s">
        <v>300</v>
      </c>
      <c r="O1509" t="s">
        <v>192</v>
      </c>
      <c r="P1509" s="21">
        <v>1</v>
      </c>
      <c r="Q1509" t="s">
        <v>14</v>
      </c>
      <c r="R1509">
        <v>10140419.460027788</v>
      </c>
    </row>
    <row r="1510" spans="1:18" x14ac:dyDescent="0.45">
      <c r="A1510" t="s">
        <v>289</v>
      </c>
      <c r="B1510">
        <v>1415</v>
      </c>
      <c r="C1510" t="s">
        <v>290</v>
      </c>
      <c r="D1510" t="s">
        <v>31</v>
      </c>
      <c r="E1510">
        <v>9</v>
      </c>
      <c r="F1510" t="s">
        <v>23</v>
      </c>
      <c r="G1510">
        <v>500</v>
      </c>
      <c r="H1510" t="s">
        <v>291</v>
      </c>
      <c r="I1510" s="21">
        <v>541</v>
      </c>
      <c r="J1510" t="s">
        <v>79</v>
      </c>
      <c r="K1510" s="21">
        <v>8</v>
      </c>
      <c r="L1510" t="s">
        <v>191</v>
      </c>
      <c r="M1510">
        <v>321449</v>
      </c>
      <c r="N1510" t="s">
        <v>293</v>
      </c>
      <c r="O1510" t="s">
        <v>189</v>
      </c>
      <c r="P1510" s="21">
        <v>1</v>
      </c>
      <c r="Q1510" t="s">
        <v>14</v>
      </c>
      <c r="R1510">
        <v>22000000</v>
      </c>
    </row>
    <row r="1511" spans="1:18" x14ac:dyDescent="0.45">
      <c r="A1511" t="s">
        <v>289</v>
      </c>
      <c r="B1511">
        <v>1415</v>
      </c>
      <c r="C1511" t="s">
        <v>290</v>
      </c>
      <c r="D1511" t="s">
        <v>31</v>
      </c>
      <c r="E1511">
        <v>10</v>
      </c>
      <c r="F1511" t="s">
        <v>24</v>
      </c>
      <c r="G1511">
        <v>500</v>
      </c>
      <c r="H1511" t="s">
        <v>291</v>
      </c>
      <c r="I1511" s="21">
        <v>541</v>
      </c>
      <c r="J1511" t="s">
        <v>79</v>
      </c>
      <c r="K1511" s="21">
        <v>9</v>
      </c>
      <c r="L1511" t="s">
        <v>194</v>
      </c>
      <c r="M1511">
        <v>321420</v>
      </c>
      <c r="N1511" t="s">
        <v>300</v>
      </c>
      <c r="O1511" t="s">
        <v>195</v>
      </c>
      <c r="P1511" s="21">
        <v>1</v>
      </c>
      <c r="Q1511" t="s">
        <v>14</v>
      </c>
      <c r="R1511">
        <v>25531241.423420489</v>
      </c>
    </row>
    <row r="1512" spans="1:18" x14ac:dyDescent="0.45">
      <c r="A1512" t="s">
        <v>289</v>
      </c>
      <c r="B1512">
        <v>1415</v>
      </c>
      <c r="C1512" t="s">
        <v>290</v>
      </c>
      <c r="D1512" t="s">
        <v>31</v>
      </c>
      <c r="E1512">
        <v>10</v>
      </c>
      <c r="F1512" t="s">
        <v>24</v>
      </c>
      <c r="G1512">
        <v>500</v>
      </c>
      <c r="H1512" t="s">
        <v>291</v>
      </c>
      <c r="I1512" s="21">
        <v>541</v>
      </c>
      <c r="J1512" t="s">
        <v>79</v>
      </c>
      <c r="K1512" s="21">
        <v>9</v>
      </c>
      <c r="L1512" t="s">
        <v>194</v>
      </c>
      <c r="M1512">
        <v>321434</v>
      </c>
      <c r="N1512" t="s">
        <v>300</v>
      </c>
      <c r="O1512" t="s">
        <v>196</v>
      </c>
      <c r="P1512" s="21">
        <v>1</v>
      </c>
      <c r="Q1512" t="s">
        <v>14</v>
      </c>
      <c r="R1512">
        <v>6467546.4430387011</v>
      </c>
    </row>
    <row r="1513" spans="1:18" x14ac:dyDescent="0.45">
      <c r="A1513" t="s">
        <v>289</v>
      </c>
      <c r="B1513">
        <v>1415</v>
      </c>
      <c r="C1513" t="s">
        <v>290</v>
      </c>
      <c r="D1513" t="s">
        <v>31</v>
      </c>
      <c r="E1513">
        <v>10</v>
      </c>
      <c r="F1513" t="s">
        <v>24</v>
      </c>
      <c r="G1513">
        <v>500</v>
      </c>
      <c r="H1513" t="s">
        <v>291</v>
      </c>
      <c r="I1513" s="21">
        <v>541</v>
      </c>
      <c r="J1513" t="s">
        <v>79</v>
      </c>
      <c r="K1513" s="21">
        <v>9</v>
      </c>
      <c r="L1513" t="s">
        <v>194</v>
      </c>
      <c r="M1513">
        <v>321437</v>
      </c>
      <c r="N1513" t="s">
        <v>300</v>
      </c>
      <c r="O1513" t="s">
        <v>197</v>
      </c>
      <c r="P1513" s="21">
        <v>1</v>
      </c>
      <c r="Q1513" t="s">
        <v>14</v>
      </c>
      <c r="R1513">
        <v>23288499.719623715</v>
      </c>
    </row>
    <row r="1514" spans="1:18" x14ac:dyDescent="0.45">
      <c r="A1514" t="s">
        <v>289</v>
      </c>
      <c r="B1514">
        <v>1415</v>
      </c>
      <c r="C1514" t="s">
        <v>290</v>
      </c>
      <c r="D1514" t="s">
        <v>31</v>
      </c>
      <c r="E1514">
        <v>10</v>
      </c>
      <c r="F1514" t="s">
        <v>24</v>
      </c>
      <c r="G1514">
        <v>500</v>
      </c>
      <c r="H1514" t="s">
        <v>291</v>
      </c>
      <c r="I1514" s="21">
        <v>541</v>
      </c>
      <c r="J1514" t="s">
        <v>79</v>
      </c>
      <c r="K1514" s="21">
        <v>9</v>
      </c>
      <c r="L1514" t="s">
        <v>194</v>
      </c>
      <c r="M1514">
        <v>321446</v>
      </c>
      <c r="N1514" t="s">
        <v>300</v>
      </c>
      <c r="O1514" t="s">
        <v>198</v>
      </c>
      <c r="P1514" s="21">
        <v>1</v>
      </c>
      <c r="Q1514" t="s">
        <v>14</v>
      </c>
      <c r="R1514">
        <v>48621344.696273372</v>
      </c>
    </row>
    <row r="1515" spans="1:18" x14ac:dyDescent="0.45">
      <c r="A1515" t="s">
        <v>289</v>
      </c>
      <c r="B1515">
        <v>1415</v>
      </c>
      <c r="C1515" t="s">
        <v>290</v>
      </c>
      <c r="D1515" t="s">
        <v>29</v>
      </c>
      <c r="E1515">
        <v>1</v>
      </c>
      <c r="F1515" t="s">
        <v>13</v>
      </c>
      <c r="G1515">
        <v>500</v>
      </c>
      <c r="H1515" t="s">
        <v>291</v>
      </c>
      <c r="I1515" s="21">
        <v>542</v>
      </c>
      <c r="J1515" t="s">
        <v>80</v>
      </c>
      <c r="K1515" s="21">
        <v>100</v>
      </c>
      <c r="L1515" t="s">
        <v>237</v>
      </c>
      <c r="M1515">
        <v>321429</v>
      </c>
      <c r="N1515" t="s">
        <v>300</v>
      </c>
      <c r="O1515" t="s">
        <v>238</v>
      </c>
      <c r="P1515" s="21">
        <v>1</v>
      </c>
      <c r="Q1515" t="s">
        <v>14</v>
      </c>
      <c r="R1515">
        <v>263543377.24852997</v>
      </c>
    </row>
    <row r="1516" spans="1:18" x14ac:dyDescent="0.45">
      <c r="A1516" t="s">
        <v>289</v>
      </c>
      <c r="B1516">
        <v>1415</v>
      </c>
      <c r="C1516" t="s">
        <v>290</v>
      </c>
      <c r="D1516" t="s">
        <v>29</v>
      </c>
      <c r="E1516">
        <v>30</v>
      </c>
      <c r="F1516" t="s">
        <v>205</v>
      </c>
      <c r="G1516">
        <v>500</v>
      </c>
      <c r="H1516" t="s">
        <v>291</v>
      </c>
      <c r="I1516" s="21">
        <v>542</v>
      </c>
      <c r="J1516" t="s">
        <v>80</v>
      </c>
      <c r="K1516" s="21">
        <v>115</v>
      </c>
      <c r="L1516" t="s">
        <v>219</v>
      </c>
      <c r="M1516">
        <v>321426</v>
      </c>
      <c r="N1516" t="s">
        <v>292</v>
      </c>
      <c r="O1516" t="s">
        <v>206</v>
      </c>
      <c r="P1516" s="21">
        <v>1</v>
      </c>
      <c r="Q1516" t="s">
        <v>14</v>
      </c>
      <c r="R1516">
        <v>677693853.11019063</v>
      </c>
    </row>
    <row r="1517" spans="1:18" x14ac:dyDescent="0.45">
      <c r="A1517" t="s">
        <v>289</v>
      </c>
      <c r="B1517">
        <v>1415</v>
      </c>
      <c r="C1517" t="s">
        <v>290</v>
      </c>
      <c r="D1517" t="s">
        <v>29</v>
      </c>
      <c r="E1517">
        <v>9</v>
      </c>
      <c r="F1517" t="s">
        <v>23</v>
      </c>
      <c r="G1517">
        <v>500</v>
      </c>
      <c r="H1517" t="s">
        <v>291</v>
      </c>
      <c r="I1517" s="21">
        <v>542</v>
      </c>
      <c r="J1517" t="s">
        <v>80</v>
      </c>
      <c r="K1517" s="21">
        <v>156</v>
      </c>
      <c r="L1517" t="s">
        <v>242</v>
      </c>
      <c r="M1517">
        <v>321428</v>
      </c>
      <c r="N1517" t="s">
        <v>293</v>
      </c>
      <c r="O1517" t="s">
        <v>190</v>
      </c>
      <c r="P1517" s="21">
        <v>1</v>
      </c>
      <c r="Q1517" t="s">
        <v>14</v>
      </c>
      <c r="R1517">
        <v>503319907.26368177</v>
      </c>
    </row>
    <row r="1518" spans="1:18" x14ac:dyDescent="0.45">
      <c r="A1518" t="s">
        <v>289</v>
      </c>
      <c r="B1518">
        <v>1415</v>
      </c>
      <c r="C1518" t="s">
        <v>290</v>
      </c>
      <c r="D1518" t="s">
        <v>29</v>
      </c>
      <c r="E1518">
        <v>8</v>
      </c>
      <c r="F1518" t="s">
        <v>22</v>
      </c>
      <c r="G1518">
        <v>500</v>
      </c>
      <c r="H1518" t="s">
        <v>291</v>
      </c>
      <c r="I1518" s="21">
        <v>542</v>
      </c>
      <c r="J1518" t="s">
        <v>80</v>
      </c>
      <c r="K1518" s="21">
        <v>422</v>
      </c>
      <c r="L1518" t="s">
        <v>244</v>
      </c>
      <c r="M1518">
        <v>321431</v>
      </c>
      <c r="N1518" t="s">
        <v>293</v>
      </c>
      <c r="O1518" t="s">
        <v>184</v>
      </c>
      <c r="P1518" s="21">
        <v>1</v>
      </c>
      <c r="Q1518" t="s">
        <v>14</v>
      </c>
      <c r="R1518">
        <v>113586167.29977487</v>
      </c>
    </row>
    <row r="1519" spans="1:18" x14ac:dyDescent="0.45">
      <c r="A1519" t="s">
        <v>289</v>
      </c>
      <c r="B1519">
        <v>1415</v>
      </c>
      <c r="C1519" t="s">
        <v>290</v>
      </c>
      <c r="D1519" t="s">
        <v>29</v>
      </c>
      <c r="E1519">
        <v>7</v>
      </c>
      <c r="F1519" t="s">
        <v>17</v>
      </c>
      <c r="G1519">
        <v>500</v>
      </c>
      <c r="H1519" t="s">
        <v>291</v>
      </c>
      <c r="I1519" s="21">
        <v>542</v>
      </c>
      <c r="J1519" t="s">
        <v>80</v>
      </c>
      <c r="K1519" s="21">
        <v>423</v>
      </c>
      <c r="L1519" t="s">
        <v>246</v>
      </c>
      <c r="M1519">
        <v>321433</v>
      </c>
      <c r="N1519" t="s">
        <v>293</v>
      </c>
      <c r="O1519" t="s">
        <v>174</v>
      </c>
      <c r="P1519" s="21">
        <v>1</v>
      </c>
      <c r="Q1519" t="s">
        <v>14</v>
      </c>
      <c r="R1519">
        <v>482651899.69684708</v>
      </c>
    </row>
    <row r="1520" spans="1:18" x14ac:dyDescent="0.45">
      <c r="A1520" t="s">
        <v>289</v>
      </c>
      <c r="B1520">
        <v>1415</v>
      </c>
      <c r="C1520" t="s">
        <v>290</v>
      </c>
      <c r="D1520" t="s">
        <v>29</v>
      </c>
      <c r="E1520">
        <v>7</v>
      </c>
      <c r="F1520" t="s">
        <v>17</v>
      </c>
      <c r="G1520">
        <v>500</v>
      </c>
      <c r="H1520" t="s">
        <v>291</v>
      </c>
      <c r="I1520" s="21">
        <v>542</v>
      </c>
      <c r="J1520" t="s">
        <v>80</v>
      </c>
      <c r="K1520" s="21">
        <v>1214</v>
      </c>
      <c r="L1520" t="s">
        <v>261</v>
      </c>
      <c r="M1520">
        <v>321452</v>
      </c>
      <c r="N1520" t="s">
        <v>293</v>
      </c>
      <c r="O1520" t="s">
        <v>18</v>
      </c>
      <c r="P1520" s="21">
        <v>1</v>
      </c>
      <c r="Q1520" t="s">
        <v>14</v>
      </c>
      <c r="R1520">
        <v>101175012.24299543</v>
      </c>
    </row>
    <row r="1521" spans="1:18" x14ac:dyDescent="0.45">
      <c r="A1521" t="s">
        <v>289</v>
      </c>
      <c r="B1521">
        <v>1415</v>
      </c>
      <c r="C1521" t="s">
        <v>290</v>
      </c>
      <c r="D1521" t="s">
        <v>31</v>
      </c>
      <c r="E1521">
        <v>30</v>
      </c>
      <c r="F1521" t="s">
        <v>205</v>
      </c>
      <c r="G1521">
        <v>500</v>
      </c>
      <c r="H1521" t="s">
        <v>291</v>
      </c>
      <c r="I1521" s="21">
        <v>542</v>
      </c>
      <c r="J1521" t="s">
        <v>80</v>
      </c>
      <c r="K1521" s="21">
        <v>1</v>
      </c>
      <c r="L1521" t="s">
        <v>16</v>
      </c>
      <c r="M1521">
        <v>321401</v>
      </c>
      <c r="N1521" t="s">
        <v>295</v>
      </c>
      <c r="O1521" t="s">
        <v>207</v>
      </c>
      <c r="P1521" s="21">
        <v>1</v>
      </c>
      <c r="Q1521" t="s">
        <v>14</v>
      </c>
      <c r="R1521">
        <v>909951249.81414413</v>
      </c>
    </row>
    <row r="1522" spans="1:18" x14ac:dyDescent="0.45">
      <c r="A1522" t="s">
        <v>289</v>
      </c>
      <c r="B1522">
        <v>1415</v>
      </c>
      <c r="C1522" t="s">
        <v>290</v>
      </c>
      <c r="D1522" t="s">
        <v>30</v>
      </c>
      <c r="E1522">
        <v>30</v>
      </c>
      <c r="F1522" t="s">
        <v>205</v>
      </c>
      <c r="G1522">
        <v>500</v>
      </c>
      <c r="H1522" t="s">
        <v>291</v>
      </c>
      <c r="I1522" s="21">
        <v>542</v>
      </c>
      <c r="J1522" t="s">
        <v>80</v>
      </c>
      <c r="K1522" s="21">
        <v>1</v>
      </c>
      <c r="L1522" t="s">
        <v>16</v>
      </c>
      <c r="M1522">
        <v>321451</v>
      </c>
      <c r="N1522" t="s">
        <v>298</v>
      </c>
      <c r="O1522" t="s">
        <v>210</v>
      </c>
      <c r="P1522" s="21">
        <v>1</v>
      </c>
      <c r="Q1522" t="s">
        <v>14</v>
      </c>
      <c r="R1522">
        <v>1850728135.9799998</v>
      </c>
    </row>
    <row r="1523" spans="1:18" x14ac:dyDescent="0.45">
      <c r="A1523" t="s">
        <v>289</v>
      </c>
      <c r="B1523">
        <v>1415</v>
      </c>
      <c r="C1523" t="s">
        <v>290</v>
      </c>
      <c r="D1523" t="s">
        <v>31</v>
      </c>
      <c r="E1523">
        <v>13</v>
      </c>
      <c r="F1523" t="s">
        <v>25</v>
      </c>
      <c r="G1523">
        <v>500</v>
      </c>
      <c r="H1523" t="s">
        <v>291</v>
      </c>
      <c r="I1523" s="21">
        <v>542</v>
      </c>
      <c r="J1523" t="s">
        <v>80</v>
      </c>
      <c r="K1523" s="21">
        <v>1</v>
      </c>
      <c r="L1523" t="s">
        <v>16</v>
      </c>
      <c r="M1523">
        <v>321453</v>
      </c>
      <c r="N1523" t="s">
        <v>294</v>
      </c>
      <c r="O1523" t="s">
        <v>27</v>
      </c>
      <c r="P1523" s="21">
        <v>1</v>
      </c>
      <c r="Q1523" t="s">
        <v>14</v>
      </c>
      <c r="R1523">
        <v>100090137.51822226</v>
      </c>
    </row>
    <row r="1524" spans="1:18" x14ac:dyDescent="0.45">
      <c r="A1524" t="s">
        <v>289</v>
      </c>
      <c r="B1524">
        <v>1415</v>
      </c>
      <c r="C1524" t="s">
        <v>290</v>
      </c>
      <c r="D1524" t="s">
        <v>31</v>
      </c>
      <c r="E1524">
        <v>13</v>
      </c>
      <c r="F1524" t="s">
        <v>25</v>
      </c>
      <c r="G1524">
        <v>500</v>
      </c>
      <c r="H1524" t="s">
        <v>291</v>
      </c>
      <c r="I1524" s="21">
        <v>542</v>
      </c>
      <c r="J1524" t="s">
        <v>80</v>
      </c>
      <c r="K1524" s="21">
        <v>2</v>
      </c>
      <c r="L1524" t="s">
        <v>251</v>
      </c>
      <c r="M1524">
        <v>321427</v>
      </c>
      <c r="N1524" t="s">
        <v>294</v>
      </c>
      <c r="O1524" t="s">
        <v>202</v>
      </c>
      <c r="P1524" s="21">
        <v>1</v>
      </c>
      <c r="Q1524" t="s">
        <v>14</v>
      </c>
      <c r="R1524">
        <v>65914916.54422275</v>
      </c>
    </row>
    <row r="1525" spans="1:18" x14ac:dyDescent="0.45">
      <c r="A1525" t="s">
        <v>289</v>
      </c>
      <c r="B1525">
        <v>1415</v>
      </c>
      <c r="C1525" t="s">
        <v>290</v>
      </c>
      <c r="D1525" t="s">
        <v>30</v>
      </c>
      <c r="E1525">
        <v>30</v>
      </c>
      <c r="F1525" t="s">
        <v>205</v>
      </c>
      <c r="G1525">
        <v>500</v>
      </c>
      <c r="H1525" t="s">
        <v>291</v>
      </c>
      <c r="I1525" s="21">
        <v>542</v>
      </c>
      <c r="J1525" t="s">
        <v>80</v>
      </c>
      <c r="K1525" s="21">
        <v>3</v>
      </c>
      <c r="L1525" t="s">
        <v>253</v>
      </c>
      <c r="M1525">
        <v>321410</v>
      </c>
      <c r="N1525" t="s">
        <v>298</v>
      </c>
      <c r="O1525" t="s">
        <v>208</v>
      </c>
      <c r="P1525" s="21">
        <v>1</v>
      </c>
      <c r="Q1525" t="s">
        <v>14</v>
      </c>
      <c r="R1525">
        <v>24523200</v>
      </c>
    </row>
    <row r="1526" spans="1:18" x14ac:dyDescent="0.45">
      <c r="A1526" t="s">
        <v>289</v>
      </c>
      <c r="B1526">
        <v>1415</v>
      </c>
      <c r="C1526" t="s">
        <v>290</v>
      </c>
      <c r="D1526" t="s">
        <v>31</v>
      </c>
      <c r="E1526">
        <v>13</v>
      </c>
      <c r="F1526" t="s">
        <v>25</v>
      </c>
      <c r="G1526">
        <v>500</v>
      </c>
      <c r="H1526" t="s">
        <v>291</v>
      </c>
      <c r="I1526" s="21">
        <v>542</v>
      </c>
      <c r="J1526" t="s">
        <v>80</v>
      </c>
      <c r="K1526" s="21">
        <v>3</v>
      </c>
      <c r="L1526" t="s">
        <v>253</v>
      </c>
      <c r="M1526">
        <v>321422</v>
      </c>
      <c r="N1526" t="s">
        <v>294</v>
      </c>
      <c r="O1526" t="s">
        <v>201</v>
      </c>
      <c r="P1526" s="21">
        <v>1</v>
      </c>
      <c r="Q1526" t="s">
        <v>14</v>
      </c>
      <c r="R1526">
        <v>28120485.924120985</v>
      </c>
    </row>
    <row r="1527" spans="1:18" x14ac:dyDescent="0.45">
      <c r="A1527" t="s">
        <v>289</v>
      </c>
      <c r="B1527">
        <v>1415</v>
      </c>
      <c r="C1527" t="s">
        <v>290</v>
      </c>
      <c r="D1527" t="s">
        <v>31</v>
      </c>
      <c r="E1527">
        <v>13</v>
      </c>
      <c r="F1527" t="s">
        <v>25</v>
      </c>
      <c r="G1527">
        <v>500</v>
      </c>
      <c r="H1527" t="s">
        <v>291</v>
      </c>
      <c r="I1527" s="21">
        <v>542</v>
      </c>
      <c r="J1527" t="s">
        <v>80</v>
      </c>
      <c r="K1527" s="21">
        <v>3</v>
      </c>
      <c r="L1527" t="s">
        <v>253</v>
      </c>
      <c r="M1527">
        <v>321439</v>
      </c>
      <c r="N1527" t="s">
        <v>294</v>
      </c>
      <c r="O1527" t="s">
        <v>203</v>
      </c>
      <c r="P1527" s="21">
        <v>1</v>
      </c>
      <c r="Q1527" t="s">
        <v>14</v>
      </c>
      <c r="R1527">
        <v>70190598.685602695</v>
      </c>
    </row>
    <row r="1528" spans="1:18" x14ac:dyDescent="0.45">
      <c r="A1528" t="s">
        <v>289</v>
      </c>
      <c r="B1528">
        <v>1415</v>
      </c>
      <c r="C1528" t="s">
        <v>290</v>
      </c>
      <c r="D1528" t="s">
        <v>30</v>
      </c>
      <c r="E1528">
        <v>30</v>
      </c>
      <c r="F1528" t="s">
        <v>205</v>
      </c>
      <c r="G1528">
        <v>500</v>
      </c>
      <c r="H1528" t="s">
        <v>291</v>
      </c>
      <c r="I1528" s="21">
        <v>542</v>
      </c>
      <c r="J1528" t="s">
        <v>80</v>
      </c>
      <c r="K1528" s="21">
        <v>3</v>
      </c>
      <c r="L1528" t="s">
        <v>253</v>
      </c>
      <c r="M1528">
        <v>321444</v>
      </c>
      <c r="N1528" t="s">
        <v>298</v>
      </c>
      <c r="O1528" t="s">
        <v>209</v>
      </c>
      <c r="P1528" s="21">
        <v>1</v>
      </c>
      <c r="Q1528" t="s">
        <v>14</v>
      </c>
      <c r="R1528">
        <v>146016000</v>
      </c>
    </row>
    <row r="1529" spans="1:18" x14ac:dyDescent="0.45">
      <c r="A1529" t="s">
        <v>289</v>
      </c>
      <c r="B1529">
        <v>1415</v>
      </c>
      <c r="C1529" t="s">
        <v>290</v>
      </c>
      <c r="D1529" t="s">
        <v>31</v>
      </c>
      <c r="E1529">
        <v>13</v>
      </c>
      <c r="F1529" t="s">
        <v>25</v>
      </c>
      <c r="G1529">
        <v>500</v>
      </c>
      <c r="H1529" t="s">
        <v>291</v>
      </c>
      <c r="I1529" s="21">
        <v>542</v>
      </c>
      <c r="J1529" t="s">
        <v>80</v>
      </c>
      <c r="K1529" s="21">
        <v>3</v>
      </c>
      <c r="L1529" t="s">
        <v>253</v>
      </c>
      <c r="M1529">
        <v>321445</v>
      </c>
      <c r="N1529" t="s">
        <v>294</v>
      </c>
      <c r="O1529" t="s">
        <v>204</v>
      </c>
      <c r="P1529" s="21">
        <v>1</v>
      </c>
      <c r="Q1529" t="s">
        <v>14</v>
      </c>
      <c r="R1529">
        <v>103390526.46200861</v>
      </c>
    </row>
    <row r="1530" spans="1:18" x14ac:dyDescent="0.45">
      <c r="A1530" t="s">
        <v>289</v>
      </c>
      <c r="B1530">
        <v>1415</v>
      </c>
      <c r="C1530" t="s">
        <v>290</v>
      </c>
      <c r="D1530" t="s">
        <v>30</v>
      </c>
      <c r="E1530">
        <v>1</v>
      </c>
      <c r="F1530" t="s">
        <v>13</v>
      </c>
      <c r="G1530">
        <v>500</v>
      </c>
      <c r="H1530" t="s">
        <v>291</v>
      </c>
      <c r="I1530" s="21">
        <v>542</v>
      </c>
      <c r="J1530" t="s">
        <v>80</v>
      </c>
      <c r="K1530" s="21">
        <v>4</v>
      </c>
      <c r="L1530" t="s">
        <v>39</v>
      </c>
      <c r="M1530">
        <v>321408</v>
      </c>
      <c r="N1530" t="s">
        <v>299</v>
      </c>
      <c r="O1530" t="s">
        <v>40</v>
      </c>
      <c r="P1530" s="21">
        <v>1</v>
      </c>
      <c r="Q1530" t="s">
        <v>14</v>
      </c>
      <c r="R1530">
        <v>15167642.398374261</v>
      </c>
    </row>
    <row r="1531" spans="1:18" x14ac:dyDescent="0.45">
      <c r="A1531" t="s">
        <v>289</v>
      </c>
      <c r="B1531">
        <v>1415</v>
      </c>
      <c r="C1531" t="s">
        <v>290</v>
      </c>
      <c r="D1531" t="s">
        <v>31</v>
      </c>
      <c r="E1531">
        <v>1</v>
      </c>
      <c r="F1531" t="s">
        <v>13</v>
      </c>
      <c r="G1531">
        <v>500</v>
      </c>
      <c r="H1531" t="s">
        <v>291</v>
      </c>
      <c r="I1531" s="21">
        <v>542</v>
      </c>
      <c r="J1531" t="s">
        <v>80</v>
      </c>
      <c r="K1531" s="21">
        <v>4</v>
      </c>
      <c r="L1531" t="s">
        <v>39</v>
      </c>
      <c r="M1531">
        <v>321448</v>
      </c>
      <c r="N1531" t="s">
        <v>300</v>
      </c>
      <c r="O1531" t="s">
        <v>41</v>
      </c>
      <c r="P1531" s="21">
        <v>1</v>
      </c>
      <c r="Q1531" t="s">
        <v>14</v>
      </c>
      <c r="R1531">
        <v>130503977.5225911</v>
      </c>
    </row>
    <row r="1532" spans="1:18" x14ac:dyDescent="0.45">
      <c r="A1532" t="s">
        <v>289</v>
      </c>
      <c r="B1532">
        <v>1415</v>
      </c>
      <c r="C1532" t="s">
        <v>290</v>
      </c>
      <c r="D1532" t="s">
        <v>30</v>
      </c>
      <c r="E1532">
        <v>1</v>
      </c>
      <c r="F1532" t="s">
        <v>13</v>
      </c>
      <c r="G1532">
        <v>500</v>
      </c>
      <c r="H1532" t="s">
        <v>291</v>
      </c>
      <c r="I1532" s="21">
        <v>542</v>
      </c>
      <c r="J1532" t="s">
        <v>80</v>
      </c>
      <c r="K1532" s="21">
        <v>4</v>
      </c>
      <c r="L1532" t="s">
        <v>39</v>
      </c>
      <c r="M1532">
        <v>321464</v>
      </c>
      <c r="N1532" t="s">
        <v>299</v>
      </c>
      <c r="O1532" t="s">
        <v>255</v>
      </c>
      <c r="P1532" s="21">
        <v>1</v>
      </c>
      <c r="Q1532" t="s">
        <v>14</v>
      </c>
      <c r="R1532">
        <v>226595000</v>
      </c>
    </row>
    <row r="1533" spans="1:18" x14ac:dyDescent="0.45">
      <c r="A1533" t="s">
        <v>289</v>
      </c>
      <c r="B1533">
        <v>1415</v>
      </c>
      <c r="C1533" t="s">
        <v>290</v>
      </c>
      <c r="D1533" t="s">
        <v>30</v>
      </c>
      <c r="E1533">
        <v>8</v>
      </c>
      <c r="F1533" t="s">
        <v>22</v>
      </c>
      <c r="G1533">
        <v>500</v>
      </c>
      <c r="H1533" t="s">
        <v>291</v>
      </c>
      <c r="I1533" s="21">
        <v>542</v>
      </c>
      <c r="J1533" t="s">
        <v>80</v>
      </c>
      <c r="K1533" s="21">
        <v>5</v>
      </c>
      <c r="L1533" t="s">
        <v>22</v>
      </c>
      <c r="M1533">
        <v>321407</v>
      </c>
      <c r="N1533" t="s">
        <v>299</v>
      </c>
      <c r="O1533" t="s">
        <v>185</v>
      </c>
      <c r="P1533" s="21">
        <v>1</v>
      </c>
      <c r="Q1533" t="s">
        <v>14</v>
      </c>
      <c r="R1533">
        <v>2664807631.4411688</v>
      </c>
    </row>
    <row r="1534" spans="1:18" x14ac:dyDescent="0.45">
      <c r="A1534" t="s">
        <v>289</v>
      </c>
      <c r="B1534">
        <v>1415</v>
      </c>
      <c r="C1534" t="s">
        <v>290</v>
      </c>
      <c r="D1534" t="s">
        <v>31</v>
      </c>
      <c r="E1534">
        <v>8</v>
      </c>
      <c r="F1534" t="s">
        <v>22</v>
      </c>
      <c r="G1534">
        <v>500</v>
      </c>
      <c r="H1534" t="s">
        <v>291</v>
      </c>
      <c r="I1534" s="21">
        <v>542</v>
      </c>
      <c r="J1534" t="s">
        <v>80</v>
      </c>
      <c r="K1534" s="21">
        <v>5</v>
      </c>
      <c r="L1534" t="s">
        <v>22</v>
      </c>
      <c r="M1534">
        <v>321413</v>
      </c>
      <c r="N1534" t="s">
        <v>300</v>
      </c>
      <c r="O1534" t="s">
        <v>186</v>
      </c>
      <c r="P1534" s="21">
        <v>1</v>
      </c>
      <c r="Q1534" t="s">
        <v>14</v>
      </c>
      <c r="R1534">
        <v>190817238.86317605</v>
      </c>
    </row>
    <row r="1535" spans="1:18" x14ac:dyDescent="0.45">
      <c r="A1535" t="s">
        <v>289</v>
      </c>
      <c r="B1535">
        <v>1415</v>
      </c>
      <c r="C1535" t="s">
        <v>290</v>
      </c>
      <c r="D1535" t="s">
        <v>31</v>
      </c>
      <c r="E1535">
        <v>8</v>
      </c>
      <c r="F1535" t="s">
        <v>22</v>
      </c>
      <c r="G1535">
        <v>500</v>
      </c>
      <c r="H1535" t="s">
        <v>291</v>
      </c>
      <c r="I1535" s="21">
        <v>542</v>
      </c>
      <c r="J1535" t="s">
        <v>80</v>
      </c>
      <c r="K1535" s="21">
        <v>5</v>
      </c>
      <c r="L1535" t="s">
        <v>22</v>
      </c>
      <c r="M1535">
        <v>321418</v>
      </c>
      <c r="N1535" t="s">
        <v>300</v>
      </c>
      <c r="O1535" t="s">
        <v>188</v>
      </c>
      <c r="P1535" s="21">
        <v>1</v>
      </c>
      <c r="Q1535" t="s">
        <v>14</v>
      </c>
      <c r="R1535">
        <v>183890946.46209317</v>
      </c>
    </row>
    <row r="1536" spans="1:18" x14ac:dyDescent="0.45">
      <c r="A1536" t="s">
        <v>289</v>
      </c>
      <c r="B1536">
        <v>1415</v>
      </c>
      <c r="C1536" t="s">
        <v>290</v>
      </c>
      <c r="D1536" t="s">
        <v>30</v>
      </c>
      <c r="E1536">
        <v>7</v>
      </c>
      <c r="F1536" t="s">
        <v>17</v>
      </c>
      <c r="G1536">
        <v>500</v>
      </c>
      <c r="H1536" t="s">
        <v>291</v>
      </c>
      <c r="I1536" s="21">
        <v>542</v>
      </c>
      <c r="J1536" t="s">
        <v>80</v>
      </c>
      <c r="K1536" s="21">
        <v>6</v>
      </c>
      <c r="L1536" t="s">
        <v>17</v>
      </c>
      <c r="M1536">
        <v>321405</v>
      </c>
      <c r="N1536" t="s">
        <v>299</v>
      </c>
      <c r="O1536" t="s">
        <v>176</v>
      </c>
      <c r="P1536" s="21">
        <v>1</v>
      </c>
      <c r="Q1536" t="s">
        <v>14</v>
      </c>
      <c r="R1536">
        <v>11253381134.826292</v>
      </c>
    </row>
    <row r="1537" spans="1:18" x14ac:dyDescent="0.45">
      <c r="A1537" t="s">
        <v>289</v>
      </c>
      <c r="B1537">
        <v>1415</v>
      </c>
      <c r="C1537" t="s">
        <v>290</v>
      </c>
      <c r="D1537" t="s">
        <v>30</v>
      </c>
      <c r="E1537">
        <v>7</v>
      </c>
      <c r="F1537" t="s">
        <v>17</v>
      </c>
      <c r="G1537">
        <v>500</v>
      </c>
      <c r="H1537" t="s">
        <v>291</v>
      </c>
      <c r="I1537" s="21">
        <v>542</v>
      </c>
      <c r="J1537" t="s">
        <v>80</v>
      </c>
      <c r="K1537" s="21">
        <v>6</v>
      </c>
      <c r="L1537" t="s">
        <v>17</v>
      </c>
      <c r="M1537">
        <v>321406</v>
      </c>
      <c r="N1537" t="s">
        <v>299</v>
      </c>
      <c r="O1537" t="s">
        <v>177</v>
      </c>
      <c r="P1537" s="21">
        <v>1</v>
      </c>
      <c r="Q1537" t="s">
        <v>14</v>
      </c>
      <c r="R1537">
        <v>4810155171.5324039</v>
      </c>
    </row>
    <row r="1538" spans="1:18" x14ac:dyDescent="0.45">
      <c r="A1538" t="s">
        <v>289</v>
      </c>
      <c r="B1538">
        <v>1415</v>
      </c>
      <c r="C1538" t="s">
        <v>290</v>
      </c>
      <c r="D1538" t="s">
        <v>31</v>
      </c>
      <c r="E1538">
        <v>7</v>
      </c>
      <c r="F1538" t="s">
        <v>17</v>
      </c>
      <c r="G1538">
        <v>500</v>
      </c>
      <c r="H1538" t="s">
        <v>291</v>
      </c>
      <c r="I1538" s="21">
        <v>542</v>
      </c>
      <c r="J1538" t="s">
        <v>80</v>
      </c>
      <c r="K1538" s="21">
        <v>6</v>
      </c>
      <c r="L1538" t="s">
        <v>17</v>
      </c>
      <c r="M1538">
        <v>321411</v>
      </c>
      <c r="N1538" t="s">
        <v>300</v>
      </c>
      <c r="O1538" t="s">
        <v>178</v>
      </c>
      <c r="P1538" s="21">
        <v>1</v>
      </c>
      <c r="Q1538" t="s">
        <v>14</v>
      </c>
      <c r="R1538">
        <v>839214609.10236764</v>
      </c>
    </row>
    <row r="1539" spans="1:18" x14ac:dyDescent="0.45">
      <c r="A1539" t="s">
        <v>289</v>
      </c>
      <c r="B1539">
        <v>1415</v>
      </c>
      <c r="C1539" t="s">
        <v>290</v>
      </c>
      <c r="D1539" t="s">
        <v>31</v>
      </c>
      <c r="E1539">
        <v>7</v>
      </c>
      <c r="F1539" t="s">
        <v>17</v>
      </c>
      <c r="G1539">
        <v>500</v>
      </c>
      <c r="H1539" t="s">
        <v>291</v>
      </c>
      <c r="I1539" s="21">
        <v>542</v>
      </c>
      <c r="J1539" t="s">
        <v>80</v>
      </c>
      <c r="K1539" s="21">
        <v>6</v>
      </c>
      <c r="L1539" t="s">
        <v>17</v>
      </c>
      <c r="M1539">
        <v>321419</v>
      </c>
      <c r="N1539" t="s">
        <v>300</v>
      </c>
      <c r="O1539" t="s">
        <v>179</v>
      </c>
      <c r="P1539" s="21">
        <v>1</v>
      </c>
      <c r="Q1539" t="s">
        <v>14</v>
      </c>
      <c r="R1539">
        <v>2889950247.9975758</v>
      </c>
    </row>
    <row r="1540" spans="1:18" x14ac:dyDescent="0.45">
      <c r="A1540" t="s">
        <v>289</v>
      </c>
      <c r="B1540">
        <v>1415</v>
      </c>
      <c r="C1540" t="s">
        <v>290</v>
      </c>
      <c r="D1540" t="s">
        <v>31</v>
      </c>
      <c r="E1540">
        <v>7</v>
      </c>
      <c r="F1540" t="s">
        <v>17</v>
      </c>
      <c r="G1540">
        <v>500</v>
      </c>
      <c r="H1540" t="s">
        <v>291</v>
      </c>
      <c r="I1540" s="21">
        <v>542</v>
      </c>
      <c r="J1540" t="s">
        <v>80</v>
      </c>
      <c r="K1540" s="21">
        <v>6</v>
      </c>
      <c r="L1540" t="s">
        <v>17</v>
      </c>
      <c r="M1540">
        <v>321447</v>
      </c>
      <c r="N1540" t="s">
        <v>300</v>
      </c>
      <c r="O1540" t="s">
        <v>180</v>
      </c>
      <c r="P1540" s="21">
        <v>1</v>
      </c>
      <c r="Q1540" t="s">
        <v>14</v>
      </c>
      <c r="R1540">
        <v>64775475.177304976</v>
      </c>
    </row>
    <row r="1541" spans="1:18" x14ac:dyDescent="0.45">
      <c r="A1541" t="s">
        <v>289</v>
      </c>
      <c r="B1541">
        <v>1415</v>
      </c>
      <c r="C1541" t="s">
        <v>290</v>
      </c>
      <c r="D1541" t="s">
        <v>31</v>
      </c>
      <c r="E1541">
        <v>9</v>
      </c>
      <c r="F1541" t="s">
        <v>23</v>
      </c>
      <c r="G1541">
        <v>500</v>
      </c>
      <c r="H1541" t="s">
        <v>291</v>
      </c>
      <c r="I1541" s="21">
        <v>542</v>
      </c>
      <c r="J1541" t="s">
        <v>80</v>
      </c>
      <c r="K1541" s="21">
        <v>8</v>
      </c>
      <c r="L1541" t="s">
        <v>191</v>
      </c>
      <c r="M1541">
        <v>321436</v>
      </c>
      <c r="N1541" t="s">
        <v>300</v>
      </c>
      <c r="O1541" t="s">
        <v>192</v>
      </c>
      <c r="P1541" s="21">
        <v>1</v>
      </c>
      <c r="Q1541" t="s">
        <v>14</v>
      </c>
      <c r="R1541">
        <v>9378878.5269657858</v>
      </c>
    </row>
    <row r="1542" spans="1:18" x14ac:dyDescent="0.45">
      <c r="A1542" t="s">
        <v>289</v>
      </c>
      <c r="B1542">
        <v>1415</v>
      </c>
      <c r="C1542" t="s">
        <v>290</v>
      </c>
      <c r="D1542" t="s">
        <v>31</v>
      </c>
      <c r="E1542">
        <v>9</v>
      </c>
      <c r="F1542" t="s">
        <v>23</v>
      </c>
      <c r="G1542">
        <v>500</v>
      </c>
      <c r="H1542" t="s">
        <v>291</v>
      </c>
      <c r="I1542" s="21">
        <v>542</v>
      </c>
      <c r="J1542" t="s">
        <v>80</v>
      </c>
      <c r="K1542" s="21">
        <v>8</v>
      </c>
      <c r="L1542" t="s">
        <v>191</v>
      </c>
      <c r="M1542">
        <v>321449</v>
      </c>
      <c r="N1542" t="s">
        <v>293</v>
      </c>
      <c r="O1542" t="s">
        <v>189</v>
      </c>
      <c r="P1542" s="21">
        <v>1</v>
      </c>
      <c r="Q1542" t="s">
        <v>14</v>
      </c>
      <c r="R1542">
        <v>22000000</v>
      </c>
    </row>
    <row r="1543" spans="1:18" x14ac:dyDescent="0.45">
      <c r="A1543" t="s">
        <v>289</v>
      </c>
      <c r="B1543">
        <v>1415</v>
      </c>
      <c r="C1543" t="s">
        <v>290</v>
      </c>
      <c r="D1543" t="s">
        <v>31</v>
      </c>
      <c r="E1543">
        <v>10</v>
      </c>
      <c r="F1543" t="s">
        <v>24</v>
      </c>
      <c r="G1543">
        <v>500</v>
      </c>
      <c r="H1543" t="s">
        <v>291</v>
      </c>
      <c r="I1543" s="21">
        <v>542</v>
      </c>
      <c r="J1543" t="s">
        <v>80</v>
      </c>
      <c r="K1543" s="21">
        <v>9</v>
      </c>
      <c r="L1543" t="s">
        <v>194</v>
      </c>
      <c r="M1543">
        <v>321420</v>
      </c>
      <c r="N1543" t="s">
        <v>300</v>
      </c>
      <c r="O1543" t="s">
        <v>195</v>
      </c>
      <c r="P1543" s="21">
        <v>1</v>
      </c>
      <c r="Q1543" t="s">
        <v>14</v>
      </c>
      <c r="R1543">
        <v>20269656.159388535</v>
      </c>
    </row>
    <row r="1544" spans="1:18" x14ac:dyDescent="0.45">
      <c r="A1544" t="s">
        <v>289</v>
      </c>
      <c r="B1544">
        <v>1415</v>
      </c>
      <c r="C1544" t="s">
        <v>290</v>
      </c>
      <c r="D1544" t="s">
        <v>31</v>
      </c>
      <c r="E1544">
        <v>10</v>
      </c>
      <c r="F1544" t="s">
        <v>24</v>
      </c>
      <c r="G1544">
        <v>500</v>
      </c>
      <c r="H1544" t="s">
        <v>291</v>
      </c>
      <c r="I1544" s="21">
        <v>542</v>
      </c>
      <c r="J1544" t="s">
        <v>80</v>
      </c>
      <c r="K1544" s="21">
        <v>9</v>
      </c>
      <c r="L1544" t="s">
        <v>194</v>
      </c>
      <c r="M1544">
        <v>321434</v>
      </c>
      <c r="N1544" t="s">
        <v>300</v>
      </c>
      <c r="O1544" t="s">
        <v>196</v>
      </c>
      <c r="P1544" s="21">
        <v>1</v>
      </c>
      <c r="Q1544" t="s">
        <v>14</v>
      </c>
      <c r="R1544">
        <v>20120278.137053192</v>
      </c>
    </row>
    <row r="1545" spans="1:18" x14ac:dyDescent="0.45">
      <c r="A1545" t="s">
        <v>289</v>
      </c>
      <c r="B1545">
        <v>1415</v>
      </c>
      <c r="C1545" t="s">
        <v>290</v>
      </c>
      <c r="D1545" t="s">
        <v>31</v>
      </c>
      <c r="E1545">
        <v>10</v>
      </c>
      <c r="F1545" t="s">
        <v>24</v>
      </c>
      <c r="G1545">
        <v>500</v>
      </c>
      <c r="H1545" t="s">
        <v>291</v>
      </c>
      <c r="I1545" s="21">
        <v>542</v>
      </c>
      <c r="J1545" t="s">
        <v>80</v>
      </c>
      <c r="K1545" s="21">
        <v>9</v>
      </c>
      <c r="L1545" t="s">
        <v>194</v>
      </c>
      <c r="M1545">
        <v>321437</v>
      </c>
      <c r="N1545" t="s">
        <v>300</v>
      </c>
      <c r="O1545" t="s">
        <v>197</v>
      </c>
      <c r="P1545" s="21">
        <v>1</v>
      </c>
      <c r="Q1545" t="s">
        <v>14</v>
      </c>
      <c r="R1545">
        <v>18489108.067881308</v>
      </c>
    </row>
    <row r="1546" spans="1:18" x14ac:dyDescent="0.45">
      <c r="A1546" t="s">
        <v>289</v>
      </c>
      <c r="B1546">
        <v>1415</v>
      </c>
      <c r="C1546" t="s">
        <v>290</v>
      </c>
      <c r="D1546" t="s">
        <v>31</v>
      </c>
      <c r="E1546">
        <v>10</v>
      </c>
      <c r="F1546" t="s">
        <v>24</v>
      </c>
      <c r="G1546">
        <v>500</v>
      </c>
      <c r="H1546" t="s">
        <v>291</v>
      </c>
      <c r="I1546" s="21">
        <v>542</v>
      </c>
      <c r="J1546" t="s">
        <v>80</v>
      </c>
      <c r="K1546" s="21">
        <v>9</v>
      </c>
      <c r="L1546" t="s">
        <v>194</v>
      </c>
      <c r="M1546">
        <v>321446</v>
      </c>
      <c r="N1546" t="s">
        <v>300</v>
      </c>
      <c r="O1546" t="s">
        <v>198</v>
      </c>
      <c r="P1546" s="21">
        <v>1</v>
      </c>
      <c r="Q1546" t="s">
        <v>14</v>
      </c>
      <c r="R1546">
        <v>38601254.151962645</v>
      </c>
    </row>
    <row r="1547" spans="1:18" x14ac:dyDescent="0.45">
      <c r="A1547" t="s">
        <v>289</v>
      </c>
      <c r="B1547">
        <v>1415</v>
      </c>
      <c r="C1547" t="s">
        <v>290</v>
      </c>
      <c r="D1547" t="s">
        <v>29</v>
      </c>
      <c r="E1547">
        <v>1</v>
      </c>
      <c r="F1547" t="s">
        <v>13</v>
      </c>
      <c r="G1547">
        <v>500</v>
      </c>
      <c r="H1547" t="s">
        <v>291</v>
      </c>
      <c r="I1547" s="21">
        <v>543</v>
      </c>
      <c r="J1547" t="s">
        <v>81</v>
      </c>
      <c r="K1547" s="21">
        <v>100</v>
      </c>
      <c r="L1547" t="s">
        <v>237</v>
      </c>
      <c r="M1547">
        <v>321429</v>
      </c>
      <c r="N1547" t="s">
        <v>300</v>
      </c>
      <c r="O1547" t="s">
        <v>238</v>
      </c>
      <c r="P1547" s="21">
        <v>1</v>
      </c>
      <c r="Q1547" t="s">
        <v>14</v>
      </c>
      <c r="R1547">
        <v>160250753.84303585</v>
      </c>
    </row>
    <row r="1548" spans="1:18" x14ac:dyDescent="0.45">
      <c r="A1548" t="s">
        <v>289</v>
      </c>
      <c r="B1548">
        <v>1415</v>
      </c>
      <c r="C1548" t="s">
        <v>290</v>
      </c>
      <c r="D1548" t="s">
        <v>29</v>
      </c>
      <c r="E1548">
        <v>30</v>
      </c>
      <c r="F1548" t="s">
        <v>205</v>
      </c>
      <c r="G1548">
        <v>500</v>
      </c>
      <c r="H1548" t="s">
        <v>291</v>
      </c>
      <c r="I1548" s="21">
        <v>543</v>
      </c>
      <c r="J1548" t="s">
        <v>81</v>
      </c>
      <c r="K1548" s="21">
        <v>115</v>
      </c>
      <c r="L1548" t="s">
        <v>219</v>
      </c>
      <c r="M1548">
        <v>321426</v>
      </c>
      <c r="N1548" t="s">
        <v>292</v>
      </c>
      <c r="O1548" t="s">
        <v>206</v>
      </c>
      <c r="P1548" s="21">
        <v>1</v>
      </c>
      <c r="Q1548" t="s">
        <v>14</v>
      </c>
      <c r="R1548">
        <v>698605920.28179359</v>
      </c>
    </row>
    <row r="1549" spans="1:18" x14ac:dyDescent="0.45">
      <c r="A1549" t="s">
        <v>289</v>
      </c>
      <c r="B1549">
        <v>1415</v>
      </c>
      <c r="C1549" t="s">
        <v>290</v>
      </c>
      <c r="D1549" t="s">
        <v>29</v>
      </c>
      <c r="E1549">
        <v>9</v>
      </c>
      <c r="F1549" t="s">
        <v>23</v>
      </c>
      <c r="G1549">
        <v>500</v>
      </c>
      <c r="H1549" t="s">
        <v>291</v>
      </c>
      <c r="I1549" s="21">
        <v>543</v>
      </c>
      <c r="J1549" t="s">
        <v>81</v>
      </c>
      <c r="K1549" s="21">
        <v>156</v>
      </c>
      <c r="L1549" t="s">
        <v>242</v>
      </c>
      <c r="M1549">
        <v>321428</v>
      </c>
      <c r="N1549" t="s">
        <v>293</v>
      </c>
      <c r="O1549" t="s">
        <v>190</v>
      </c>
      <c r="P1549" s="21">
        <v>1</v>
      </c>
      <c r="Q1549" t="s">
        <v>14</v>
      </c>
      <c r="R1549">
        <v>825709476.73097754</v>
      </c>
    </row>
    <row r="1550" spans="1:18" x14ac:dyDescent="0.45">
      <c r="A1550" t="s">
        <v>289</v>
      </c>
      <c r="B1550">
        <v>1415</v>
      </c>
      <c r="C1550" t="s">
        <v>290</v>
      </c>
      <c r="D1550" t="s">
        <v>29</v>
      </c>
      <c r="E1550">
        <v>8</v>
      </c>
      <c r="F1550" t="s">
        <v>22</v>
      </c>
      <c r="G1550">
        <v>500</v>
      </c>
      <c r="H1550" t="s">
        <v>291</v>
      </c>
      <c r="I1550" s="21">
        <v>543</v>
      </c>
      <c r="J1550" t="s">
        <v>81</v>
      </c>
      <c r="K1550" s="21">
        <v>422</v>
      </c>
      <c r="L1550" t="s">
        <v>244</v>
      </c>
      <c r="M1550">
        <v>321431</v>
      </c>
      <c r="N1550" t="s">
        <v>293</v>
      </c>
      <c r="O1550" t="s">
        <v>184</v>
      </c>
      <c r="P1550" s="21">
        <v>1</v>
      </c>
      <c r="Q1550" t="s">
        <v>14</v>
      </c>
      <c r="R1550">
        <v>415262076.28484935</v>
      </c>
    </row>
    <row r="1551" spans="1:18" x14ac:dyDescent="0.45">
      <c r="A1551" t="s">
        <v>289</v>
      </c>
      <c r="B1551">
        <v>1415</v>
      </c>
      <c r="C1551" t="s">
        <v>290</v>
      </c>
      <c r="D1551" t="s">
        <v>29</v>
      </c>
      <c r="E1551">
        <v>7</v>
      </c>
      <c r="F1551" t="s">
        <v>17</v>
      </c>
      <c r="G1551">
        <v>500</v>
      </c>
      <c r="H1551" t="s">
        <v>291</v>
      </c>
      <c r="I1551" s="21">
        <v>543</v>
      </c>
      <c r="J1551" t="s">
        <v>81</v>
      </c>
      <c r="K1551" s="21">
        <v>423</v>
      </c>
      <c r="L1551" t="s">
        <v>246</v>
      </c>
      <c r="M1551">
        <v>321433</v>
      </c>
      <c r="N1551" t="s">
        <v>293</v>
      </c>
      <c r="O1551" t="s">
        <v>174</v>
      </c>
      <c r="P1551" s="21">
        <v>1</v>
      </c>
      <c r="Q1551" t="s">
        <v>14</v>
      </c>
      <c r="R1551">
        <v>365676871.01086485</v>
      </c>
    </row>
    <row r="1552" spans="1:18" x14ac:dyDescent="0.45">
      <c r="A1552" t="s">
        <v>289</v>
      </c>
      <c r="B1552">
        <v>1415</v>
      </c>
      <c r="C1552" t="s">
        <v>290</v>
      </c>
      <c r="D1552" t="s">
        <v>29</v>
      </c>
      <c r="E1552">
        <v>4</v>
      </c>
      <c r="F1552" t="s">
        <v>15</v>
      </c>
      <c r="G1552">
        <v>500</v>
      </c>
      <c r="H1552" t="s">
        <v>291</v>
      </c>
      <c r="I1552" s="21">
        <v>543</v>
      </c>
      <c r="J1552" t="s">
        <v>81</v>
      </c>
      <c r="K1552" s="21">
        <v>1168</v>
      </c>
      <c r="L1552" t="s">
        <v>248</v>
      </c>
      <c r="M1552">
        <v>321412</v>
      </c>
      <c r="N1552" t="s">
        <v>293</v>
      </c>
      <c r="O1552" t="s">
        <v>173</v>
      </c>
      <c r="P1552" s="21">
        <v>1</v>
      </c>
      <c r="Q1552" t="s">
        <v>14</v>
      </c>
      <c r="R1552">
        <v>634255338.01005518</v>
      </c>
    </row>
    <row r="1553" spans="1:18" x14ac:dyDescent="0.45">
      <c r="A1553" t="s">
        <v>289</v>
      </c>
      <c r="B1553">
        <v>1415</v>
      </c>
      <c r="C1553" t="s">
        <v>290</v>
      </c>
      <c r="D1553" t="s">
        <v>29</v>
      </c>
      <c r="E1553">
        <v>7</v>
      </c>
      <c r="F1553" t="s">
        <v>17</v>
      </c>
      <c r="G1553">
        <v>500</v>
      </c>
      <c r="H1553" t="s">
        <v>291</v>
      </c>
      <c r="I1553" s="21">
        <v>543</v>
      </c>
      <c r="J1553" t="s">
        <v>81</v>
      </c>
      <c r="K1553" s="21">
        <v>1214</v>
      </c>
      <c r="L1553" t="s">
        <v>261</v>
      </c>
      <c r="M1553">
        <v>321452</v>
      </c>
      <c r="N1553" t="s">
        <v>293</v>
      </c>
      <c r="O1553" t="s">
        <v>18</v>
      </c>
      <c r="P1553" s="21">
        <v>1</v>
      </c>
      <c r="Q1553" t="s">
        <v>14</v>
      </c>
      <c r="R1553">
        <v>195965999.99319646</v>
      </c>
    </row>
    <row r="1554" spans="1:18" x14ac:dyDescent="0.45">
      <c r="A1554" t="s">
        <v>289</v>
      </c>
      <c r="B1554">
        <v>1415</v>
      </c>
      <c r="C1554" t="s">
        <v>290</v>
      </c>
      <c r="D1554" t="s">
        <v>31</v>
      </c>
      <c r="E1554">
        <v>30</v>
      </c>
      <c r="F1554" t="s">
        <v>205</v>
      </c>
      <c r="G1554">
        <v>500</v>
      </c>
      <c r="H1554" t="s">
        <v>291</v>
      </c>
      <c r="I1554" s="21">
        <v>543</v>
      </c>
      <c r="J1554" t="s">
        <v>81</v>
      </c>
      <c r="K1554" s="21">
        <v>1</v>
      </c>
      <c r="L1554" t="s">
        <v>16</v>
      </c>
      <c r="M1554">
        <v>321401</v>
      </c>
      <c r="N1554" t="s">
        <v>295</v>
      </c>
      <c r="O1554" t="s">
        <v>207</v>
      </c>
      <c r="P1554" s="21">
        <v>1</v>
      </c>
      <c r="Q1554" t="s">
        <v>14</v>
      </c>
      <c r="R1554">
        <v>374691490.72631699</v>
      </c>
    </row>
    <row r="1555" spans="1:18" x14ac:dyDescent="0.45">
      <c r="A1555" t="s">
        <v>289</v>
      </c>
      <c r="B1555">
        <v>1415</v>
      </c>
      <c r="C1555" t="s">
        <v>290</v>
      </c>
      <c r="D1555" t="s">
        <v>31</v>
      </c>
      <c r="E1555">
        <v>31</v>
      </c>
      <c r="F1555" t="s">
        <v>211</v>
      </c>
      <c r="G1555">
        <v>500</v>
      </c>
      <c r="H1555" t="s">
        <v>291</v>
      </c>
      <c r="I1555" s="21">
        <v>543</v>
      </c>
      <c r="J1555" t="s">
        <v>81</v>
      </c>
      <c r="K1555" s="21">
        <v>1</v>
      </c>
      <c r="L1555" t="s">
        <v>16</v>
      </c>
      <c r="M1555">
        <v>321402</v>
      </c>
      <c r="N1555" t="s">
        <v>296</v>
      </c>
      <c r="O1555" t="s">
        <v>212</v>
      </c>
      <c r="P1555" s="21">
        <v>1</v>
      </c>
      <c r="Q1555" t="s">
        <v>14</v>
      </c>
      <c r="R1555">
        <v>36670154.337890908</v>
      </c>
    </row>
    <row r="1556" spans="1:18" x14ac:dyDescent="0.45">
      <c r="A1556" t="s">
        <v>289</v>
      </c>
      <c r="B1556">
        <v>1415</v>
      </c>
      <c r="C1556" t="s">
        <v>290</v>
      </c>
      <c r="D1556" t="s">
        <v>31</v>
      </c>
      <c r="E1556">
        <v>32</v>
      </c>
      <c r="F1556" t="s">
        <v>215</v>
      </c>
      <c r="G1556">
        <v>500</v>
      </c>
      <c r="H1556" t="s">
        <v>291</v>
      </c>
      <c r="I1556" s="21">
        <v>543</v>
      </c>
      <c r="J1556" t="s">
        <v>81</v>
      </c>
      <c r="K1556" s="21">
        <v>1</v>
      </c>
      <c r="L1556" t="s">
        <v>16</v>
      </c>
      <c r="M1556">
        <v>321403</v>
      </c>
      <c r="N1556" t="s">
        <v>215</v>
      </c>
      <c r="O1556" t="s">
        <v>28</v>
      </c>
      <c r="P1556" s="21">
        <v>1</v>
      </c>
      <c r="Q1556" t="s">
        <v>14</v>
      </c>
      <c r="R1556">
        <v>57011124.357512683</v>
      </c>
    </row>
    <row r="1557" spans="1:18" x14ac:dyDescent="0.45">
      <c r="A1557" t="s">
        <v>289</v>
      </c>
      <c r="B1557">
        <v>1415</v>
      </c>
      <c r="C1557" t="s">
        <v>290</v>
      </c>
      <c r="D1557" t="s">
        <v>30</v>
      </c>
      <c r="E1557">
        <v>31</v>
      </c>
      <c r="F1557" t="s">
        <v>211</v>
      </c>
      <c r="G1557">
        <v>500</v>
      </c>
      <c r="H1557" t="s">
        <v>291</v>
      </c>
      <c r="I1557" s="21">
        <v>543</v>
      </c>
      <c r="J1557" t="s">
        <v>81</v>
      </c>
      <c r="K1557" s="21">
        <v>1</v>
      </c>
      <c r="L1557" t="s">
        <v>16</v>
      </c>
      <c r="M1557">
        <v>321450</v>
      </c>
      <c r="N1557" t="s">
        <v>297</v>
      </c>
      <c r="O1557" t="s">
        <v>213</v>
      </c>
      <c r="P1557" s="21">
        <v>1</v>
      </c>
      <c r="Q1557" t="s">
        <v>14</v>
      </c>
      <c r="R1557">
        <v>125193604.20278712</v>
      </c>
    </row>
    <row r="1558" spans="1:18" x14ac:dyDescent="0.45">
      <c r="A1558" t="s">
        <v>289</v>
      </c>
      <c r="B1558">
        <v>1415</v>
      </c>
      <c r="C1558" t="s">
        <v>290</v>
      </c>
      <c r="D1558" t="s">
        <v>30</v>
      </c>
      <c r="E1558">
        <v>30</v>
      </c>
      <c r="F1558" t="s">
        <v>205</v>
      </c>
      <c r="G1558">
        <v>500</v>
      </c>
      <c r="H1558" t="s">
        <v>291</v>
      </c>
      <c r="I1558" s="21">
        <v>543</v>
      </c>
      <c r="J1558" t="s">
        <v>81</v>
      </c>
      <c r="K1558" s="21">
        <v>1</v>
      </c>
      <c r="L1558" t="s">
        <v>16</v>
      </c>
      <c r="M1558">
        <v>321451</v>
      </c>
      <c r="N1558" t="s">
        <v>298</v>
      </c>
      <c r="O1558" t="s">
        <v>210</v>
      </c>
      <c r="P1558" s="21">
        <v>1</v>
      </c>
      <c r="Q1558" t="s">
        <v>14</v>
      </c>
      <c r="R1558">
        <v>1084983033.2999997</v>
      </c>
    </row>
    <row r="1559" spans="1:18" x14ac:dyDescent="0.45">
      <c r="A1559" t="s">
        <v>289</v>
      </c>
      <c r="B1559">
        <v>1415</v>
      </c>
      <c r="C1559" t="s">
        <v>290</v>
      </c>
      <c r="D1559" t="s">
        <v>31</v>
      </c>
      <c r="E1559">
        <v>13</v>
      </c>
      <c r="F1559" t="s">
        <v>25</v>
      </c>
      <c r="G1559">
        <v>500</v>
      </c>
      <c r="H1559" t="s">
        <v>291</v>
      </c>
      <c r="I1559" s="21">
        <v>543</v>
      </c>
      <c r="J1559" t="s">
        <v>81</v>
      </c>
      <c r="K1559" s="21">
        <v>1</v>
      </c>
      <c r="L1559" t="s">
        <v>16</v>
      </c>
      <c r="M1559">
        <v>321453</v>
      </c>
      <c r="N1559" t="s">
        <v>294</v>
      </c>
      <c r="O1559" t="s">
        <v>27</v>
      </c>
      <c r="P1559" s="21">
        <v>1</v>
      </c>
      <c r="Q1559" t="s">
        <v>14</v>
      </c>
      <c r="R1559">
        <v>1113707599.8186669</v>
      </c>
    </row>
    <row r="1560" spans="1:18" x14ac:dyDescent="0.45">
      <c r="A1560" t="s">
        <v>289</v>
      </c>
      <c r="B1560">
        <v>1415</v>
      </c>
      <c r="C1560" t="s">
        <v>290</v>
      </c>
      <c r="D1560" t="s">
        <v>31</v>
      </c>
      <c r="E1560">
        <v>33</v>
      </c>
      <c r="F1560" t="s">
        <v>216</v>
      </c>
      <c r="G1560">
        <v>500</v>
      </c>
      <c r="H1560" t="s">
        <v>291</v>
      </c>
      <c r="I1560" s="21">
        <v>543</v>
      </c>
      <c r="J1560" t="s">
        <v>81</v>
      </c>
      <c r="K1560" s="21">
        <v>1</v>
      </c>
      <c r="L1560" t="s">
        <v>16</v>
      </c>
      <c r="M1560">
        <v>321463</v>
      </c>
      <c r="N1560" t="s">
        <v>216</v>
      </c>
      <c r="O1560" t="s">
        <v>217</v>
      </c>
      <c r="P1560" s="21">
        <v>1</v>
      </c>
      <c r="Q1560" t="s">
        <v>14</v>
      </c>
      <c r="R1560">
        <v>11909814.323607426</v>
      </c>
    </row>
    <row r="1561" spans="1:18" x14ac:dyDescent="0.45">
      <c r="A1561" t="s">
        <v>289</v>
      </c>
      <c r="B1561">
        <v>1415</v>
      </c>
      <c r="C1561" t="s">
        <v>290</v>
      </c>
      <c r="D1561" t="s">
        <v>31</v>
      </c>
      <c r="E1561">
        <v>13</v>
      </c>
      <c r="F1561" t="s">
        <v>25</v>
      </c>
      <c r="G1561">
        <v>500</v>
      </c>
      <c r="H1561" t="s">
        <v>291</v>
      </c>
      <c r="I1561" s="21">
        <v>543</v>
      </c>
      <c r="J1561" t="s">
        <v>81</v>
      </c>
      <c r="K1561" s="21">
        <v>2</v>
      </c>
      <c r="L1561" t="s">
        <v>251</v>
      </c>
      <c r="M1561">
        <v>321427</v>
      </c>
      <c r="N1561" t="s">
        <v>294</v>
      </c>
      <c r="O1561" t="s">
        <v>202</v>
      </c>
      <c r="P1561" s="21">
        <v>1</v>
      </c>
      <c r="Q1561" t="s">
        <v>14</v>
      </c>
      <c r="R1561">
        <v>65442446.408282891</v>
      </c>
    </row>
    <row r="1562" spans="1:18" x14ac:dyDescent="0.45">
      <c r="A1562" t="s">
        <v>289</v>
      </c>
      <c r="B1562">
        <v>1415</v>
      </c>
      <c r="C1562" t="s">
        <v>290</v>
      </c>
      <c r="D1562" t="s">
        <v>30</v>
      </c>
      <c r="E1562">
        <v>30</v>
      </c>
      <c r="F1562" t="s">
        <v>205</v>
      </c>
      <c r="G1562">
        <v>500</v>
      </c>
      <c r="H1562" t="s">
        <v>291</v>
      </c>
      <c r="I1562" s="21">
        <v>543</v>
      </c>
      <c r="J1562" t="s">
        <v>81</v>
      </c>
      <c r="K1562" s="21">
        <v>3</v>
      </c>
      <c r="L1562" t="s">
        <v>253</v>
      </c>
      <c r="M1562">
        <v>321410</v>
      </c>
      <c r="N1562" t="s">
        <v>298</v>
      </c>
      <c r="O1562" t="s">
        <v>208</v>
      </c>
      <c r="P1562" s="21">
        <v>1</v>
      </c>
      <c r="Q1562" t="s">
        <v>14</v>
      </c>
      <c r="R1562">
        <v>24523200</v>
      </c>
    </row>
    <row r="1563" spans="1:18" x14ac:dyDescent="0.45">
      <c r="A1563" t="s">
        <v>289</v>
      </c>
      <c r="B1563">
        <v>1415</v>
      </c>
      <c r="C1563" t="s">
        <v>290</v>
      </c>
      <c r="D1563" t="s">
        <v>31</v>
      </c>
      <c r="E1563">
        <v>13</v>
      </c>
      <c r="F1563" t="s">
        <v>25</v>
      </c>
      <c r="G1563">
        <v>500</v>
      </c>
      <c r="H1563" t="s">
        <v>291</v>
      </c>
      <c r="I1563" s="21">
        <v>543</v>
      </c>
      <c r="J1563" t="s">
        <v>81</v>
      </c>
      <c r="K1563" s="21">
        <v>3</v>
      </c>
      <c r="L1563" t="s">
        <v>253</v>
      </c>
      <c r="M1563">
        <v>321422</v>
      </c>
      <c r="N1563" t="s">
        <v>294</v>
      </c>
      <c r="O1563" t="s">
        <v>201</v>
      </c>
      <c r="P1563" s="21">
        <v>1</v>
      </c>
      <c r="Q1563" t="s">
        <v>14</v>
      </c>
      <c r="R1563">
        <v>59480452.832938984</v>
      </c>
    </row>
    <row r="1564" spans="1:18" x14ac:dyDescent="0.45">
      <c r="A1564" t="s">
        <v>289</v>
      </c>
      <c r="B1564">
        <v>1415</v>
      </c>
      <c r="C1564" t="s">
        <v>290</v>
      </c>
      <c r="D1564" t="s">
        <v>31</v>
      </c>
      <c r="E1564">
        <v>13</v>
      </c>
      <c r="F1564" t="s">
        <v>25</v>
      </c>
      <c r="G1564">
        <v>500</v>
      </c>
      <c r="H1564" t="s">
        <v>291</v>
      </c>
      <c r="I1564" s="21">
        <v>543</v>
      </c>
      <c r="J1564" t="s">
        <v>81</v>
      </c>
      <c r="K1564" s="21">
        <v>3</v>
      </c>
      <c r="L1564" t="s">
        <v>253</v>
      </c>
      <c r="M1564">
        <v>321439</v>
      </c>
      <c r="N1564" t="s">
        <v>294</v>
      </c>
      <c r="O1564" t="s">
        <v>203</v>
      </c>
      <c r="P1564" s="21">
        <v>1</v>
      </c>
      <c r="Q1564" t="s">
        <v>14</v>
      </c>
      <c r="R1564">
        <v>21444159.810921911</v>
      </c>
    </row>
    <row r="1565" spans="1:18" x14ac:dyDescent="0.45">
      <c r="A1565" t="s">
        <v>289</v>
      </c>
      <c r="B1565">
        <v>1415</v>
      </c>
      <c r="C1565" t="s">
        <v>290</v>
      </c>
      <c r="D1565" t="s">
        <v>30</v>
      </c>
      <c r="E1565">
        <v>30</v>
      </c>
      <c r="F1565" t="s">
        <v>205</v>
      </c>
      <c r="G1565">
        <v>500</v>
      </c>
      <c r="H1565" t="s">
        <v>291</v>
      </c>
      <c r="I1565" s="21">
        <v>543</v>
      </c>
      <c r="J1565" t="s">
        <v>81</v>
      </c>
      <c r="K1565" s="21">
        <v>3</v>
      </c>
      <c r="L1565" t="s">
        <v>253</v>
      </c>
      <c r="M1565">
        <v>321444</v>
      </c>
      <c r="N1565" t="s">
        <v>298</v>
      </c>
      <c r="O1565" t="s">
        <v>209</v>
      </c>
      <c r="P1565" s="21">
        <v>1</v>
      </c>
      <c r="Q1565" t="s">
        <v>14</v>
      </c>
      <c r="R1565">
        <v>121680000</v>
      </c>
    </row>
    <row r="1566" spans="1:18" x14ac:dyDescent="0.45">
      <c r="A1566" t="s">
        <v>289</v>
      </c>
      <c r="B1566">
        <v>1415</v>
      </c>
      <c r="C1566" t="s">
        <v>290</v>
      </c>
      <c r="D1566" t="s">
        <v>31</v>
      </c>
      <c r="E1566">
        <v>13</v>
      </c>
      <c r="F1566" t="s">
        <v>25</v>
      </c>
      <c r="G1566">
        <v>500</v>
      </c>
      <c r="H1566" t="s">
        <v>291</v>
      </c>
      <c r="I1566" s="21">
        <v>543</v>
      </c>
      <c r="J1566" t="s">
        <v>81</v>
      </c>
      <c r="K1566" s="21">
        <v>3</v>
      </c>
      <c r="L1566" t="s">
        <v>253</v>
      </c>
      <c r="M1566">
        <v>321445</v>
      </c>
      <c r="N1566" t="s">
        <v>294</v>
      </c>
      <c r="O1566" t="s">
        <v>204</v>
      </c>
      <c r="P1566" s="21">
        <v>1</v>
      </c>
      <c r="Q1566" t="s">
        <v>14</v>
      </c>
      <c r="R1566">
        <v>39898208.084456168</v>
      </c>
    </row>
    <row r="1567" spans="1:18" x14ac:dyDescent="0.45">
      <c r="A1567" t="s">
        <v>289</v>
      </c>
      <c r="B1567">
        <v>1415</v>
      </c>
      <c r="C1567" t="s">
        <v>290</v>
      </c>
      <c r="D1567" t="s">
        <v>30</v>
      </c>
      <c r="E1567">
        <v>1</v>
      </c>
      <c r="F1567" t="s">
        <v>13</v>
      </c>
      <c r="G1567">
        <v>500</v>
      </c>
      <c r="H1567" t="s">
        <v>291</v>
      </c>
      <c r="I1567" s="21">
        <v>543</v>
      </c>
      <c r="J1567" t="s">
        <v>81</v>
      </c>
      <c r="K1567" s="21">
        <v>4</v>
      </c>
      <c r="L1567" t="s">
        <v>39</v>
      </c>
      <c r="M1567">
        <v>321408</v>
      </c>
      <c r="N1567" t="s">
        <v>299</v>
      </c>
      <c r="O1567" t="s">
        <v>40</v>
      </c>
      <c r="P1567" s="21">
        <v>1</v>
      </c>
      <c r="Q1567" t="s">
        <v>14</v>
      </c>
      <c r="R1567">
        <v>54904243.674115114</v>
      </c>
    </row>
    <row r="1568" spans="1:18" x14ac:dyDescent="0.45">
      <c r="A1568" t="s">
        <v>289</v>
      </c>
      <c r="B1568">
        <v>1415</v>
      </c>
      <c r="C1568" t="s">
        <v>290</v>
      </c>
      <c r="D1568" t="s">
        <v>31</v>
      </c>
      <c r="E1568">
        <v>1</v>
      </c>
      <c r="F1568" t="s">
        <v>13</v>
      </c>
      <c r="G1568">
        <v>500</v>
      </c>
      <c r="H1568" t="s">
        <v>291</v>
      </c>
      <c r="I1568" s="21">
        <v>543</v>
      </c>
      <c r="J1568" t="s">
        <v>81</v>
      </c>
      <c r="K1568" s="21">
        <v>4</v>
      </c>
      <c r="L1568" t="s">
        <v>39</v>
      </c>
      <c r="M1568">
        <v>321448</v>
      </c>
      <c r="N1568" t="s">
        <v>300</v>
      </c>
      <c r="O1568" t="s">
        <v>41</v>
      </c>
      <c r="P1568" s="21">
        <v>1</v>
      </c>
      <c r="Q1568" t="s">
        <v>14</v>
      </c>
      <c r="R1568">
        <v>131000574.46443339</v>
      </c>
    </row>
    <row r="1569" spans="1:18" x14ac:dyDescent="0.45">
      <c r="A1569" t="s">
        <v>289</v>
      </c>
      <c r="B1569">
        <v>1415</v>
      </c>
      <c r="C1569" t="s">
        <v>290</v>
      </c>
      <c r="D1569" t="s">
        <v>30</v>
      </c>
      <c r="E1569">
        <v>1</v>
      </c>
      <c r="F1569" t="s">
        <v>13</v>
      </c>
      <c r="G1569">
        <v>500</v>
      </c>
      <c r="H1569" t="s">
        <v>291</v>
      </c>
      <c r="I1569" s="21">
        <v>543</v>
      </c>
      <c r="J1569" t="s">
        <v>81</v>
      </c>
      <c r="K1569" s="21">
        <v>4</v>
      </c>
      <c r="L1569" t="s">
        <v>39</v>
      </c>
      <c r="M1569">
        <v>321464</v>
      </c>
      <c r="N1569" t="s">
        <v>299</v>
      </c>
      <c r="O1569" t="s">
        <v>255</v>
      </c>
      <c r="P1569" s="21">
        <v>1</v>
      </c>
      <c r="Q1569" t="s">
        <v>14</v>
      </c>
      <c r="R1569">
        <v>126845000</v>
      </c>
    </row>
    <row r="1570" spans="1:18" x14ac:dyDescent="0.45">
      <c r="A1570" t="s">
        <v>289</v>
      </c>
      <c r="B1570">
        <v>1415</v>
      </c>
      <c r="C1570" t="s">
        <v>290</v>
      </c>
      <c r="D1570" t="s">
        <v>30</v>
      </c>
      <c r="E1570">
        <v>8</v>
      </c>
      <c r="F1570" t="s">
        <v>22</v>
      </c>
      <c r="G1570">
        <v>500</v>
      </c>
      <c r="H1570" t="s">
        <v>291</v>
      </c>
      <c r="I1570" s="21">
        <v>543</v>
      </c>
      <c r="J1570" t="s">
        <v>81</v>
      </c>
      <c r="K1570" s="21">
        <v>5</v>
      </c>
      <c r="L1570" t="s">
        <v>22</v>
      </c>
      <c r="M1570">
        <v>321407</v>
      </c>
      <c r="N1570" t="s">
        <v>299</v>
      </c>
      <c r="O1570" t="s">
        <v>185</v>
      </c>
      <c r="P1570" s="21">
        <v>1</v>
      </c>
      <c r="Q1570" t="s">
        <v>14</v>
      </c>
      <c r="R1570">
        <v>1272242038.0216858</v>
      </c>
    </row>
    <row r="1571" spans="1:18" x14ac:dyDescent="0.45">
      <c r="A1571" t="s">
        <v>289</v>
      </c>
      <c r="B1571">
        <v>1415</v>
      </c>
      <c r="C1571" t="s">
        <v>290</v>
      </c>
      <c r="D1571" t="s">
        <v>31</v>
      </c>
      <c r="E1571">
        <v>8</v>
      </c>
      <c r="F1571" t="s">
        <v>22</v>
      </c>
      <c r="G1571">
        <v>500</v>
      </c>
      <c r="H1571" t="s">
        <v>291</v>
      </c>
      <c r="I1571" s="21">
        <v>543</v>
      </c>
      <c r="J1571" t="s">
        <v>81</v>
      </c>
      <c r="K1571" s="21">
        <v>5</v>
      </c>
      <c r="L1571" t="s">
        <v>22</v>
      </c>
      <c r="M1571">
        <v>321413</v>
      </c>
      <c r="N1571" t="s">
        <v>300</v>
      </c>
      <c r="O1571" t="s">
        <v>186</v>
      </c>
      <c r="P1571" s="21">
        <v>1</v>
      </c>
      <c r="Q1571" t="s">
        <v>14</v>
      </c>
      <c r="R1571">
        <v>76297735.700718179</v>
      </c>
    </row>
    <row r="1572" spans="1:18" x14ac:dyDescent="0.45">
      <c r="A1572" t="s">
        <v>289</v>
      </c>
      <c r="B1572">
        <v>1415</v>
      </c>
      <c r="C1572" t="s">
        <v>290</v>
      </c>
      <c r="D1572" t="s">
        <v>31</v>
      </c>
      <c r="E1572">
        <v>8</v>
      </c>
      <c r="F1572" t="s">
        <v>22</v>
      </c>
      <c r="G1572">
        <v>500</v>
      </c>
      <c r="H1572" t="s">
        <v>291</v>
      </c>
      <c r="I1572" s="21">
        <v>543</v>
      </c>
      <c r="J1572" t="s">
        <v>81</v>
      </c>
      <c r="K1572" s="21">
        <v>5</v>
      </c>
      <c r="L1572" t="s">
        <v>22</v>
      </c>
      <c r="M1572">
        <v>321418</v>
      </c>
      <c r="N1572" t="s">
        <v>300</v>
      </c>
      <c r="O1572" t="s">
        <v>188</v>
      </c>
      <c r="P1572" s="21">
        <v>1</v>
      </c>
      <c r="Q1572" t="s">
        <v>14</v>
      </c>
      <c r="R1572">
        <v>54373532.94512473</v>
      </c>
    </row>
    <row r="1573" spans="1:18" x14ac:dyDescent="0.45">
      <c r="A1573" t="s">
        <v>289</v>
      </c>
      <c r="B1573">
        <v>1415</v>
      </c>
      <c r="C1573" t="s">
        <v>290</v>
      </c>
      <c r="D1573" t="s">
        <v>30</v>
      </c>
      <c r="E1573">
        <v>7</v>
      </c>
      <c r="F1573" t="s">
        <v>17</v>
      </c>
      <c r="G1573">
        <v>500</v>
      </c>
      <c r="H1573" t="s">
        <v>291</v>
      </c>
      <c r="I1573" s="21">
        <v>543</v>
      </c>
      <c r="J1573" t="s">
        <v>81</v>
      </c>
      <c r="K1573" s="21">
        <v>6</v>
      </c>
      <c r="L1573" t="s">
        <v>17</v>
      </c>
      <c r="M1573">
        <v>321404</v>
      </c>
      <c r="N1573" t="s">
        <v>299</v>
      </c>
      <c r="O1573" t="s">
        <v>175</v>
      </c>
      <c r="P1573" s="21">
        <v>1</v>
      </c>
      <c r="Q1573" t="s">
        <v>14</v>
      </c>
      <c r="R1573">
        <v>309790878.7787329</v>
      </c>
    </row>
    <row r="1574" spans="1:18" x14ac:dyDescent="0.45">
      <c r="A1574" t="s">
        <v>289</v>
      </c>
      <c r="B1574">
        <v>1415</v>
      </c>
      <c r="C1574" t="s">
        <v>290</v>
      </c>
      <c r="D1574" t="s">
        <v>30</v>
      </c>
      <c r="E1574">
        <v>7</v>
      </c>
      <c r="F1574" t="s">
        <v>17</v>
      </c>
      <c r="G1574">
        <v>500</v>
      </c>
      <c r="H1574" t="s">
        <v>291</v>
      </c>
      <c r="I1574" s="21">
        <v>543</v>
      </c>
      <c r="J1574" t="s">
        <v>81</v>
      </c>
      <c r="K1574" s="21">
        <v>6</v>
      </c>
      <c r="L1574" t="s">
        <v>17</v>
      </c>
      <c r="M1574">
        <v>321405</v>
      </c>
      <c r="N1574" t="s">
        <v>299</v>
      </c>
      <c r="O1574" t="s">
        <v>176</v>
      </c>
      <c r="P1574" s="21">
        <v>1</v>
      </c>
      <c r="Q1574" t="s">
        <v>14</v>
      </c>
      <c r="R1574">
        <v>3088342136.8251214</v>
      </c>
    </row>
    <row r="1575" spans="1:18" x14ac:dyDescent="0.45">
      <c r="A1575" t="s">
        <v>289</v>
      </c>
      <c r="B1575">
        <v>1415</v>
      </c>
      <c r="C1575" t="s">
        <v>290</v>
      </c>
      <c r="D1575" t="s">
        <v>30</v>
      </c>
      <c r="E1575">
        <v>7</v>
      </c>
      <c r="F1575" t="s">
        <v>17</v>
      </c>
      <c r="G1575">
        <v>500</v>
      </c>
      <c r="H1575" t="s">
        <v>291</v>
      </c>
      <c r="I1575" s="21">
        <v>543</v>
      </c>
      <c r="J1575" t="s">
        <v>81</v>
      </c>
      <c r="K1575" s="21">
        <v>6</v>
      </c>
      <c r="L1575" t="s">
        <v>17</v>
      </c>
      <c r="M1575">
        <v>321406</v>
      </c>
      <c r="N1575" t="s">
        <v>299</v>
      </c>
      <c r="O1575" t="s">
        <v>177</v>
      </c>
      <c r="P1575" s="21">
        <v>1</v>
      </c>
      <c r="Q1575" t="s">
        <v>14</v>
      </c>
      <c r="R1575">
        <v>308780314.99839556</v>
      </c>
    </row>
    <row r="1576" spans="1:18" x14ac:dyDescent="0.45">
      <c r="A1576" t="s">
        <v>289</v>
      </c>
      <c r="B1576">
        <v>1415</v>
      </c>
      <c r="C1576" t="s">
        <v>290</v>
      </c>
      <c r="D1576" t="s">
        <v>31</v>
      </c>
      <c r="E1576">
        <v>7</v>
      </c>
      <c r="F1576" t="s">
        <v>17</v>
      </c>
      <c r="G1576">
        <v>500</v>
      </c>
      <c r="H1576" t="s">
        <v>291</v>
      </c>
      <c r="I1576" s="21">
        <v>543</v>
      </c>
      <c r="J1576" t="s">
        <v>81</v>
      </c>
      <c r="K1576" s="21">
        <v>6</v>
      </c>
      <c r="L1576" t="s">
        <v>17</v>
      </c>
      <c r="M1576">
        <v>321411</v>
      </c>
      <c r="N1576" t="s">
        <v>300</v>
      </c>
      <c r="O1576" t="s">
        <v>178</v>
      </c>
      <c r="P1576" s="21">
        <v>1</v>
      </c>
      <c r="Q1576" t="s">
        <v>14</v>
      </c>
      <c r="R1576">
        <v>171477963.41930631</v>
      </c>
    </row>
    <row r="1577" spans="1:18" x14ac:dyDescent="0.45">
      <c r="A1577" t="s">
        <v>289</v>
      </c>
      <c r="B1577">
        <v>1415</v>
      </c>
      <c r="C1577" t="s">
        <v>290</v>
      </c>
      <c r="D1577" t="s">
        <v>31</v>
      </c>
      <c r="E1577">
        <v>7</v>
      </c>
      <c r="F1577" t="s">
        <v>17</v>
      </c>
      <c r="G1577">
        <v>500</v>
      </c>
      <c r="H1577" t="s">
        <v>291</v>
      </c>
      <c r="I1577" s="21">
        <v>543</v>
      </c>
      <c r="J1577" t="s">
        <v>81</v>
      </c>
      <c r="K1577" s="21">
        <v>6</v>
      </c>
      <c r="L1577" t="s">
        <v>17</v>
      </c>
      <c r="M1577">
        <v>321419</v>
      </c>
      <c r="N1577" t="s">
        <v>300</v>
      </c>
      <c r="O1577" t="s">
        <v>179</v>
      </c>
      <c r="P1577" s="21">
        <v>1</v>
      </c>
      <c r="Q1577" t="s">
        <v>14</v>
      </c>
      <c r="R1577">
        <v>151558504.79845995</v>
      </c>
    </row>
    <row r="1578" spans="1:18" x14ac:dyDescent="0.45">
      <c r="A1578" t="s">
        <v>289</v>
      </c>
      <c r="B1578">
        <v>1415</v>
      </c>
      <c r="C1578" t="s">
        <v>290</v>
      </c>
      <c r="D1578" t="s">
        <v>31</v>
      </c>
      <c r="E1578">
        <v>7</v>
      </c>
      <c r="F1578" t="s">
        <v>17</v>
      </c>
      <c r="G1578">
        <v>500</v>
      </c>
      <c r="H1578" t="s">
        <v>291</v>
      </c>
      <c r="I1578" s="21">
        <v>543</v>
      </c>
      <c r="J1578" t="s">
        <v>81</v>
      </c>
      <c r="K1578" s="21">
        <v>6</v>
      </c>
      <c r="L1578" t="s">
        <v>17</v>
      </c>
      <c r="M1578">
        <v>321447</v>
      </c>
      <c r="N1578" t="s">
        <v>300</v>
      </c>
      <c r="O1578" t="s">
        <v>180</v>
      </c>
      <c r="P1578" s="21">
        <v>1</v>
      </c>
      <c r="Q1578" t="s">
        <v>14</v>
      </c>
      <c r="R1578">
        <v>15945809.800128952</v>
      </c>
    </row>
    <row r="1579" spans="1:18" x14ac:dyDescent="0.45">
      <c r="A1579" t="s">
        <v>289</v>
      </c>
      <c r="B1579">
        <v>1415</v>
      </c>
      <c r="C1579" t="s">
        <v>290</v>
      </c>
      <c r="D1579" t="s">
        <v>31</v>
      </c>
      <c r="E1579">
        <v>7</v>
      </c>
      <c r="F1579" t="s">
        <v>17</v>
      </c>
      <c r="G1579">
        <v>500</v>
      </c>
      <c r="H1579" t="s">
        <v>291</v>
      </c>
      <c r="I1579" s="21">
        <v>543</v>
      </c>
      <c r="J1579" t="s">
        <v>81</v>
      </c>
      <c r="K1579" s="21">
        <v>6</v>
      </c>
      <c r="L1579" t="s">
        <v>17</v>
      </c>
      <c r="M1579">
        <v>321461</v>
      </c>
      <c r="N1579" t="s">
        <v>300</v>
      </c>
      <c r="O1579" t="s">
        <v>21</v>
      </c>
      <c r="P1579" s="21">
        <v>1</v>
      </c>
      <c r="Q1579" t="s">
        <v>14</v>
      </c>
      <c r="R1579">
        <v>160481334.42907062</v>
      </c>
    </row>
    <row r="1580" spans="1:18" x14ac:dyDescent="0.45">
      <c r="A1580" t="s">
        <v>289</v>
      </c>
      <c r="B1580">
        <v>1415</v>
      </c>
      <c r="C1580" t="s">
        <v>290</v>
      </c>
      <c r="D1580" t="s">
        <v>31</v>
      </c>
      <c r="E1580">
        <v>9</v>
      </c>
      <c r="F1580" t="s">
        <v>23</v>
      </c>
      <c r="G1580">
        <v>500</v>
      </c>
      <c r="H1580" t="s">
        <v>291</v>
      </c>
      <c r="I1580" s="21">
        <v>543</v>
      </c>
      <c r="J1580" t="s">
        <v>81</v>
      </c>
      <c r="K1580" s="21">
        <v>8</v>
      </c>
      <c r="L1580" t="s">
        <v>191</v>
      </c>
      <c r="M1580">
        <v>321436</v>
      </c>
      <c r="N1580" t="s">
        <v>300</v>
      </c>
      <c r="O1580" t="s">
        <v>192</v>
      </c>
      <c r="P1580" s="21">
        <v>1</v>
      </c>
      <c r="Q1580" t="s">
        <v>14</v>
      </c>
      <c r="R1580">
        <v>33357406.79202947</v>
      </c>
    </row>
    <row r="1581" spans="1:18" x14ac:dyDescent="0.45">
      <c r="A1581" t="s">
        <v>289</v>
      </c>
      <c r="B1581">
        <v>1415</v>
      </c>
      <c r="C1581" t="s">
        <v>290</v>
      </c>
      <c r="D1581" t="s">
        <v>31</v>
      </c>
      <c r="E1581">
        <v>9</v>
      </c>
      <c r="F1581" t="s">
        <v>23</v>
      </c>
      <c r="G1581">
        <v>500</v>
      </c>
      <c r="H1581" t="s">
        <v>291</v>
      </c>
      <c r="I1581" s="21">
        <v>543</v>
      </c>
      <c r="J1581" t="s">
        <v>81</v>
      </c>
      <c r="K1581" s="21">
        <v>8</v>
      </c>
      <c r="L1581" t="s">
        <v>191</v>
      </c>
      <c r="M1581">
        <v>321449</v>
      </c>
      <c r="N1581" t="s">
        <v>293</v>
      </c>
      <c r="O1581" t="s">
        <v>189</v>
      </c>
      <c r="P1581" s="21">
        <v>1</v>
      </c>
      <c r="Q1581" t="s">
        <v>14</v>
      </c>
      <c r="R1581">
        <v>22000000</v>
      </c>
    </row>
    <row r="1582" spans="1:18" x14ac:dyDescent="0.45">
      <c r="A1582" t="s">
        <v>289</v>
      </c>
      <c r="B1582">
        <v>1415</v>
      </c>
      <c r="C1582" t="s">
        <v>290</v>
      </c>
      <c r="D1582" t="s">
        <v>31</v>
      </c>
      <c r="E1582">
        <v>10</v>
      </c>
      <c r="F1582" t="s">
        <v>24</v>
      </c>
      <c r="G1582">
        <v>500</v>
      </c>
      <c r="H1582" t="s">
        <v>291</v>
      </c>
      <c r="I1582" s="21">
        <v>543</v>
      </c>
      <c r="J1582" t="s">
        <v>81</v>
      </c>
      <c r="K1582" s="21">
        <v>9</v>
      </c>
      <c r="L1582" t="s">
        <v>194</v>
      </c>
      <c r="M1582">
        <v>321420</v>
      </c>
      <c r="N1582" t="s">
        <v>300</v>
      </c>
      <c r="O1582" t="s">
        <v>195</v>
      </c>
      <c r="P1582" s="21">
        <v>1</v>
      </c>
      <c r="Q1582" t="s">
        <v>14</v>
      </c>
      <c r="R1582">
        <v>10001113.341468366</v>
      </c>
    </row>
    <row r="1583" spans="1:18" x14ac:dyDescent="0.45">
      <c r="A1583" t="s">
        <v>289</v>
      </c>
      <c r="B1583">
        <v>1415</v>
      </c>
      <c r="C1583" t="s">
        <v>290</v>
      </c>
      <c r="D1583" t="s">
        <v>31</v>
      </c>
      <c r="E1583">
        <v>10</v>
      </c>
      <c r="F1583" t="s">
        <v>24</v>
      </c>
      <c r="G1583">
        <v>500</v>
      </c>
      <c r="H1583" t="s">
        <v>291</v>
      </c>
      <c r="I1583" s="21">
        <v>543</v>
      </c>
      <c r="J1583" t="s">
        <v>81</v>
      </c>
      <c r="K1583" s="21">
        <v>9</v>
      </c>
      <c r="L1583" t="s">
        <v>194</v>
      </c>
      <c r="M1583">
        <v>321434</v>
      </c>
      <c r="N1583" t="s">
        <v>300</v>
      </c>
      <c r="O1583" t="s">
        <v>196</v>
      </c>
      <c r="P1583" s="21">
        <v>1</v>
      </c>
      <c r="Q1583" t="s">
        <v>14</v>
      </c>
      <c r="R1583">
        <v>2533471.2067195256</v>
      </c>
    </row>
    <row r="1584" spans="1:18" x14ac:dyDescent="0.45">
      <c r="A1584" t="s">
        <v>289</v>
      </c>
      <c r="B1584">
        <v>1415</v>
      </c>
      <c r="C1584" t="s">
        <v>290</v>
      </c>
      <c r="D1584" t="s">
        <v>31</v>
      </c>
      <c r="E1584">
        <v>10</v>
      </c>
      <c r="F1584" t="s">
        <v>24</v>
      </c>
      <c r="G1584">
        <v>500</v>
      </c>
      <c r="H1584" t="s">
        <v>291</v>
      </c>
      <c r="I1584" s="21">
        <v>543</v>
      </c>
      <c r="J1584" t="s">
        <v>81</v>
      </c>
      <c r="K1584" s="21">
        <v>9</v>
      </c>
      <c r="L1584" t="s">
        <v>194</v>
      </c>
      <c r="M1584">
        <v>321437</v>
      </c>
      <c r="N1584" t="s">
        <v>300</v>
      </c>
      <c r="O1584" t="s">
        <v>197</v>
      </c>
      <c r="P1584" s="21">
        <v>1</v>
      </c>
      <c r="Q1584" t="s">
        <v>14</v>
      </c>
      <c r="R1584">
        <v>9122585.2039868142</v>
      </c>
    </row>
    <row r="1585" spans="1:18" x14ac:dyDescent="0.45">
      <c r="A1585" t="s">
        <v>289</v>
      </c>
      <c r="B1585">
        <v>1415</v>
      </c>
      <c r="C1585" t="s">
        <v>290</v>
      </c>
      <c r="D1585" t="s">
        <v>31</v>
      </c>
      <c r="E1585">
        <v>10</v>
      </c>
      <c r="F1585" t="s">
        <v>24</v>
      </c>
      <c r="G1585">
        <v>500</v>
      </c>
      <c r="H1585" t="s">
        <v>291</v>
      </c>
      <c r="I1585" s="21">
        <v>543</v>
      </c>
      <c r="J1585" t="s">
        <v>81</v>
      </c>
      <c r="K1585" s="21">
        <v>9</v>
      </c>
      <c r="L1585" t="s">
        <v>194</v>
      </c>
      <c r="M1585">
        <v>321446</v>
      </c>
      <c r="N1585" t="s">
        <v>300</v>
      </c>
      <c r="O1585" t="s">
        <v>198</v>
      </c>
      <c r="P1585" s="21">
        <v>1</v>
      </c>
      <c r="Q1585" t="s">
        <v>14</v>
      </c>
      <c r="R1585">
        <v>19045982.56925986</v>
      </c>
    </row>
    <row r="1586" spans="1:18" x14ac:dyDescent="0.45">
      <c r="A1586" t="s">
        <v>289</v>
      </c>
      <c r="B1586">
        <v>1415</v>
      </c>
      <c r="C1586" t="s">
        <v>290</v>
      </c>
      <c r="D1586" t="s">
        <v>29</v>
      </c>
      <c r="E1586">
        <v>1</v>
      </c>
      <c r="F1586" t="s">
        <v>13</v>
      </c>
      <c r="G1586">
        <v>500</v>
      </c>
      <c r="H1586" t="s">
        <v>291</v>
      </c>
      <c r="I1586" s="21">
        <v>544</v>
      </c>
      <c r="J1586" t="s">
        <v>82</v>
      </c>
      <c r="K1586" s="21">
        <v>100</v>
      </c>
      <c r="L1586" t="s">
        <v>237</v>
      </c>
      <c r="M1586">
        <v>321429</v>
      </c>
      <c r="N1586" t="s">
        <v>300</v>
      </c>
      <c r="O1586" t="s">
        <v>238</v>
      </c>
      <c r="P1586" s="21">
        <v>1</v>
      </c>
      <c r="Q1586" t="s">
        <v>14</v>
      </c>
      <c r="R1586">
        <v>178225158.37490743</v>
      </c>
    </row>
    <row r="1587" spans="1:18" x14ac:dyDescent="0.45">
      <c r="A1587" t="s">
        <v>289</v>
      </c>
      <c r="B1587">
        <v>1415</v>
      </c>
      <c r="C1587" t="s">
        <v>290</v>
      </c>
      <c r="D1587" t="s">
        <v>29</v>
      </c>
      <c r="E1587">
        <v>30</v>
      </c>
      <c r="F1587" t="s">
        <v>205</v>
      </c>
      <c r="G1587">
        <v>500</v>
      </c>
      <c r="H1587" t="s">
        <v>291</v>
      </c>
      <c r="I1587" s="21">
        <v>544</v>
      </c>
      <c r="J1587" t="s">
        <v>82</v>
      </c>
      <c r="K1587" s="21">
        <v>115</v>
      </c>
      <c r="L1587" t="s">
        <v>219</v>
      </c>
      <c r="M1587">
        <v>321426</v>
      </c>
      <c r="N1587" t="s">
        <v>292</v>
      </c>
      <c r="O1587" t="s">
        <v>206</v>
      </c>
      <c r="P1587" s="21">
        <v>1</v>
      </c>
      <c r="Q1587" t="s">
        <v>14</v>
      </c>
      <c r="R1587">
        <v>281574571.02368557</v>
      </c>
    </row>
    <row r="1588" spans="1:18" x14ac:dyDescent="0.45">
      <c r="A1588" t="s">
        <v>289</v>
      </c>
      <c r="B1588">
        <v>1415</v>
      </c>
      <c r="C1588" t="s">
        <v>290</v>
      </c>
      <c r="D1588" t="s">
        <v>29</v>
      </c>
      <c r="E1588">
        <v>9</v>
      </c>
      <c r="F1588" t="s">
        <v>23</v>
      </c>
      <c r="G1588">
        <v>500</v>
      </c>
      <c r="H1588" t="s">
        <v>291</v>
      </c>
      <c r="I1588" s="21">
        <v>544</v>
      </c>
      <c r="J1588" t="s">
        <v>82</v>
      </c>
      <c r="K1588" s="21">
        <v>156</v>
      </c>
      <c r="L1588" t="s">
        <v>242</v>
      </c>
      <c r="M1588">
        <v>321428</v>
      </c>
      <c r="N1588" t="s">
        <v>293</v>
      </c>
      <c r="O1588" t="s">
        <v>190</v>
      </c>
      <c r="P1588" s="21">
        <v>1</v>
      </c>
      <c r="Q1588" t="s">
        <v>14</v>
      </c>
      <c r="R1588">
        <v>424126933.68808019</v>
      </c>
    </row>
    <row r="1589" spans="1:18" x14ac:dyDescent="0.45">
      <c r="A1589" t="s">
        <v>289</v>
      </c>
      <c r="B1589">
        <v>1415</v>
      </c>
      <c r="C1589" t="s">
        <v>290</v>
      </c>
      <c r="D1589" t="s">
        <v>29</v>
      </c>
      <c r="E1589">
        <v>8</v>
      </c>
      <c r="F1589" t="s">
        <v>22</v>
      </c>
      <c r="G1589">
        <v>500</v>
      </c>
      <c r="H1589" t="s">
        <v>291</v>
      </c>
      <c r="I1589" s="21">
        <v>544</v>
      </c>
      <c r="J1589" t="s">
        <v>82</v>
      </c>
      <c r="K1589" s="21">
        <v>422</v>
      </c>
      <c r="L1589" t="s">
        <v>244</v>
      </c>
      <c r="M1589">
        <v>321431</v>
      </c>
      <c r="N1589" t="s">
        <v>293</v>
      </c>
      <c r="O1589" t="s">
        <v>184</v>
      </c>
      <c r="P1589" s="21">
        <v>1</v>
      </c>
      <c r="Q1589" t="s">
        <v>14</v>
      </c>
      <c r="R1589">
        <v>180338971.10773548</v>
      </c>
    </row>
    <row r="1590" spans="1:18" x14ac:dyDescent="0.45">
      <c r="A1590" t="s">
        <v>289</v>
      </c>
      <c r="B1590">
        <v>1415</v>
      </c>
      <c r="C1590" t="s">
        <v>290</v>
      </c>
      <c r="D1590" t="s">
        <v>29</v>
      </c>
      <c r="E1590">
        <v>7</v>
      </c>
      <c r="F1590" t="s">
        <v>17</v>
      </c>
      <c r="G1590">
        <v>500</v>
      </c>
      <c r="H1590" t="s">
        <v>291</v>
      </c>
      <c r="I1590" s="21">
        <v>544</v>
      </c>
      <c r="J1590" t="s">
        <v>82</v>
      </c>
      <c r="K1590" s="21">
        <v>423</v>
      </c>
      <c r="L1590" t="s">
        <v>246</v>
      </c>
      <c r="M1590">
        <v>321433</v>
      </c>
      <c r="N1590" t="s">
        <v>293</v>
      </c>
      <c r="O1590" t="s">
        <v>174</v>
      </c>
      <c r="P1590" s="21">
        <v>1</v>
      </c>
      <c r="Q1590" t="s">
        <v>14</v>
      </c>
      <c r="R1590">
        <v>242192332.69684702</v>
      </c>
    </row>
    <row r="1591" spans="1:18" x14ac:dyDescent="0.45">
      <c r="A1591" t="s">
        <v>289</v>
      </c>
      <c r="B1591">
        <v>1415</v>
      </c>
      <c r="C1591" t="s">
        <v>290</v>
      </c>
      <c r="D1591" t="s">
        <v>31</v>
      </c>
      <c r="E1591">
        <v>13</v>
      </c>
      <c r="F1591" t="s">
        <v>25</v>
      </c>
      <c r="G1591">
        <v>500</v>
      </c>
      <c r="H1591" t="s">
        <v>291</v>
      </c>
      <c r="I1591" s="21">
        <v>544</v>
      </c>
      <c r="J1591" t="s">
        <v>82</v>
      </c>
      <c r="K1591" s="21">
        <v>1</v>
      </c>
      <c r="L1591" t="s">
        <v>16</v>
      </c>
      <c r="M1591">
        <v>221016</v>
      </c>
      <c r="N1591" t="s">
        <v>294</v>
      </c>
      <c r="O1591" t="s">
        <v>200</v>
      </c>
      <c r="P1591" s="21">
        <v>1</v>
      </c>
      <c r="Q1591" t="s">
        <v>14</v>
      </c>
      <c r="R1591">
        <v>30000000.000000004</v>
      </c>
    </row>
    <row r="1592" spans="1:18" x14ac:dyDescent="0.45">
      <c r="A1592" t="s">
        <v>289</v>
      </c>
      <c r="B1592">
        <v>1415</v>
      </c>
      <c r="C1592" t="s">
        <v>290</v>
      </c>
      <c r="D1592" t="s">
        <v>31</v>
      </c>
      <c r="E1592">
        <v>30</v>
      </c>
      <c r="F1592" t="s">
        <v>205</v>
      </c>
      <c r="G1592">
        <v>500</v>
      </c>
      <c r="H1592" t="s">
        <v>291</v>
      </c>
      <c r="I1592" s="21">
        <v>544</v>
      </c>
      <c r="J1592" t="s">
        <v>82</v>
      </c>
      <c r="K1592" s="21">
        <v>1</v>
      </c>
      <c r="L1592" t="s">
        <v>16</v>
      </c>
      <c r="M1592">
        <v>321401</v>
      </c>
      <c r="N1592" t="s">
        <v>295</v>
      </c>
      <c r="O1592" t="s">
        <v>207</v>
      </c>
      <c r="P1592" s="21">
        <v>1</v>
      </c>
      <c r="Q1592" t="s">
        <v>14</v>
      </c>
      <c r="R1592">
        <v>660865350.41825509</v>
      </c>
    </row>
    <row r="1593" spans="1:18" x14ac:dyDescent="0.45">
      <c r="A1593" t="s">
        <v>289</v>
      </c>
      <c r="B1593">
        <v>1415</v>
      </c>
      <c r="C1593" t="s">
        <v>290</v>
      </c>
      <c r="D1593" t="s">
        <v>31</v>
      </c>
      <c r="E1593">
        <v>31</v>
      </c>
      <c r="F1593" t="s">
        <v>211</v>
      </c>
      <c r="G1593">
        <v>500</v>
      </c>
      <c r="H1593" t="s">
        <v>291</v>
      </c>
      <c r="I1593" s="21">
        <v>544</v>
      </c>
      <c r="J1593" t="s">
        <v>82</v>
      </c>
      <c r="K1593" s="21">
        <v>1</v>
      </c>
      <c r="L1593" t="s">
        <v>16</v>
      </c>
      <c r="M1593">
        <v>321402</v>
      </c>
      <c r="N1593" t="s">
        <v>296</v>
      </c>
      <c r="O1593" t="s">
        <v>212</v>
      </c>
      <c r="P1593" s="21">
        <v>1</v>
      </c>
      <c r="Q1593" t="s">
        <v>14</v>
      </c>
      <c r="R1593">
        <v>134694734.26626462</v>
      </c>
    </row>
    <row r="1594" spans="1:18" x14ac:dyDescent="0.45">
      <c r="A1594" t="s">
        <v>289</v>
      </c>
      <c r="B1594">
        <v>1415</v>
      </c>
      <c r="C1594" t="s">
        <v>290</v>
      </c>
      <c r="D1594" t="s">
        <v>30</v>
      </c>
      <c r="E1594">
        <v>31</v>
      </c>
      <c r="F1594" t="s">
        <v>211</v>
      </c>
      <c r="G1594">
        <v>500</v>
      </c>
      <c r="H1594" t="s">
        <v>291</v>
      </c>
      <c r="I1594" s="21">
        <v>544</v>
      </c>
      <c r="J1594" t="s">
        <v>82</v>
      </c>
      <c r="K1594" s="21">
        <v>1</v>
      </c>
      <c r="L1594" t="s">
        <v>16</v>
      </c>
      <c r="M1594">
        <v>321450</v>
      </c>
      <c r="N1594" t="s">
        <v>297</v>
      </c>
      <c r="O1594" t="s">
        <v>213</v>
      </c>
      <c r="P1594" s="21">
        <v>1</v>
      </c>
      <c r="Q1594" t="s">
        <v>14</v>
      </c>
      <c r="R1594">
        <v>375580812.6083613</v>
      </c>
    </row>
    <row r="1595" spans="1:18" x14ac:dyDescent="0.45">
      <c r="A1595" t="s">
        <v>289</v>
      </c>
      <c r="B1595">
        <v>1415</v>
      </c>
      <c r="C1595" t="s">
        <v>290</v>
      </c>
      <c r="D1595" t="s">
        <v>30</v>
      </c>
      <c r="E1595">
        <v>30</v>
      </c>
      <c r="F1595" t="s">
        <v>205</v>
      </c>
      <c r="G1595">
        <v>500</v>
      </c>
      <c r="H1595" t="s">
        <v>291</v>
      </c>
      <c r="I1595" s="21">
        <v>544</v>
      </c>
      <c r="J1595" t="s">
        <v>82</v>
      </c>
      <c r="K1595" s="21">
        <v>1</v>
      </c>
      <c r="L1595" t="s">
        <v>16</v>
      </c>
      <c r="M1595">
        <v>321451</v>
      </c>
      <c r="N1595" t="s">
        <v>298</v>
      </c>
      <c r="O1595" t="s">
        <v>210</v>
      </c>
      <c r="P1595" s="21">
        <v>1</v>
      </c>
      <c r="Q1595" t="s">
        <v>14</v>
      </c>
      <c r="R1595">
        <v>2014391064.0399997</v>
      </c>
    </row>
    <row r="1596" spans="1:18" x14ac:dyDescent="0.45">
      <c r="A1596" t="s">
        <v>289</v>
      </c>
      <c r="B1596">
        <v>1415</v>
      </c>
      <c r="C1596" t="s">
        <v>290</v>
      </c>
      <c r="D1596" t="s">
        <v>31</v>
      </c>
      <c r="E1596">
        <v>13</v>
      </c>
      <c r="F1596" t="s">
        <v>25</v>
      </c>
      <c r="G1596">
        <v>500</v>
      </c>
      <c r="H1596" t="s">
        <v>291</v>
      </c>
      <c r="I1596" s="21">
        <v>544</v>
      </c>
      <c r="J1596" t="s">
        <v>82</v>
      </c>
      <c r="K1596" s="21">
        <v>2</v>
      </c>
      <c r="L1596" t="s">
        <v>251</v>
      </c>
      <c r="M1596">
        <v>321427</v>
      </c>
      <c r="N1596" t="s">
        <v>294</v>
      </c>
      <c r="O1596" t="s">
        <v>202</v>
      </c>
      <c r="P1596" s="21">
        <v>1</v>
      </c>
      <c r="Q1596" t="s">
        <v>14</v>
      </c>
      <c r="R1596">
        <v>44292433.040242441</v>
      </c>
    </row>
    <row r="1597" spans="1:18" x14ac:dyDescent="0.45">
      <c r="A1597" t="s">
        <v>289</v>
      </c>
      <c r="B1597">
        <v>1415</v>
      </c>
      <c r="C1597" t="s">
        <v>290</v>
      </c>
      <c r="D1597" t="s">
        <v>30</v>
      </c>
      <c r="E1597">
        <v>30</v>
      </c>
      <c r="F1597" t="s">
        <v>205</v>
      </c>
      <c r="G1597">
        <v>500</v>
      </c>
      <c r="H1597" t="s">
        <v>291</v>
      </c>
      <c r="I1597" s="21">
        <v>544</v>
      </c>
      <c r="J1597" t="s">
        <v>82</v>
      </c>
      <c r="K1597" s="21">
        <v>3</v>
      </c>
      <c r="L1597" t="s">
        <v>253</v>
      </c>
      <c r="M1597">
        <v>321410</v>
      </c>
      <c r="N1597" t="s">
        <v>298</v>
      </c>
      <c r="O1597" t="s">
        <v>208</v>
      </c>
      <c r="P1597" s="21">
        <v>1</v>
      </c>
      <c r="Q1597" t="s">
        <v>14</v>
      </c>
      <c r="R1597">
        <v>24523200</v>
      </c>
    </row>
    <row r="1598" spans="1:18" x14ac:dyDescent="0.45">
      <c r="A1598" t="s">
        <v>289</v>
      </c>
      <c r="B1598">
        <v>1415</v>
      </c>
      <c r="C1598" t="s">
        <v>290</v>
      </c>
      <c r="D1598" t="s">
        <v>31</v>
      </c>
      <c r="E1598">
        <v>13</v>
      </c>
      <c r="F1598" t="s">
        <v>25</v>
      </c>
      <c r="G1598">
        <v>500</v>
      </c>
      <c r="H1598" t="s">
        <v>291</v>
      </c>
      <c r="I1598" s="21">
        <v>544</v>
      </c>
      <c r="J1598" t="s">
        <v>82</v>
      </c>
      <c r="K1598" s="21">
        <v>3</v>
      </c>
      <c r="L1598" t="s">
        <v>253</v>
      </c>
      <c r="M1598">
        <v>321422</v>
      </c>
      <c r="N1598" t="s">
        <v>294</v>
      </c>
      <c r="O1598" t="s">
        <v>201</v>
      </c>
      <c r="P1598" s="21">
        <v>1</v>
      </c>
      <c r="Q1598" t="s">
        <v>14</v>
      </c>
      <c r="R1598">
        <v>28120485.924120985</v>
      </c>
    </row>
    <row r="1599" spans="1:18" x14ac:dyDescent="0.45">
      <c r="A1599" t="s">
        <v>289</v>
      </c>
      <c r="B1599">
        <v>1415</v>
      </c>
      <c r="C1599" t="s">
        <v>290</v>
      </c>
      <c r="D1599" t="s">
        <v>31</v>
      </c>
      <c r="E1599">
        <v>13</v>
      </c>
      <c r="F1599" t="s">
        <v>25</v>
      </c>
      <c r="G1599">
        <v>500</v>
      </c>
      <c r="H1599" t="s">
        <v>291</v>
      </c>
      <c r="I1599" s="21">
        <v>544</v>
      </c>
      <c r="J1599" t="s">
        <v>82</v>
      </c>
      <c r="K1599" s="21">
        <v>3</v>
      </c>
      <c r="L1599" t="s">
        <v>253</v>
      </c>
      <c r="M1599">
        <v>321439</v>
      </c>
      <c r="N1599" t="s">
        <v>294</v>
      </c>
      <c r="O1599" t="s">
        <v>203</v>
      </c>
      <c r="P1599" s="21">
        <v>1</v>
      </c>
      <c r="Q1599" t="s">
        <v>14</v>
      </c>
      <c r="R1599">
        <v>32609685.273597501</v>
      </c>
    </row>
    <row r="1600" spans="1:18" x14ac:dyDescent="0.45">
      <c r="A1600" t="s">
        <v>289</v>
      </c>
      <c r="B1600">
        <v>1415</v>
      </c>
      <c r="C1600" t="s">
        <v>290</v>
      </c>
      <c r="D1600" t="s">
        <v>30</v>
      </c>
      <c r="E1600">
        <v>30</v>
      </c>
      <c r="F1600" t="s">
        <v>205</v>
      </c>
      <c r="G1600">
        <v>500</v>
      </c>
      <c r="H1600" t="s">
        <v>291</v>
      </c>
      <c r="I1600" s="21">
        <v>544</v>
      </c>
      <c r="J1600" t="s">
        <v>82</v>
      </c>
      <c r="K1600" s="21">
        <v>3</v>
      </c>
      <c r="L1600" t="s">
        <v>253</v>
      </c>
      <c r="M1600">
        <v>321444</v>
      </c>
      <c r="N1600" t="s">
        <v>298</v>
      </c>
      <c r="O1600" t="s">
        <v>209</v>
      </c>
      <c r="P1600" s="21">
        <v>1</v>
      </c>
      <c r="Q1600" t="s">
        <v>14</v>
      </c>
      <c r="R1600">
        <v>126547200</v>
      </c>
    </row>
    <row r="1601" spans="1:18" x14ac:dyDescent="0.45">
      <c r="A1601" t="s">
        <v>289</v>
      </c>
      <c r="B1601">
        <v>1415</v>
      </c>
      <c r="C1601" t="s">
        <v>290</v>
      </c>
      <c r="D1601" t="s">
        <v>31</v>
      </c>
      <c r="E1601">
        <v>13</v>
      </c>
      <c r="F1601" t="s">
        <v>25</v>
      </c>
      <c r="G1601">
        <v>500</v>
      </c>
      <c r="H1601" t="s">
        <v>291</v>
      </c>
      <c r="I1601" s="21">
        <v>544</v>
      </c>
      <c r="J1601" t="s">
        <v>82</v>
      </c>
      <c r="K1601" s="21">
        <v>3</v>
      </c>
      <c r="L1601" t="s">
        <v>253</v>
      </c>
      <c r="M1601">
        <v>321445</v>
      </c>
      <c r="N1601" t="s">
        <v>294</v>
      </c>
      <c r="O1601" t="s">
        <v>204</v>
      </c>
      <c r="P1601" s="21">
        <v>1</v>
      </c>
      <c r="Q1601" t="s">
        <v>14</v>
      </c>
      <c r="R1601">
        <v>63929962.494790941</v>
      </c>
    </row>
    <row r="1602" spans="1:18" x14ac:dyDescent="0.45">
      <c r="A1602" t="s">
        <v>289</v>
      </c>
      <c r="B1602">
        <v>1415</v>
      </c>
      <c r="C1602" t="s">
        <v>290</v>
      </c>
      <c r="D1602" t="s">
        <v>30</v>
      </c>
      <c r="E1602">
        <v>1</v>
      </c>
      <c r="F1602" t="s">
        <v>13</v>
      </c>
      <c r="G1602">
        <v>500</v>
      </c>
      <c r="H1602" t="s">
        <v>291</v>
      </c>
      <c r="I1602" s="21">
        <v>544</v>
      </c>
      <c r="J1602" t="s">
        <v>82</v>
      </c>
      <c r="K1602" s="21">
        <v>4</v>
      </c>
      <c r="L1602" t="s">
        <v>39</v>
      </c>
      <c r="M1602">
        <v>321408</v>
      </c>
      <c r="N1602" t="s">
        <v>299</v>
      </c>
      <c r="O1602" t="s">
        <v>40</v>
      </c>
      <c r="P1602" s="21">
        <v>1</v>
      </c>
      <c r="Q1602" t="s">
        <v>14</v>
      </c>
      <c r="R1602">
        <v>44208668.275261506</v>
      </c>
    </row>
    <row r="1603" spans="1:18" x14ac:dyDescent="0.45">
      <c r="A1603" t="s">
        <v>289</v>
      </c>
      <c r="B1603">
        <v>1415</v>
      </c>
      <c r="C1603" t="s">
        <v>290</v>
      </c>
      <c r="D1603" t="s">
        <v>31</v>
      </c>
      <c r="E1603">
        <v>1</v>
      </c>
      <c r="F1603" t="s">
        <v>13</v>
      </c>
      <c r="G1603">
        <v>500</v>
      </c>
      <c r="H1603" t="s">
        <v>291</v>
      </c>
      <c r="I1603" s="21">
        <v>544</v>
      </c>
      <c r="J1603" t="s">
        <v>82</v>
      </c>
      <c r="K1603" s="21">
        <v>4</v>
      </c>
      <c r="L1603" t="s">
        <v>39</v>
      </c>
      <c r="M1603">
        <v>321448</v>
      </c>
      <c r="N1603" t="s">
        <v>300</v>
      </c>
      <c r="O1603" t="s">
        <v>41</v>
      </c>
      <c r="P1603" s="21">
        <v>1</v>
      </c>
      <c r="Q1603" t="s">
        <v>14</v>
      </c>
      <c r="R1603">
        <v>59017551.588869959</v>
      </c>
    </row>
    <row r="1604" spans="1:18" x14ac:dyDescent="0.45">
      <c r="A1604" t="s">
        <v>289</v>
      </c>
      <c r="B1604">
        <v>1415</v>
      </c>
      <c r="C1604" t="s">
        <v>290</v>
      </c>
      <c r="D1604" t="s">
        <v>30</v>
      </c>
      <c r="E1604">
        <v>1</v>
      </c>
      <c r="F1604" t="s">
        <v>13</v>
      </c>
      <c r="G1604">
        <v>500</v>
      </c>
      <c r="H1604" t="s">
        <v>291</v>
      </c>
      <c r="I1604" s="21">
        <v>544</v>
      </c>
      <c r="J1604" t="s">
        <v>82</v>
      </c>
      <c r="K1604" s="21">
        <v>4</v>
      </c>
      <c r="L1604" t="s">
        <v>39</v>
      </c>
      <c r="M1604">
        <v>321464</v>
      </c>
      <c r="N1604" t="s">
        <v>299</v>
      </c>
      <c r="O1604" t="s">
        <v>255</v>
      </c>
      <c r="P1604" s="21">
        <v>1</v>
      </c>
      <c r="Q1604" t="s">
        <v>14</v>
      </c>
      <c r="R1604">
        <v>169595000</v>
      </c>
    </row>
    <row r="1605" spans="1:18" x14ac:dyDescent="0.45">
      <c r="A1605" t="s">
        <v>289</v>
      </c>
      <c r="B1605">
        <v>1415</v>
      </c>
      <c r="C1605" t="s">
        <v>290</v>
      </c>
      <c r="D1605" t="s">
        <v>30</v>
      </c>
      <c r="E1605">
        <v>8</v>
      </c>
      <c r="F1605" t="s">
        <v>22</v>
      </c>
      <c r="G1605">
        <v>500</v>
      </c>
      <c r="H1605" t="s">
        <v>291</v>
      </c>
      <c r="I1605" s="21">
        <v>544</v>
      </c>
      <c r="J1605" t="s">
        <v>82</v>
      </c>
      <c r="K1605" s="21">
        <v>5</v>
      </c>
      <c r="L1605" t="s">
        <v>22</v>
      </c>
      <c r="M1605">
        <v>321407</v>
      </c>
      <c r="N1605" t="s">
        <v>299</v>
      </c>
      <c r="O1605" t="s">
        <v>185</v>
      </c>
      <c r="P1605" s="21">
        <v>1</v>
      </c>
      <c r="Q1605" t="s">
        <v>14</v>
      </c>
      <c r="R1605">
        <v>2376539943.3610439</v>
      </c>
    </row>
    <row r="1606" spans="1:18" x14ac:dyDescent="0.45">
      <c r="A1606" t="s">
        <v>289</v>
      </c>
      <c r="B1606">
        <v>1415</v>
      </c>
      <c r="C1606" t="s">
        <v>290</v>
      </c>
      <c r="D1606" t="s">
        <v>31</v>
      </c>
      <c r="E1606">
        <v>8</v>
      </c>
      <c r="F1606" t="s">
        <v>22</v>
      </c>
      <c r="G1606">
        <v>500</v>
      </c>
      <c r="H1606" t="s">
        <v>291</v>
      </c>
      <c r="I1606" s="21">
        <v>544</v>
      </c>
      <c r="J1606" t="s">
        <v>82</v>
      </c>
      <c r="K1606" s="21">
        <v>5</v>
      </c>
      <c r="L1606" t="s">
        <v>22</v>
      </c>
      <c r="M1606">
        <v>321413</v>
      </c>
      <c r="N1606" t="s">
        <v>300</v>
      </c>
      <c r="O1606" t="s">
        <v>186</v>
      </c>
      <c r="P1606" s="21">
        <v>1</v>
      </c>
      <c r="Q1606" t="s">
        <v>14</v>
      </c>
      <c r="R1606">
        <v>111107597.63960965</v>
      </c>
    </row>
    <row r="1607" spans="1:18" x14ac:dyDescent="0.45">
      <c r="A1607" t="s">
        <v>289</v>
      </c>
      <c r="B1607">
        <v>1415</v>
      </c>
      <c r="C1607" t="s">
        <v>290</v>
      </c>
      <c r="D1607" t="s">
        <v>31</v>
      </c>
      <c r="E1607">
        <v>8</v>
      </c>
      <c r="F1607" t="s">
        <v>22</v>
      </c>
      <c r="G1607">
        <v>500</v>
      </c>
      <c r="H1607" t="s">
        <v>291</v>
      </c>
      <c r="I1607" s="21">
        <v>544</v>
      </c>
      <c r="J1607" t="s">
        <v>82</v>
      </c>
      <c r="K1607" s="21">
        <v>5</v>
      </c>
      <c r="L1607" t="s">
        <v>22</v>
      </c>
      <c r="M1607">
        <v>321418</v>
      </c>
      <c r="N1607" t="s">
        <v>300</v>
      </c>
      <c r="O1607" t="s">
        <v>188</v>
      </c>
      <c r="P1607" s="21">
        <v>1</v>
      </c>
      <c r="Q1607" t="s">
        <v>14</v>
      </c>
      <c r="R1607">
        <v>25486681.476813875</v>
      </c>
    </row>
    <row r="1608" spans="1:18" x14ac:dyDescent="0.45">
      <c r="A1608" t="s">
        <v>289</v>
      </c>
      <c r="B1608">
        <v>1415</v>
      </c>
      <c r="C1608" t="s">
        <v>290</v>
      </c>
      <c r="D1608" t="s">
        <v>30</v>
      </c>
      <c r="E1608">
        <v>7</v>
      </c>
      <c r="F1608" t="s">
        <v>17</v>
      </c>
      <c r="G1608">
        <v>500</v>
      </c>
      <c r="H1608" t="s">
        <v>291</v>
      </c>
      <c r="I1608" s="21">
        <v>544</v>
      </c>
      <c r="J1608" t="s">
        <v>82</v>
      </c>
      <c r="K1608" s="21">
        <v>6</v>
      </c>
      <c r="L1608" t="s">
        <v>17</v>
      </c>
      <c r="M1608">
        <v>321404</v>
      </c>
      <c r="N1608" t="s">
        <v>299</v>
      </c>
      <c r="O1608" t="s">
        <v>175</v>
      </c>
      <c r="P1608" s="21">
        <v>1</v>
      </c>
      <c r="Q1608" t="s">
        <v>14</v>
      </c>
      <c r="R1608">
        <v>209162756.44401518</v>
      </c>
    </row>
    <row r="1609" spans="1:18" x14ac:dyDescent="0.45">
      <c r="A1609" t="s">
        <v>289</v>
      </c>
      <c r="B1609">
        <v>1415</v>
      </c>
      <c r="C1609" t="s">
        <v>290</v>
      </c>
      <c r="D1609" t="s">
        <v>30</v>
      </c>
      <c r="E1609">
        <v>7</v>
      </c>
      <c r="F1609" t="s">
        <v>17</v>
      </c>
      <c r="G1609">
        <v>500</v>
      </c>
      <c r="H1609" t="s">
        <v>291</v>
      </c>
      <c r="I1609" s="21">
        <v>544</v>
      </c>
      <c r="J1609" t="s">
        <v>82</v>
      </c>
      <c r="K1609" s="21">
        <v>6</v>
      </c>
      <c r="L1609" t="s">
        <v>17</v>
      </c>
      <c r="M1609">
        <v>321405</v>
      </c>
      <c r="N1609" t="s">
        <v>299</v>
      </c>
      <c r="O1609" t="s">
        <v>176</v>
      </c>
      <c r="P1609" s="21">
        <v>1</v>
      </c>
      <c r="Q1609" t="s">
        <v>14</v>
      </c>
      <c r="R1609">
        <v>6166078608.7662535</v>
      </c>
    </row>
    <row r="1610" spans="1:18" x14ac:dyDescent="0.45">
      <c r="A1610" t="s">
        <v>289</v>
      </c>
      <c r="B1610">
        <v>1415</v>
      </c>
      <c r="C1610" t="s">
        <v>290</v>
      </c>
      <c r="D1610" t="s">
        <v>30</v>
      </c>
      <c r="E1610">
        <v>7</v>
      </c>
      <c r="F1610" t="s">
        <v>17</v>
      </c>
      <c r="G1610">
        <v>500</v>
      </c>
      <c r="H1610" t="s">
        <v>291</v>
      </c>
      <c r="I1610" s="21">
        <v>544</v>
      </c>
      <c r="J1610" t="s">
        <v>82</v>
      </c>
      <c r="K1610" s="21">
        <v>6</v>
      </c>
      <c r="L1610" t="s">
        <v>17</v>
      </c>
      <c r="M1610">
        <v>321406</v>
      </c>
      <c r="N1610" t="s">
        <v>299</v>
      </c>
      <c r="O1610" t="s">
        <v>177</v>
      </c>
      <c r="P1610" s="21">
        <v>1</v>
      </c>
      <c r="Q1610" t="s">
        <v>14</v>
      </c>
      <c r="R1610">
        <v>1600445349.4129341</v>
      </c>
    </row>
    <row r="1611" spans="1:18" x14ac:dyDescent="0.45">
      <c r="A1611" t="s">
        <v>289</v>
      </c>
      <c r="B1611">
        <v>1415</v>
      </c>
      <c r="C1611" t="s">
        <v>290</v>
      </c>
      <c r="D1611" t="s">
        <v>31</v>
      </c>
      <c r="E1611">
        <v>7</v>
      </c>
      <c r="F1611" t="s">
        <v>17</v>
      </c>
      <c r="G1611">
        <v>500</v>
      </c>
      <c r="H1611" t="s">
        <v>291</v>
      </c>
      <c r="I1611" s="21">
        <v>544</v>
      </c>
      <c r="J1611" t="s">
        <v>82</v>
      </c>
      <c r="K1611" s="21">
        <v>6</v>
      </c>
      <c r="L1611" t="s">
        <v>17</v>
      </c>
      <c r="M1611">
        <v>321411</v>
      </c>
      <c r="N1611" t="s">
        <v>300</v>
      </c>
      <c r="O1611" t="s">
        <v>178</v>
      </c>
      <c r="P1611" s="21">
        <v>1</v>
      </c>
      <c r="Q1611" t="s">
        <v>14</v>
      </c>
      <c r="R1611">
        <v>489420038.04447579</v>
      </c>
    </row>
    <row r="1612" spans="1:18" x14ac:dyDescent="0.45">
      <c r="A1612" t="s">
        <v>289</v>
      </c>
      <c r="B1612">
        <v>1415</v>
      </c>
      <c r="C1612" t="s">
        <v>290</v>
      </c>
      <c r="D1612" t="s">
        <v>31</v>
      </c>
      <c r="E1612">
        <v>7</v>
      </c>
      <c r="F1612" t="s">
        <v>17</v>
      </c>
      <c r="G1612">
        <v>500</v>
      </c>
      <c r="H1612" t="s">
        <v>291</v>
      </c>
      <c r="I1612" s="21">
        <v>544</v>
      </c>
      <c r="J1612" t="s">
        <v>82</v>
      </c>
      <c r="K1612" s="21">
        <v>6</v>
      </c>
      <c r="L1612" t="s">
        <v>17</v>
      </c>
      <c r="M1612">
        <v>321419</v>
      </c>
      <c r="N1612" t="s">
        <v>300</v>
      </c>
      <c r="O1612" t="s">
        <v>179</v>
      </c>
      <c r="P1612" s="21">
        <v>1</v>
      </c>
      <c r="Q1612" t="s">
        <v>14</v>
      </c>
      <c r="R1612">
        <v>1142185579.1699848</v>
      </c>
    </row>
    <row r="1613" spans="1:18" x14ac:dyDescent="0.45">
      <c r="A1613" t="s">
        <v>289</v>
      </c>
      <c r="B1613">
        <v>1415</v>
      </c>
      <c r="C1613" t="s">
        <v>290</v>
      </c>
      <c r="D1613" t="s">
        <v>31</v>
      </c>
      <c r="E1613">
        <v>7</v>
      </c>
      <c r="F1613" t="s">
        <v>17</v>
      </c>
      <c r="G1613">
        <v>500</v>
      </c>
      <c r="H1613" t="s">
        <v>291</v>
      </c>
      <c r="I1613" s="21">
        <v>544</v>
      </c>
      <c r="J1613" t="s">
        <v>82</v>
      </c>
      <c r="K1613" s="21">
        <v>6</v>
      </c>
      <c r="L1613" t="s">
        <v>17</v>
      </c>
      <c r="M1613">
        <v>321447</v>
      </c>
      <c r="N1613" t="s">
        <v>300</v>
      </c>
      <c r="O1613" t="s">
        <v>180</v>
      </c>
      <c r="P1613" s="21">
        <v>1</v>
      </c>
      <c r="Q1613" t="s">
        <v>14</v>
      </c>
      <c r="R1613">
        <v>46416767.246937461</v>
      </c>
    </row>
    <row r="1614" spans="1:18" x14ac:dyDescent="0.45">
      <c r="A1614" t="s">
        <v>289</v>
      </c>
      <c r="B1614">
        <v>1415</v>
      </c>
      <c r="C1614" t="s">
        <v>290</v>
      </c>
      <c r="D1614" t="s">
        <v>31</v>
      </c>
      <c r="E1614">
        <v>9</v>
      </c>
      <c r="F1614" t="s">
        <v>23</v>
      </c>
      <c r="G1614">
        <v>500</v>
      </c>
      <c r="H1614" t="s">
        <v>291</v>
      </c>
      <c r="I1614" s="21">
        <v>544</v>
      </c>
      <c r="J1614" t="s">
        <v>82</v>
      </c>
      <c r="K1614" s="21">
        <v>8</v>
      </c>
      <c r="L1614" t="s">
        <v>191</v>
      </c>
      <c r="M1614">
        <v>321436</v>
      </c>
      <c r="N1614" t="s">
        <v>300</v>
      </c>
      <c r="O1614" t="s">
        <v>192</v>
      </c>
      <c r="P1614" s="21">
        <v>1</v>
      </c>
      <c r="Q1614" t="s">
        <v>14</v>
      </c>
      <c r="R1614">
        <v>9648526.5032642446</v>
      </c>
    </row>
    <row r="1615" spans="1:18" x14ac:dyDescent="0.45">
      <c r="A1615" t="s">
        <v>289</v>
      </c>
      <c r="B1615">
        <v>1415</v>
      </c>
      <c r="C1615" t="s">
        <v>290</v>
      </c>
      <c r="D1615" t="s">
        <v>31</v>
      </c>
      <c r="E1615">
        <v>9</v>
      </c>
      <c r="F1615" t="s">
        <v>23</v>
      </c>
      <c r="G1615">
        <v>500</v>
      </c>
      <c r="H1615" t="s">
        <v>291</v>
      </c>
      <c r="I1615" s="21">
        <v>544</v>
      </c>
      <c r="J1615" t="s">
        <v>82</v>
      </c>
      <c r="K1615" s="21">
        <v>8</v>
      </c>
      <c r="L1615" t="s">
        <v>191</v>
      </c>
      <c r="M1615">
        <v>321449</v>
      </c>
      <c r="N1615" t="s">
        <v>293</v>
      </c>
      <c r="O1615" t="s">
        <v>189</v>
      </c>
      <c r="P1615" s="21">
        <v>1</v>
      </c>
      <c r="Q1615" t="s">
        <v>14</v>
      </c>
      <c r="R1615">
        <v>22000000</v>
      </c>
    </row>
    <row r="1616" spans="1:18" x14ac:dyDescent="0.45">
      <c r="A1616" t="s">
        <v>289</v>
      </c>
      <c r="B1616">
        <v>1415</v>
      </c>
      <c r="C1616" t="s">
        <v>290</v>
      </c>
      <c r="D1616" t="s">
        <v>31</v>
      </c>
      <c r="E1616">
        <v>10</v>
      </c>
      <c r="F1616" t="s">
        <v>24</v>
      </c>
      <c r="G1616">
        <v>500</v>
      </c>
      <c r="H1616" t="s">
        <v>291</v>
      </c>
      <c r="I1616" s="21">
        <v>544</v>
      </c>
      <c r="J1616" t="s">
        <v>82</v>
      </c>
      <c r="K1616" s="21">
        <v>9</v>
      </c>
      <c r="L1616" t="s">
        <v>194</v>
      </c>
      <c r="M1616">
        <v>321420</v>
      </c>
      <c r="N1616" t="s">
        <v>300</v>
      </c>
      <c r="O1616" t="s">
        <v>195</v>
      </c>
      <c r="P1616" s="21">
        <v>1</v>
      </c>
      <c r="Q1616" t="s">
        <v>14</v>
      </c>
      <c r="R1616">
        <v>9932705.3816182874</v>
      </c>
    </row>
    <row r="1617" spans="1:18" x14ac:dyDescent="0.45">
      <c r="A1617" t="s">
        <v>289</v>
      </c>
      <c r="B1617">
        <v>1415</v>
      </c>
      <c r="C1617" t="s">
        <v>290</v>
      </c>
      <c r="D1617" t="s">
        <v>31</v>
      </c>
      <c r="E1617">
        <v>10</v>
      </c>
      <c r="F1617" t="s">
        <v>24</v>
      </c>
      <c r="G1617">
        <v>500</v>
      </c>
      <c r="H1617" t="s">
        <v>291</v>
      </c>
      <c r="I1617" s="21">
        <v>544</v>
      </c>
      <c r="J1617" t="s">
        <v>82</v>
      </c>
      <c r="K1617" s="21">
        <v>9</v>
      </c>
      <c r="L1617" t="s">
        <v>194</v>
      </c>
      <c r="M1617">
        <v>321434</v>
      </c>
      <c r="N1617" t="s">
        <v>300</v>
      </c>
      <c r="O1617" t="s">
        <v>196</v>
      </c>
      <c r="P1617" s="21">
        <v>1</v>
      </c>
      <c r="Q1617" t="s">
        <v>14</v>
      </c>
      <c r="R1617">
        <v>12890781.945825724</v>
      </c>
    </row>
    <row r="1618" spans="1:18" x14ac:dyDescent="0.45">
      <c r="A1618" t="s">
        <v>289</v>
      </c>
      <c r="B1618">
        <v>1415</v>
      </c>
      <c r="C1618" t="s">
        <v>290</v>
      </c>
      <c r="D1618" t="s">
        <v>31</v>
      </c>
      <c r="E1618">
        <v>10</v>
      </c>
      <c r="F1618" t="s">
        <v>24</v>
      </c>
      <c r="G1618">
        <v>500</v>
      </c>
      <c r="H1618" t="s">
        <v>291</v>
      </c>
      <c r="I1618" s="21">
        <v>544</v>
      </c>
      <c r="J1618" t="s">
        <v>82</v>
      </c>
      <c r="K1618" s="21">
        <v>9</v>
      </c>
      <c r="L1618" t="s">
        <v>194</v>
      </c>
      <c r="M1618">
        <v>321437</v>
      </c>
      <c r="N1618" t="s">
        <v>300</v>
      </c>
      <c r="O1618" t="s">
        <v>197</v>
      </c>
      <c r="P1618" s="21">
        <v>1</v>
      </c>
      <c r="Q1618" t="s">
        <v>14</v>
      </c>
      <c r="R1618">
        <v>9060186.4068673328</v>
      </c>
    </row>
    <row r="1619" spans="1:18" x14ac:dyDescent="0.45">
      <c r="A1619" t="s">
        <v>289</v>
      </c>
      <c r="B1619">
        <v>1415</v>
      </c>
      <c r="C1619" t="s">
        <v>290</v>
      </c>
      <c r="D1619" t="s">
        <v>31</v>
      </c>
      <c r="E1619">
        <v>10</v>
      </c>
      <c r="F1619" t="s">
        <v>24</v>
      </c>
      <c r="G1619">
        <v>500</v>
      </c>
      <c r="H1619" t="s">
        <v>291</v>
      </c>
      <c r="I1619" s="21">
        <v>544</v>
      </c>
      <c r="J1619" t="s">
        <v>82</v>
      </c>
      <c r="K1619" s="21">
        <v>9</v>
      </c>
      <c r="L1619" t="s">
        <v>194</v>
      </c>
      <c r="M1619">
        <v>321446</v>
      </c>
      <c r="N1619" t="s">
        <v>300</v>
      </c>
      <c r="O1619" t="s">
        <v>198</v>
      </c>
      <c r="P1619" s="21">
        <v>1</v>
      </c>
      <c r="Q1619" t="s">
        <v>14</v>
      </c>
      <c r="R1619">
        <v>18915707.392245226</v>
      </c>
    </row>
    <row r="1620" spans="1:18" x14ac:dyDescent="0.45">
      <c r="A1620" t="s">
        <v>289</v>
      </c>
      <c r="B1620">
        <v>1415</v>
      </c>
      <c r="C1620" t="s">
        <v>290</v>
      </c>
      <c r="D1620" t="s">
        <v>29</v>
      </c>
      <c r="E1620">
        <v>1</v>
      </c>
      <c r="F1620" t="s">
        <v>13</v>
      </c>
      <c r="G1620">
        <v>500</v>
      </c>
      <c r="H1620" t="s">
        <v>291</v>
      </c>
      <c r="I1620" s="21">
        <v>545</v>
      </c>
      <c r="J1620" t="s">
        <v>83</v>
      </c>
      <c r="K1620" s="21">
        <v>100</v>
      </c>
      <c r="L1620" t="s">
        <v>237</v>
      </c>
      <c r="M1620">
        <v>321429</v>
      </c>
      <c r="N1620" t="s">
        <v>300</v>
      </c>
      <c r="O1620" t="s">
        <v>238</v>
      </c>
      <c r="P1620" s="21">
        <v>1</v>
      </c>
      <c r="Q1620" t="s">
        <v>14</v>
      </c>
      <c r="R1620">
        <v>242085490.26122382</v>
      </c>
    </row>
    <row r="1621" spans="1:18" x14ac:dyDescent="0.45">
      <c r="A1621" t="s">
        <v>289</v>
      </c>
      <c r="B1621">
        <v>1415</v>
      </c>
      <c r="C1621" t="s">
        <v>290</v>
      </c>
      <c r="D1621" t="s">
        <v>29</v>
      </c>
      <c r="E1621">
        <v>30</v>
      </c>
      <c r="F1621" t="s">
        <v>205</v>
      </c>
      <c r="G1621">
        <v>500</v>
      </c>
      <c r="H1621" t="s">
        <v>291</v>
      </c>
      <c r="I1621" s="21">
        <v>545</v>
      </c>
      <c r="J1621" t="s">
        <v>83</v>
      </c>
      <c r="K1621" s="21">
        <v>115</v>
      </c>
      <c r="L1621" t="s">
        <v>219</v>
      </c>
      <c r="M1621">
        <v>321426</v>
      </c>
      <c r="N1621" t="s">
        <v>292</v>
      </c>
      <c r="O1621" t="s">
        <v>206</v>
      </c>
      <c r="P1621" s="21">
        <v>1</v>
      </c>
      <c r="Q1621" t="s">
        <v>14</v>
      </c>
      <c r="R1621">
        <v>933604690.93975985</v>
      </c>
    </row>
    <row r="1622" spans="1:18" x14ac:dyDescent="0.45">
      <c r="A1622" t="s">
        <v>289</v>
      </c>
      <c r="B1622">
        <v>1415</v>
      </c>
      <c r="C1622" t="s">
        <v>290</v>
      </c>
      <c r="D1622" t="s">
        <v>29</v>
      </c>
      <c r="E1622">
        <v>9</v>
      </c>
      <c r="F1622" t="s">
        <v>23</v>
      </c>
      <c r="G1622">
        <v>500</v>
      </c>
      <c r="H1622" t="s">
        <v>291</v>
      </c>
      <c r="I1622" s="21">
        <v>545</v>
      </c>
      <c r="J1622" t="s">
        <v>83</v>
      </c>
      <c r="K1622" s="21">
        <v>156</v>
      </c>
      <c r="L1622" t="s">
        <v>242</v>
      </c>
      <c r="M1622">
        <v>321428</v>
      </c>
      <c r="N1622" t="s">
        <v>293</v>
      </c>
      <c r="O1622" t="s">
        <v>190</v>
      </c>
      <c r="P1622" s="21">
        <v>1</v>
      </c>
      <c r="Q1622" t="s">
        <v>14</v>
      </c>
      <c r="R1622">
        <v>508414875.20114332</v>
      </c>
    </row>
    <row r="1623" spans="1:18" x14ac:dyDescent="0.45">
      <c r="A1623" t="s">
        <v>289</v>
      </c>
      <c r="B1623">
        <v>1415</v>
      </c>
      <c r="C1623" t="s">
        <v>290</v>
      </c>
      <c r="D1623" t="s">
        <v>29</v>
      </c>
      <c r="E1623">
        <v>8</v>
      </c>
      <c r="F1623" t="s">
        <v>22</v>
      </c>
      <c r="G1623">
        <v>500</v>
      </c>
      <c r="H1623" t="s">
        <v>291</v>
      </c>
      <c r="I1623" s="21">
        <v>545</v>
      </c>
      <c r="J1623" t="s">
        <v>83</v>
      </c>
      <c r="K1623" s="21">
        <v>422</v>
      </c>
      <c r="L1623" t="s">
        <v>244</v>
      </c>
      <c r="M1623">
        <v>321431</v>
      </c>
      <c r="N1623" t="s">
        <v>293</v>
      </c>
      <c r="O1623" t="s">
        <v>184</v>
      </c>
      <c r="P1623" s="21">
        <v>1</v>
      </c>
      <c r="Q1623" t="s">
        <v>14</v>
      </c>
      <c r="R1623">
        <v>260719674.93129501</v>
      </c>
    </row>
    <row r="1624" spans="1:18" x14ac:dyDescent="0.45">
      <c r="A1624" t="s">
        <v>289</v>
      </c>
      <c r="B1624">
        <v>1415</v>
      </c>
      <c r="C1624" t="s">
        <v>290</v>
      </c>
      <c r="D1624" t="s">
        <v>29</v>
      </c>
      <c r="E1624">
        <v>7</v>
      </c>
      <c r="F1624" t="s">
        <v>17</v>
      </c>
      <c r="G1624">
        <v>500</v>
      </c>
      <c r="H1624" t="s">
        <v>291</v>
      </c>
      <c r="I1624" s="21">
        <v>545</v>
      </c>
      <c r="J1624" t="s">
        <v>83</v>
      </c>
      <c r="K1624" s="21">
        <v>423</v>
      </c>
      <c r="L1624" t="s">
        <v>246</v>
      </c>
      <c r="M1624">
        <v>321433</v>
      </c>
      <c r="N1624" t="s">
        <v>293</v>
      </c>
      <c r="O1624" t="s">
        <v>174</v>
      </c>
      <c r="P1624" s="21">
        <v>1</v>
      </c>
      <c r="Q1624" t="s">
        <v>14</v>
      </c>
      <c r="R1624">
        <v>406903734.09645623</v>
      </c>
    </row>
    <row r="1625" spans="1:18" x14ac:dyDescent="0.45">
      <c r="A1625" t="s">
        <v>289</v>
      </c>
      <c r="B1625">
        <v>1415</v>
      </c>
      <c r="C1625" t="s">
        <v>290</v>
      </c>
      <c r="D1625" t="s">
        <v>29</v>
      </c>
      <c r="E1625">
        <v>4</v>
      </c>
      <c r="F1625" t="s">
        <v>15</v>
      </c>
      <c r="G1625">
        <v>500</v>
      </c>
      <c r="H1625" t="s">
        <v>291</v>
      </c>
      <c r="I1625" s="21">
        <v>545</v>
      </c>
      <c r="J1625" t="s">
        <v>83</v>
      </c>
      <c r="K1625" s="21">
        <v>1168</v>
      </c>
      <c r="L1625" t="s">
        <v>248</v>
      </c>
      <c r="M1625">
        <v>321412</v>
      </c>
      <c r="N1625" t="s">
        <v>293</v>
      </c>
      <c r="O1625" t="s">
        <v>173</v>
      </c>
      <c r="P1625" s="21">
        <v>1</v>
      </c>
      <c r="Q1625" t="s">
        <v>14</v>
      </c>
      <c r="R1625">
        <v>313068247.32802516</v>
      </c>
    </row>
    <row r="1626" spans="1:18" x14ac:dyDescent="0.45">
      <c r="A1626" t="s">
        <v>289</v>
      </c>
      <c r="B1626">
        <v>1415</v>
      </c>
      <c r="C1626" t="s">
        <v>290</v>
      </c>
      <c r="D1626" t="s">
        <v>221</v>
      </c>
      <c r="E1626">
        <v>8</v>
      </c>
      <c r="F1626" t="s">
        <v>22</v>
      </c>
      <c r="G1626">
        <v>500</v>
      </c>
      <c r="H1626" t="s">
        <v>291</v>
      </c>
      <c r="I1626" s="21">
        <v>545</v>
      </c>
      <c r="J1626" t="s">
        <v>83</v>
      </c>
      <c r="K1626" s="21">
        <v>1218</v>
      </c>
      <c r="L1626" t="s">
        <v>262</v>
      </c>
      <c r="M1626">
        <v>321449</v>
      </c>
      <c r="N1626" t="s">
        <v>293</v>
      </c>
      <c r="O1626" t="s">
        <v>189</v>
      </c>
      <c r="P1626" s="21">
        <v>1</v>
      </c>
      <c r="Q1626" t="s">
        <v>14</v>
      </c>
      <c r="R1626">
        <v>165661269.8441551</v>
      </c>
    </row>
    <row r="1627" spans="1:18" x14ac:dyDescent="0.45">
      <c r="A1627" t="s">
        <v>289</v>
      </c>
      <c r="B1627">
        <v>1415</v>
      </c>
      <c r="C1627" t="s">
        <v>290</v>
      </c>
      <c r="D1627" t="s">
        <v>31</v>
      </c>
      <c r="E1627">
        <v>13</v>
      </c>
      <c r="F1627" t="s">
        <v>25</v>
      </c>
      <c r="G1627">
        <v>500</v>
      </c>
      <c r="H1627" t="s">
        <v>291</v>
      </c>
      <c r="I1627" s="21">
        <v>545</v>
      </c>
      <c r="J1627" t="s">
        <v>83</v>
      </c>
      <c r="K1627" s="21">
        <v>1</v>
      </c>
      <c r="L1627" t="s">
        <v>16</v>
      </c>
      <c r="M1627">
        <v>221016</v>
      </c>
      <c r="N1627" t="s">
        <v>294</v>
      </c>
      <c r="O1627" t="s">
        <v>200</v>
      </c>
      <c r="P1627" s="21">
        <v>1</v>
      </c>
      <c r="Q1627" t="s">
        <v>14</v>
      </c>
      <c r="R1627">
        <v>30000000.000000004</v>
      </c>
    </row>
    <row r="1628" spans="1:18" x14ac:dyDescent="0.45">
      <c r="A1628" t="s">
        <v>289</v>
      </c>
      <c r="B1628">
        <v>1415</v>
      </c>
      <c r="C1628" t="s">
        <v>290</v>
      </c>
      <c r="D1628" t="s">
        <v>31</v>
      </c>
      <c r="E1628">
        <v>30</v>
      </c>
      <c r="F1628" t="s">
        <v>205</v>
      </c>
      <c r="G1628">
        <v>500</v>
      </c>
      <c r="H1628" t="s">
        <v>291</v>
      </c>
      <c r="I1628" s="21">
        <v>545</v>
      </c>
      <c r="J1628" t="s">
        <v>83</v>
      </c>
      <c r="K1628" s="21">
        <v>1</v>
      </c>
      <c r="L1628" t="s">
        <v>16</v>
      </c>
      <c r="M1628">
        <v>321401</v>
      </c>
      <c r="N1628" t="s">
        <v>295</v>
      </c>
      <c r="O1628" t="s">
        <v>207</v>
      </c>
      <c r="P1628" s="21">
        <v>1</v>
      </c>
      <c r="Q1628" t="s">
        <v>14</v>
      </c>
      <c r="R1628">
        <v>483861186.63335049</v>
      </c>
    </row>
    <row r="1629" spans="1:18" x14ac:dyDescent="0.45">
      <c r="A1629" t="s">
        <v>289</v>
      </c>
      <c r="B1629">
        <v>1415</v>
      </c>
      <c r="C1629" t="s">
        <v>290</v>
      </c>
      <c r="D1629" t="s">
        <v>31</v>
      </c>
      <c r="E1629">
        <v>31</v>
      </c>
      <c r="F1629" t="s">
        <v>211</v>
      </c>
      <c r="G1629">
        <v>500</v>
      </c>
      <c r="H1629" t="s">
        <v>291</v>
      </c>
      <c r="I1629" s="21">
        <v>545</v>
      </c>
      <c r="J1629" t="s">
        <v>83</v>
      </c>
      <c r="K1629" s="21">
        <v>1</v>
      </c>
      <c r="L1629" t="s">
        <v>16</v>
      </c>
      <c r="M1629">
        <v>321402</v>
      </c>
      <c r="N1629" t="s">
        <v>296</v>
      </c>
      <c r="O1629" t="s">
        <v>212</v>
      </c>
      <c r="P1629" s="21">
        <v>1</v>
      </c>
      <c r="Q1629" t="s">
        <v>14</v>
      </c>
      <c r="R1629">
        <v>192368690.51986647</v>
      </c>
    </row>
    <row r="1630" spans="1:18" x14ac:dyDescent="0.45">
      <c r="A1630" t="s">
        <v>289</v>
      </c>
      <c r="B1630">
        <v>1415</v>
      </c>
      <c r="C1630" t="s">
        <v>290</v>
      </c>
      <c r="D1630" t="s">
        <v>31</v>
      </c>
      <c r="E1630">
        <v>32</v>
      </c>
      <c r="F1630" t="s">
        <v>215</v>
      </c>
      <c r="G1630">
        <v>500</v>
      </c>
      <c r="H1630" t="s">
        <v>291</v>
      </c>
      <c r="I1630" s="21">
        <v>545</v>
      </c>
      <c r="J1630" t="s">
        <v>83</v>
      </c>
      <c r="K1630" s="21">
        <v>1</v>
      </c>
      <c r="L1630" t="s">
        <v>16</v>
      </c>
      <c r="M1630">
        <v>321403</v>
      </c>
      <c r="N1630" t="s">
        <v>215</v>
      </c>
      <c r="O1630" t="s">
        <v>28</v>
      </c>
      <c r="P1630" s="21">
        <v>1</v>
      </c>
      <c r="Q1630" t="s">
        <v>14</v>
      </c>
      <c r="R1630">
        <v>88291848.189012274</v>
      </c>
    </row>
    <row r="1631" spans="1:18" x14ac:dyDescent="0.45">
      <c r="A1631" t="s">
        <v>289</v>
      </c>
      <c r="B1631">
        <v>1415</v>
      </c>
      <c r="C1631" t="s">
        <v>290</v>
      </c>
      <c r="D1631" t="s">
        <v>30</v>
      </c>
      <c r="E1631">
        <v>31</v>
      </c>
      <c r="F1631" t="s">
        <v>211</v>
      </c>
      <c r="G1631">
        <v>500</v>
      </c>
      <c r="H1631" t="s">
        <v>291</v>
      </c>
      <c r="I1631" s="21">
        <v>545</v>
      </c>
      <c r="J1631" t="s">
        <v>83</v>
      </c>
      <c r="K1631" s="21">
        <v>1</v>
      </c>
      <c r="L1631" t="s">
        <v>16</v>
      </c>
      <c r="M1631">
        <v>321450</v>
      </c>
      <c r="N1631" t="s">
        <v>297</v>
      </c>
      <c r="O1631" t="s">
        <v>213</v>
      </c>
      <c r="P1631" s="21">
        <v>1</v>
      </c>
      <c r="Q1631" t="s">
        <v>14</v>
      </c>
      <c r="R1631">
        <v>443603204.39999986</v>
      </c>
    </row>
    <row r="1632" spans="1:18" x14ac:dyDescent="0.45">
      <c r="A1632" t="s">
        <v>289</v>
      </c>
      <c r="B1632">
        <v>1415</v>
      </c>
      <c r="C1632" t="s">
        <v>290</v>
      </c>
      <c r="D1632" t="s">
        <v>30</v>
      </c>
      <c r="E1632">
        <v>30</v>
      </c>
      <c r="F1632" t="s">
        <v>205</v>
      </c>
      <c r="G1632">
        <v>500</v>
      </c>
      <c r="H1632" t="s">
        <v>291</v>
      </c>
      <c r="I1632" s="21">
        <v>545</v>
      </c>
      <c r="J1632" t="s">
        <v>83</v>
      </c>
      <c r="K1632" s="21">
        <v>1</v>
      </c>
      <c r="L1632" t="s">
        <v>16</v>
      </c>
      <c r="M1632">
        <v>321451</v>
      </c>
      <c r="N1632" t="s">
        <v>298</v>
      </c>
      <c r="O1632" t="s">
        <v>210</v>
      </c>
      <c r="P1632" s="21">
        <v>1</v>
      </c>
      <c r="Q1632" t="s">
        <v>14</v>
      </c>
      <c r="R1632">
        <v>1794835552.4400003</v>
      </c>
    </row>
    <row r="1633" spans="1:18" x14ac:dyDescent="0.45">
      <c r="A1633" t="s">
        <v>289</v>
      </c>
      <c r="B1633">
        <v>1415</v>
      </c>
      <c r="C1633" t="s">
        <v>290</v>
      </c>
      <c r="D1633" t="s">
        <v>31</v>
      </c>
      <c r="E1633">
        <v>33</v>
      </c>
      <c r="F1633" t="s">
        <v>216</v>
      </c>
      <c r="G1633">
        <v>500</v>
      </c>
      <c r="H1633" t="s">
        <v>291</v>
      </c>
      <c r="I1633" s="21">
        <v>545</v>
      </c>
      <c r="J1633" t="s">
        <v>83</v>
      </c>
      <c r="K1633" s="21">
        <v>1</v>
      </c>
      <c r="L1633" t="s">
        <v>16</v>
      </c>
      <c r="M1633">
        <v>321463</v>
      </c>
      <c r="N1633" t="s">
        <v>216</v>
      </c>
      <c r="O1633" t="s">
        <v>217</v>
      </c>
      <c r="P1633" s="21">
        <v>1</v>
      </c>
      <c r="Q1633" t="s">
        <v>14</v>
      </c>
      <c r="R1633">
        <v>53803713.527851462</v>
      </c>
    </row>
    <row r="1634" spans="1:18" x14ac:dyDescent="0.45">
      <c r="A1634" t="s">
        <v>289</v>
      </c>
      <c r="B1634">
        <v>1415</v>
      </c>
      <c r="C1634" t="s">
        <v>290</v>
      </c>
      <c r="D1634" t="s">
        <v>31</v>
      </c>
      <c r="E1634">
        <v>13</v>
      </c>
      <c r="F1634" t="s">
        <v>25</v>
      </c>
      <c r="G1634">
        <v>500</v>
      </c>
      <c r="H1634" t="s">
        <v>291</v>
      </c>
      <c r="I1634" s="21">
        <v>545</v>
      </c>
      <c r="J1634" t="s">
        <v>83</v>
      </c>
      <c r="K1634" s="21">
        <v>2</v>
      </c>
      <c r="L1634" t="s">
        <v>251</v>
      </c>
      <c r="M1634">
        <v>321427</v>
      </c>
      <c r="N1634" t="s">
        <v>294</v>
      </c>
      <c r="O1634" t="s">
        <v>202</v>
      </c>
      <c r="P1634" s="21">
        <v>1</v>
      </c>
      <c r="Q1634" t="s">
        <v>14</v>
      </c>
      <c r="R1634">
        <v>80639091.39895159</v>
      </c>
    </row>
    <row r="1635" spans="1:18" x14ac:dyDescent="0.45">
      <c r="A1635" t="s">
        <v>289</v>
      </c>
      <c r="B1635">
        <v>1415</v>
      </c>
      <c r="C1635" t="s">
        <v>290</v>
      </c>
      <c r="D1635" t="s">
        <v>30</v>
      </c>
      <c r="E1635">
        <v>30</v>
      </c>
      <c r="F1635" t="s">
        <v>205</v>
      </c>
      <c r="G1635">
        <v>500</v>
      </c>
      <c r="H1635" t="s">
        <v>291</v>
      </c>
      <c r="I1635" s="21">
        <v>545</v>
      </c>
      <c r="J1635" t="s">
        <v>83</v>
      </c>
      <c r="K1635" s="21">
        <v>3</v>
      </c>
      <c r="L1635" t="s">
        <v>253</v>
      </c>
      <c r="M1635">
        <v>321410</v>
      </c>
      <c r="N1635" t="s">
        <v>298</v>
      </c>
      <c r="O1635" t="s">
        <v>208</v>
      </c>
      <c r="P1635" s="21">
        <v>1</v>
      </c>
      <c r="Q1635" t="s">
        <v>14</v>
      </c>
      <c r="R1635">
        <v>24523200</v>
      </c>
    </row>
    <row r="1636" spans="1:18" x14ac:dyDescent="0.45">
      <c r="A1636" t="s">
        <v>289</v>
      </c>
      <c r="B1636">
        <v>1415</v>
      </c>
      <c r="C1636" t="s">
        <v>290</v>
      </c>
      <c r="D1636" t="s">
        <v>31</v>
      </c>
      <c r="E1636">
        <v>13</v>
      </c>
      <c r="F1636" t="s">
        <v>25</v>
      </c>
      <c r="G1636">
        <v>500</v>
      </c>
      <c r="H1636" t="s">
        <v>291</v>
      </c>
      <c r="I1636" s="21">
        <v>545</v>
      </c>
      <c r="J1636" t="s">
        <v>83</v>
      </c>
      <c r="K1636" s="21">
        <v>3</v>
      </c>
      <c r="L1636" t="s">
        <v>253</v>
      </c>
      <c r="M1636">
        <v>321422</v>
      </c>
      <c r="N1636" t="s">
        <v>294</v>
      </c>
      <c r="O1636" t="s">
        <v>201</v>
      </c>
      <c r="P1636" s="21">
        <v>1</v>
      </c>
      <c r="Q1636" t="s">
        <v>14</v>
      </c>
      <c r="R1636">
        <v>28120485.924120985</v>
      </c>
    </row>
    <row r="1637" spans="1:18" x14ac:dyDescent="0.45">
      <c r="A1637" t="s">
        <v>289</v>
      </c>
      <c r="B1637">
        <v>1415</v>
      </c>
      <c r="C1637" t="s">
        <v>290</v>
      </c>
      <c r="D1637" t="s">
        <v>31</v>
      </c>
      <c r="E1637">
        <v>13</v>
      </c>
      <c r="F1637" t="s">
        <v>25</v>
      </c>
      <c r="G1637">
        <v>500</v>
      </c>
      <c r="H1637" t="s">
        <v>291</v>
      </c>
      <c r="I1637" s="21">
        <v>545</v>
      </c>
      <c r="J1637" t="s">
        <v>83</v>
      </c>
      <c r="K1637" s="21">
        <v>3</v>
      </c>
      <c r="L1637" t="s">
        <v>253</v>
      </c>
      <c r="M1637">
        <v>321439</v>
      </c>
      <c r="N1637" t="s">
        <v>294</v>
      </c>
      <c r="O1637" t="s">
        <v>203</v>
      </c>
      <c r="P1637" s="21">
        <v>1</v>
      </c>
      <c r="Q1637" t="s">
        <v>14</v>
      </c>
      <c r="R1637">
        <v>44552885.395368889</v>
      </c>
    </row>
    <row r="1638" spans="1:18" x14ac:dyDescent="0.45">
      <c r="A1638" t="s">
        <v>289</v>
      </c>
      <c r="B1638">
        <v>1415</v>
      </c>
      <c r="C1638" t="s">
        <v>290</v>
      </c>
      <c r="D1638" t="s">
        <v>30</v>
      </c>
      <c r="E1638">
        <v>30</v>
      </c>
      <c r="F1638" t="s">
        <v>205</v>
      </c>
      <c r="G1638">
        <v>500</v>
      </c>
      <c r="H1638" t="s">
        <v>291</v>
      </c>
      <c r="I1638" s="21">
        <v>545</v>
      </c>
      <c r="J1638" t="s">
        <v>83</v>
      </c>
      <c r="K1638" s="21">
        <v>3</v>
      </c>
      <c r="L1638" t="s">
        <v>253</v>
      </c>
      <c r="M1638">
        <v>321444</v>
      </c>
      <c r="N1638" t="s">
        <v>298</v>
      </c>
      <c r="O1638" t="s">
        <v>209</v>
      </c>
      <c r="P1638" s="21">
        <v>1</v>
      </c>
      <c r="Q1638" t="s">
        <v>14</v>
      </c>
      <c r="R1638">
        <v>155750400.00000003</v>
      </c>
    </row>
    <row r="1639" spans="1:18" x14ac:dyDescent="0.45">
      <c r="A1639" t="s">
        <v>289</v>
      </c>
      <c r="B1639">
        <v>1415</v>
      </c>
      <c r="C1639" t="s">
        <v>290</v>
      </c>
      <c r="D1639" t="s">
        <v>31</v>
      </c>
      <c r="E1639">
        <v>13</v>
      </c>
      <c r="F1639" t="s">
        <v>25</v>
      </c>
      <c r="G1639">
        <v>500</v>
      </c>
      <c r="H1639" t="s">
        <v>291</v>
      </c>
      <c r="I1639" s="21">
        <v>545</v>
      </c>
      <c r="J1639" t="s">
        <v>83</v>
      </c>
      <c r="K1639" s="21">
        <v>3</v>
      </c>
      <c r="L1639" t="s">
        <v>253</v>
      </c>
      <c r="M1639">
        <v>321445</v>
      </c>
      <c r="N1639" t="s">
        <v>294</v>
      </c>
      <c r="O1639" t="s">
        <v>204</v>
      </c>
      <c r="P1639" s="21">
        <v>1</v>
      </c>
      <c r="Q1639" t="s">
        <v>14</v>
      </c>
      <c r="R1639">
        <v>144442894.84650645</v>
      </c>
    </row>
    <row r="1640" spans="1:18" x14ac:dyDescent="0.45">
      <c r="A1640" t="s">
        <v>289</v>
      </c>
      <c r="B1640">
        <v>1415</v>
      </c>
      <c r="C1640" t="s">
        <v>290</v>
      </c>
      <c r="D1640" t="s">
        <v>30</v>
      </c>
      <c r="E1640">
        <v>1</v>
      </c>
      <c r="F1640" t="s">
        <v>13</v>
      </c>
      <c r="G1640">
        <v>500</v>
      </c>
      <c r="H1640" t="s">
        <v>291</v>
      </c>
      <c r="I1640" s="21">
        <v>545</v>
      </c>
      <c r="J1640" t="s">
        <v>83</v>
      </c>
      <c r="K1640" s="21">
        <v>4</v>
      </c>
      <c r="L1640" t="s">
        <v>39</v>
      </c>
      <c r="M1640">
        <v>321408</v>
      </c>
      <c r="N1640" t="s">
        <v>299</v>
      </c>
      <c r="O1640" t="s">
        <v>40</v>
      </c>
      <c r="P1640" s="21">
        <v>1</v>
      </c>
      <c r="Q1640" t="s">
        <v>14</v>
      </c>
      <c r="R1640">
        <v>41338088.635569192</v>
      </c>
    </row>
    <row r="1641" spans="1:18" x14ac:dyDescent="0.45">
      <c r="A1641" t="s">
        <v>289</v>
      </c>
      <c r="B1641">
        <v>1415</v>
      </c>
      <c r="C1641" t="s">
        <v>290</v>
      </c>
      <c r="D1641" t="s">
        <v>31</v>
      </c>
      <c r="E1641">
        <v>1</v>
      </c>
      <c r="F1641" t="s">
        <v>13</v>
      </c>
      <c r="G1641">
        <v>500</v>
      </c>
      <c r="H1641" t="s">
        <v>291</v>
      </c>
      <c r="I1641" s="21">
        <v>545</v>
      </c>
      <c r="J1641" t="s">
        <v>83</v>
      </c>
      <c r="K1641" s="21">
        <v>4</v>
      </c>
      <c r="L1641" t="s">
        <v>39</v>
      </c>
      <c r="M1641">
        <v>321448</v>
      </c>
      <c r="N1641" t="s">
        <v>300</v>
      </c>
      <c r="O1641" t="s">
        <v>41</v>
      </c>
      <c r="P1641" s="21">
        <v>1</v>
      </c>
      <c r="Q1641" t="s">
        <v>14</v>
      </c>
      <c r="R1641">
        <v>153024788.66085047</v>
      </c>
    </row>
    <row r="1642" spans="1:18" x14ac:dyDescent="0.45">
      <c r="A1642" t="s">
        <v>289</v>
      </c>
      <c r="B1642">
        <v>1415</v>
      </c>
      <c r="C1642" t="s">
        <v>290</v>
      </c>
      <c r="D1642" t="s">
        <v>30</v>
      </c>
      <c r="E1642">
        <v>1</v>
      </c>
      <c r="F1642" t="s">
        <v>13</v>
      </c>
      <c r="G1642">
        <v>500</v>
      </c>
      <c r="H1642" t="s">
        <v>291</v>
      </c>
      <c r="I1642" s="21">
        <v>545</v>
      </c>
      <c r="J1642" t="s">
        <v>83</v>
      </c>
      <c r="K1642" s="21">
        <v>4</v>
      </c>
      <c r="L1642" t="s">
        <v>39</v>
      </c>
      <c r="M1642">
        <v>321464</v>
      </c>
      <c r="N1642" t="s">
        <v>299</v>
      </c>
      <c r="O1642" t="s">
        <v>255</v>
      </c>
      <c r="P1642" s="21">
        <v>1</v>
      </c>
      <c r="Q1642" t="s">
        <v>14</v>
      </c>
      <c r="R1642">
        <v>226595000</v>
      </c>
    </row>
    <row r="1643" spans="1:18" x14ac:dyDescent="0.45">
      <c r="A1643" t="s">
        <v>289</v>
      </c>
      <c r="B1643">
        <v>1415</v>
      </c>
      <c r="C1643" t="s">
        <v>290</v>
      </c>
      <c r="D1643" t="s">
        <v>30</v>
      </c>
      <c r="E1643">
        <v>8</v>
      </c>
      <c r="F1643" t="s">
        <v>22</v>
      </c>
      <c r="G1643">
        <v>500</v>
      </c>
      <c r="H1643" t="s">
        <v>291</v>
      </c>
      <c r="I1643" s="21">
        <v>545</v>
      </c>
      <c r="J1643" t="s">
        <v>83</v>
      </c>
      <c r="K1643" s="21">
        <v>5</v>
      </c>
      <c r="L1643" t="s">
        <v>22</v>
      </c>
      <c r="M1643">
        <v>321407</v>
      </c>
      <c r="N1643" t="s">
        <v>299</v>
      </c>
      <c r="O1643" t="s">
        <v>185</v>
      </c>
      <c r="P1643" s="21">
        <v>1</v>
      </c>
      <c r="Q1643" t="s">
        <v>14</v>
      </c>
      <c r="R1643">
        <v>2660268679.0811687</v>
      </c>
    </row>
    <row r="1644" spans="1:18" x14ac:dyDescent="0.45">
      <c r="A1644" t="s">
        <v>289</v>
      </c>
      <c r="B1644">
        <v>1415</v>
      </c>
      <c r="C1644" t="s">
        <v>290</v>
      </c>
      <c r="D1644" t="s">
        <v>31</v>
      </c>
      <c r="E1644">
        <v>8</v>
      </c>
      <c r="F1644" t="s">
        <v>22</v>
      </c>
      <c r="G1644">
        <v>500</v>
      </c>
      <c r="H1644" t="s">
        <v>291</v>
      </c>
      <c r="I1644" s="21">
        <v>545</v>
      </c>
      <c r="J1644" t="s">
        <v>83</v>
      </c>
      <c r="K1644" s="21">
        <v>5</v>
      </c>
      <c r="L1644" t="s">
        <v>22</v>
      </c>
      <c r="M1644">
        <v>321413</v>
      </c>
      <c r="N1644" t="s">
        <v>300</v>
      </c>
      <c r="O1644" t="s">
        <v>186</v>
      </c>
      <c r="P1644" s="21">
        <v>1</v>
      </c>
      <c r="Q1644" t="s">
        <v>14</v>
      </c>
      <c r="R1644">
        <v>166520507.98639572</v>
      </c>
    </row>
    <row r="1645" spans="1:18" x14ac:dyDescent="0.45">
      <c r="A1645" t="s">
        <v>289</v>
      </c>
      <c r="B1645">
        <v>1415</v>
      </c>
      <c r="C1645" t="s">
        <v>290</v>
      </c>
      <c r="D1645" t="s">
        <v>31</v>
      </c>
      <c r="E1645">
        <v>8</v>
      </c>
      <c r="F1645" t="s">
        <v>22</v>
      </c>
      <c r="G1645">
        <v>500</v>
      </c>
      <c r="H1645" t="s">
        <v>291</v>
      </c>
      <c r="I1645" s="21">
        <v>545</v>
      </c>
      <c r="J1645" t="s">
        <v>83</v>
      </c>
      <c r="K1645" s="21">
        <v>5</v>
      </c>
      <c r="L1645" t="s">
        <v>22</v>
      </c>
      <c r="M1645">
        <v>321417</v>
      </c>
      <c r="N1645" t="s">
        <v>293</v>
      </c>
      <c r="O1645" t="s">
        <v>187</v>
      </c>
      <c r="P1645" s="21">
        <v>1</v>
      </c>
      <c r="Q1645" t="s">
        <v>14</v>
      </c>
      <c r="R1645">
        <v>131576668.59930158</v>
      </c>
    </row>
    <row r="1646" spans="1:18" x14ac:dyDescent="0.45">
      <c r="A1646" t="s">
        <v>289</v>
      </c>
      <c r="B1646">
        <v>1415</v>
      </c>
      <c r="C1646" t="s">
        <v>290</v>
      </c>
      <c r="D1646" t="s">
        <v>31</v>
      </c>
      <c r="E1646">
        <v>8</v>
      </c>
      <c r="F1646" t="s">
        <v>22</v>
      </c>
      <c r="G1646">
        <v>500</v>
      </c>
      <c r="H1646" t="s">
        <v>291</v>
      </c>
      <c r="I1646" s="21">
        <v>545</v>
      </c>
      <c r="J1646" t="s">
        <v>83</v>
      </c>
      <c r="K1646" s="21">
        <v>5</v>
      </c>
      <c r="L1646" t="s">
        <v>22</v>
      </c>
      <c r="M1646">
        <v>321418</v>
      </c>
      <c r="N1646" t="s">
        <v>300</v>
      </c>
      <c r="O1646" t="s">
        <v>188</v>
      </c>
      <c r="P1646" s="21">
        <v>1</v>
      </c>
      <c r="Q1646" t="s">
        <v>14</v>
      </c>
      <c r="R1646">
        <v>420641272.68717617</v>
      </c>
    </row>
    <row r="1647" spans="1:18" x14ac:dyDescent="0.45">
      <c r="A1647" t="s">
        <v>289</v>
      </c>
      <c r="B1647">
        <v>1415</v>
      </c>
      <c r="C1647" t="s">
        <v>290</v>
      </c>
      <c r="D1647" t="s">
        <v>30</v>
      </c>
      <c r="E1647">
        <v>7</v>
      </c>
      <c r="F1647" t="s">
        <v>17</v>
      </c>
      <c r="G1647">
        <v>500</v>
      </c>
      <c r="H1647" t="s">
        <v>291</v>
      </c>
      <c r="I1647" s="21">
        <v>545</v>
      </c>
      <c r="J1647" t="s">
        <v>83</v>
      </c>
      <c r="K1647" s="21">
        <v>6</v>
      </c>
      <c r="L1647" t="s">
        <v>17</v>
      </c>
      <c r="M1647">
        <v>321404</v>
      </c>
      <c r="N1647" t="s">
        <v>299</v>
      </c>
      <c r="O1647" t="s">
        <v>175</v>
      </c>
      <c r="P1647" s="21">
        <v>1</v>
      </c>
      <c r="Q1647" t="s">
        <v>14</v>
      </c>
      <c r="R1647">
        <v>335885232.44064158</v>
      </c>
    </row>
    <row r="1648" spans="1:18" x14ac:dyDescent="0.45">
      <c r="A1648" t="s">
        <v>289</v>
      </c>
      <c r="B1648">
        <v>1415</v>
      </c>
      <c r="C1648" t="s">
        <v>290</v>
      </c>
      <c r="D1648" t="s">
        <v>30</v>
      </c>
      <c r="E1648">
        <v>7</v>
      </c>
      <c r="F1648" t="s">
        <v>17</v>
      </c>
      <c r="G1648">
        <v>500</v>
      </c>
      <c r="H1648" t="s">
        <v>291</v>
      </c>
      <c r="I1648" s="21">
        <v>545</v>
      </c>
      <c r="J1648" t="s">
        <v>83</v>
      </c>
      <c r="K1648" s="21">
        <v>6</v>
      </c>
      <c r="L1648" t="s">
        <v>17</v>
      </c>
      <c r="M1648">
        <v>321405</v>
      </c>
      <c r="N1648" t="s">
        <v>299</v>
      </c>
      <c r="O1648" t="s">
        <v>176</v>
      </c>
      <c r="P1648" s="21">
        <v>1</v>
      </c>
      <c r="Q1648" t="s">
        <v>14</v>
      </c>
      <c r="R1648">
        <v>10275564143.989874</v>
      </c>
    </row>
    <row r="1649" spans="1:18" x14ac:dyDescent="0.45">
      <c r="A1649" t="s">
        <v>289</v>
      </c>
      <c r="B1649">
        <v>1415</v>
      </c>
      <c r="C1649" t="s">
        <v>290</v>
      </c>
      <c r="D1649" t="s">
        <v>30</v>
      </c>
      <c r="E1649">
        <v>7</v>
      </c>
      <c r="F1649" t="s">
        <v>17</v>
      </c>
      <c r="G1649">
        <v>500</v>
      </c>
      <c r="H1649" t="s">
        <v>291</v>
      </c>
      <c r="I1649" s="21">
        <v>545</v>
      </c>
      <c r="J1649" t="s">
        <v>83</v>
      </c>
      <c r="K1649" s="21">
        <v>6</v>
      </c>
      <c r="L1649" t="s">
        <v>17</v>
      </c>
      <c r="M1649">
        <v>321406</v>
      </c>
      <c r="N1649" t="s">
        <v>299</v>
      </c>
      <c r="O1649" t="s">
        <v>177</v>
      </c>
      <c r="P1649" s="21">
        <v>1</v>
      </c>
      <c r="Q1649" t="s">
        <v>14</v>
      </c>
      <c r="R1649">
        <v>1098282433.7930262</v>
      </c>
    </row>
    <row r="1650" spans="1:18" x14ac:dyDescent="0.45">
      <c r="A1650" t="s">
        <v>289</v>
      </c>
      <c r="B1650">
        <v>1415</v>
      </c>
      <c r="C1650" t="s">
        <v>290</v>
      </c>
      <c r="D1650" t="s">
        <v>31</v>
      </c>
      <c r="E1650">
        <v>7</v>
      </c>
      <c r="F1650" t="s">
        <v>17</v>
      </c>
      <c r="G1650">
        <v>500</v>
      </c>
      <c r="H1650" t="s">
        <v>291</v>
      </c>
      <c r="I1650" s="21">
        <v>545</v>
      </c>
      <c r="J1650" t="s">
        <v>83</v>
      </c>
      <c r="K1650" s="21">
        <v>6</v>
      </c>
      <c r="L1650" t="s">
        <v>17</v>
      </c>
      <c r="M1650">
        <v>321411</v>
      </c>
      <c r="N1650" t="s">
        <v>300</v>
      </c>
      <c r="O1650" t="s">
        <v>178</v>
      </c>
      <c r="P1650" s="21">
        <v>1</v>
      </c>
      <c r="Q1650" t="s">
        <v>14</v>
      </c>
      <c r="R1650">
        <v>982752652.68664312</v>
      </c>
    </row>
    <row r="1651" spans="1:18" x14ac:dyDescent="0.45">
      <c r="A1651" t="s">
        <v>289</v>
      </c>
      <c r="B1651">
        <v>1415</v>
      </c>
      <c r="C1651" t="s">
        <v>290</v>
      </c>
      <c r="D1651" t="s">
        <v>31</v>
      </c>
      <c r="E1651">
        <v>7</v>
      </c>
      <c r="F1651" t="s">
        <v>17</v>
      </c>
      <c r="G1651">
        <v>500</v>
      </c>
      <c r="H1651" t="s">
        <v>291</v>
      </c>
      <c r="I1651" s="21">
        <v>545</v>
      </c>
      <c r="J1651" t="s">
        <v>83</v>
      </c>
      <c r="K1651" s="21">
        <v>6</v>
      </c>
      <c r="L1651" t="s">
        <v>17</v>
      </c>
      <c r="M1651">
        <v>321419</v>
      </c>
      <c r="N1651" t="s">
        <v>300</v>
      </c>
      <c r="O1651" t="s">
        <v>179</v>
      </c>
      <c r="P1651" s="21">
        <v>1</v>
      </c>
      <c r="Q1651" t="s">
        <v>14</v>
      </c>
      <c r="R1651">
        <v>1071626085.1278745</v>
      </c>
    </row>
    <row r="1652" spans="1:18" x14ac:dyDescent="0.45">
      <c r="A1652" t="s">
        <v>289</v>
      </c>
      <c r="B1652">
        <v>1415</v>
      </c>
      <c r="C1652" t="s">
        <v>290</v>
      </c>
      <c r="D1652" t="s">
        <v>31</v>
      </c>
      <c r="E1652">
        <v>7</v>
      </c>
      <c r="F1652" t="s">
        <v>17</v>
      </c>
      <c r="G1652">
        <v>500</v>
      </c>
      <c r="H1652" t="s">
        <v>291</v>
      </c>
      <c r="I1652" s="21">
        <v>545</v>
      </c>
      <c r="J1652" t="s">
        <v>83</v>
      </c>
      <c r="K1652" s="21">
        <v>6</v>
      </c>
      <c r="L1652" t="s">
        <v>17</v>
      </c>
      <c r="M1652">
        <v>321447</v>
      </c>
      <c r="N1652" t="s">
        <v>300</v>
      </c>
      <c r="O1652" t="s">
        <v>180</v>
      </c>
      <c r="P1652" s="21">
        <v>1</v>
      </c>
      <c r="Q1652" t="s">
        <v>14</v>
      </c>
      <c r="R1652">
        <v>51268544.809800126</v>
      </c>
    </row>
    <row r="1653" spans="1:18" x14ac:dyDescent="0.45">
      <c r="A1653" t="s">
        <v>289</v>
      </c>
      <c r="B1653">
        <v>1415</v>
      </c>
      <c r="C1653" t="s">
        <v>290</v>
      </c>
      <c r="D1653" t="s">
        <v>31</v>
      </c>
      <c r="E1653">
        <v>7</v>
      </c>
      <c r="F1653" t="s">
        <v>17</v>
      </c>
      <c r="G1653">
        <v>500</v>
      </c>
      <c r="H1653" t="s">
        <v>291</v>
      </c>
      <c r="I1653" s="21">
        <v>545</v>
      </c>
      <c r="J1653" t="s">
        <v>83</v>
      </c>
      <c r="K1653" s="21">
        <v>6</v>
      </c>
      <c r="L1653" t="s">
        <v>17</v>
      </c>
      <c r="M1653">
        <v>321455</v>
      </c>
      <c r="N1653" t="s">
        <v>300</v>
      </c>
      <c r="O1653" t="s">
        <v>19</v>
      </c>
      <c r="P1653" s="21">
        <v>1</v>
      </c>
      <c r="Q1653" t="s">
        <v>14</v>
      </c>
      <c r="R1653">
        <v>28682666.666666668</v>
      </c>
    </row>
    <row r="1654" spans="1:18" x14ac:dyDescent="0.45">
      <c r="A1654" t="s">
        <v>289</v>
      </c>
      <c r="B1654">
        <v>1415</v>
      </c>
      <c r="C1654" t="s">
        <v>290</v>
      </c>
      <c r="D1654" t="s">
        <v>31</v>
      </c>
      <c r="E1654">
        <v>7</v>
      </c>
      <c r="F1654" t="s">
        <v>17</v>
      </c>
      <c r="G1654">
        <v>500</v>
      </c>
      <c r="H1654" t="s">
        <v>291</v>
      </c>
      <c r="I1654" s="21">
        <v>545</v>
      </c>
      <c r="J1654" t="s">
        <v>83</v>
      </c>
      <c r="K1654" s="21">
        <v>6</v>
      </c>
      <c r="L1654" t="s">
        <v>17</v>
      </c>
      <c r="M1654">
        <v>321461</v>
      </c>
      <c r="N1654" t="s">
        <v>300</v>
      </c>
      <c r="O1654" t="s">
        <v>21</v>
      </c>
      <c r="P1654" s="21">
        <v>1</v>
      </c>
      <c r="Q1654" t="s">
        <v>14</v>
      </c>
      <c r="R1654">
        <v>162512001.1096023</v>
      </c>
    </row>
    <row r="1655" spans="1:18" x14ac:dyDescent="0.45">
      <c r="A1655" t="s">
        <v>289</v>
      </c>
      <c r="B1655">
        <v>1415</v>
      </c>
      <c r="C1655" t="s">
        <v>290</v>
      </c>
      <c r="D1655" t="s">
        <v>31</v>
      </c>
      <c r="E1655">
        <v>7</v>
      </c>
      <c r="F1655" t="s">
        <v>17</v>
      </c>
      <c r="G1655">
        <v>500</v>
      </c>
      <c r="H1655" t="s">
        <v>291</v>
      </c>
      <c r="I1655" s="21">
        <v>545</v>
      </c>
      <c r="J1655" t="s">
        <v>83</v>
      </c>
      <c r="K1655" s="21">
        <v>6</v>
      </c>
      <c r="L1655" t="s">
        <v>17</v>
      </c>
      <c r="M1655">
        <v>321462</v>
      </c>
      <c r="N1655" t="s">
        <v>300</v>
      </c>
      <c r="O1655" t="s">
        <v>182</v>
      </c>
      <c r="P1655" s="21">
        <v>1</v>
      </c>
      <c r="Q1655" t="s">
        <v>14</v>
      </c>
      <c r="R1655">
        <v>242375218.1513651</v>
      </c>
    </row>
    <row r="1656" spans="1:18" x14ac:dyDescent="0.45">
      <c r="A1656" t="s">
        <v>289</v>
      </c>
      <c r="B1656">
        <v>1415</v>
      </c>
      <c r="C1656" t="s">
        <v>290</v>
      </c>
      <c r="D1656" t="s">
        <v>31</v>
      </c>
      <c r="E1656">
        <v>9</v>
      </c>
      <c r="F1656" t="s">
        <v>23</v>
      </c>
      <c r="G1656">
        <v>500</v>
      </c>
      <c r="H1656" t="s">
        <v>291</v>
      </c>
      <c r="I1656" s="21">
        <v>545</v>
      </c>
      <c r="J1656" t="s">
        <v>83</v>
      </c>
      <c r="K1656" s="21">
        <v>8</v>
      </c>
      <c r="L1656" t="s">
        <v>191</v>
      </c>
      <c r="M1656">
        <v>321424</v>
      </c>
      <c r="N1656" t="s">
        <v>300</v>
      </c>
      <c r="O1656" t="s">
        <v>193</v>
      </c>
      <c r="P1656" s="21">
        <v>1</v>
      </c>
      <c r="Q1656" t="s">
        <v>14</v>
      </c>
      <c r="R1656">
        <v>32000000</v>
      </c>
    </row>
    <row r="1657" spans="1:18" x14ac:dyDescent="0.45">
      <c r="A1657" t="s">
        <v>289</v>
      </c>
      <c r="B1657">
        <v>1415</v>
      </c>
      <c r="C1657" t="s">
        <v>290</v>
      </c>
      <c r="D1657" t="s">
        <v>31</v>
      </c>
      <c r="E1657">
        <v>9</v>
      </c>
      <c r="F1657" t="s">
        <v>23</v>
      </c>
      <c r="G1657">
        <v>500</v>
      </c>
      <c r="H1657" t="s">
        <v>291</v>
      </c>
      <c r="I1657" s="21">
        <v>545</v>
      </c>
      <c r="J1657" t="s">
        <v>83</v>
      </c>
      <c r="K1657" s="21">
        <v>8</v>
      </c>
      <c r="L1657" t="s">
        <v>191</v>
      </c>
      <c r="M1657">
        <v>321436</v>
      </c>
      <c r="N1657" t="s">
        <v>300</v>
      </c>
      <c r="O1657" t="s">
        <v>192</v>
      </c>
      <c r="P1657" s="21">
        <v>1</v>
      </c>
      <c r="Q1657" t="s">
        <v>14</v>
      </c>
      <c r="R1657">
        <v>41935238.069701113</v>
      </c>
    </row>
    <row r="1658" spans="1:18" x14ac:dyDescent="0.45">
      <c r="A1658" t="s">
        <v>289</v>
      </c>
      <c r="B1658">
        <v>1415</v>
      </c>
      <c r="C1658" t="s">
        <v>290</v>
      </c>
      <c r="D1658" t="s">
        <v>31</v>
      </c>
      <c r="E1658">
        <v>9</v>
      </c>
      <c r="F1658" t="s">
        <v>23</v>
      </c>
      <c r="G1658">
        <v>500</v>
      </c>
      <c r="H1658" t="s">
        <v>291</v>
      </c>
      <c r="I1658" s="21">
        <v>545</v>
      </c>
      <c r="J1658" t="s">
        <v>83</v>
      </c>
      <c r="K1658" s="21">
        <v>8</v>
      </c>
      <c r="L1658" t="s">
        <v>191</v>
      </c>
      <c r="M1658">
        <v>321449</v>
      </c>
      <c r="N1658" t="s">
        <v>293</v>
      </c>
      <c r="O1658" t="s">
        <v>189</v>
      </c>
      <c r="P1658" s="21">
        <v>1</v>
      </c>
      <c r="Q1658" t="s">
        <v>14</v>
      </c>
      <c r="R1658">
        <v>22000000</v>
      </c>
    </row>
    <row r="1659" spans="1:18" x14ac:dyDescent="0.45">
      <c r="A1659" t="s">
        <v>289</v>
      </c>
      <c r="B1659">
        <v>1415</v>
      </c>
      <c r="C1659" t="s">
        <v>290</v>
      </c>
      <c r="D1659" t="s">
        <v>31</v>
      </c>
      <c r="E1659">
        <v>10</v>
      </c>
      <c r="F1659" t="s">
        <v>24</v>
      </c>
      <c r="G1659">
        <v>500</v>
      </c>
      <c r="H1659" t="s">
        <v>291</v>
      </c>
      <c r="I1659" s="21">
        <v>545</v>
      </c>
      <c r="J1659" t="s">
        <v>83</v>
      </c>
      <c r="K1659" s="21">
        <v>9</v>
      </c>
      <c r="L1659" t="s">
        <v>194</v>
      </c>
      <c r="M1659">
        <v>321420</v>
      </c>
      <c r="N1659" t="s">
        <v>300</v>
      </c>
      <c r="O1659" t="s">
        <v>195</v>
      </c>
      <c r="P1659" s="21">
        <v>1</v>
      </c>
      <c r="Q1659" t="s">
        <v>14</v>
      </c>
      <c r="R1659">
        <v>15998571.012934631</v>
      </c>
    </row>
    <row r="1660" spans="1:18" x14ac:dyDescent="0.45">
      <c r="A1660" t="s">
        <v>289</v>
      </c>
      <c r="B1660">
        <v>1415</v>
      </c>
      <c r="C1660" t="s">
        <v>290</v>
      </c>
      <c r="D1660" t="s">
        <v>31</v>
      </c>
      <c r="E1660">
        <v>10</v>
      </c>
      <c r="F1660" t="s">
        <v>24</v>
      </c>
      <c r="G1660">
        <v>500</v>
      </c>
      <c r="H1660" t="s">
        <v>291</v>
      </c>
      <c r="I1660" s="21">
        <v>545</v>
      </c>
      <c r="J1660" t="s">
        <v>83</v>
      </c>
      <c r="K1660" s="21">
        <v>9</v>
      </c>
      <c r="L1660" t="s">
        <v>194</v>
      </c>
      <c r="M1660">
        <v>321434</v>
      </c>
      <c r="N1660" t="s">
        <v>300</v>
      </c>
      <c r="O1660" t="s">
        <v>196</v>
      </c>
      <c r="P1660" s="21">
        <v>1</v>
      </c>
      <c r="Q1660" t="s">
        <v>14</v>
      </c>
      <c r="R1660">
        <v>4052740.6925653955</v>
      </c>
    </row>
    <row r="1661" spans="1:18" x14ac:dyDescent="0.45">
      <c r="A1661" t="s">
        <v>289</v>
      </c>
      <c r="B1661">
        <v>1415</v>
      </c>
      <c r="C1661" t="s">
        <v>290</v>
      </c>
      <c r="D1661" t="s">
        <v>31</v>
      </c>
      <c r="E1661">
        <v>10</v>
      </c>
      <c r="F1661" t="s">
        <v>24</v>
      </c>
      <c r="G1661">
        <v>500</v>
      </c>
      <c r="H1661" t="s">
        <v>291</v>
      </c>
      <c r="I1661" s="21">
        <v>545</v>
      </c>
      <c r="J1661" t="s">
        <v>83</v>
      </c>
      <c r="K1661" s="21">
        <v>9</v>
      </c>
      <c r="L1661" t="s">
        <v>194</v>
      </c>
      <c r="M1661">
        <v>321437</v>
      </c>
      <c r="N1661" t="s">
        <v>300</v>
      </c>
      <c r="O1661" t="s">
        <v>197</v>
      </c>
      <c r="P1661" s="21">
        <v>1</v>
      </c>
      <c r="Q1661" t="s">
        <v>14</v>
      </c>
      <c r="R1661">
        <v>14593207.998390874</v>
      </c>
    </row>
    <row r="1662" spans="1:18" x14ac:dyDescent="0.45">
      <c r="A1662" t="s">
        <v>289</v>
      </c>
      <c r="B1662">
        <v>1415</v>
      </c>
      <c r="C1662" t="s">
        <v>290</v>
      </c>
      <c r="D1662" t="s">
        <v>31</v>
      </c>
      <c r="E1662">
        <v>10</v>
      </c>
      <c r="F1662" t="s">
        <v>24</v>
      </c>
      <c r="G1662">
        <v>500</v>
      </c>
      <c r="H1662" t="s">
        <v>291</v>
      </c>
      <c r="I1662" s="21">
        <v>545</v>
      </c>
      <c r="J1662" t="s">
        <v>83</v>
      </c>
      <c r="K1662" s="21">
        <v>9</v>
      </c>
      <c r="L1662" t="s">
        <v>194</v>
      </c>
      <c r="M1662">
        <v>321446</v>
      </c>
      <c r="N1662" t="s">
        <v>300</v>
      </c>
      <c r="O1662" t="s">
        <v>198</v>
      </c>
      <c r="P1662" s="21">
        <v>1</v>
      </c>
      <c r="Q1662" t="s">
        <v>14</v>
      </c>
      <c r="R1662">
        <v>30467458.396055095</v>
      </c>
    </row>
    <row r="1663" spans="1:18" x14ac:dyDescent="0.45">
      <c r="A1663" t="s">
        <v>289</v>
      </c>
      <c r="B1663">
        <v>1415</v>
      </c>
      <c r="C1663" t="s">
        <v>290</v>
      </c>
      <c r="D1663" t="s">
        <v>29</v>
      </c>
      <c r="E1663">
        <v>1</v>
      </c>
      <c r="F1663" t="s">
        <v>13</v>
      </c>
      <c r="G1663">
        <v>500</v>
      </c>
      <c r="H1663" t="s">
        <v>291</v>
      </c>
      <c r="I1663" s="21">
        <v>546</v>
      </c>
      <c r="J1663" t="s">
        <v>84</v>
      </c>
      <c r="K1663" s="21">
        <v>100</v>
      </c>
      <c r="L1663" t="s">
        <v>237</v>
      </c>
      <c r="M1663">
        <v>321429</v>
      </c>
      <c r="N1663" t="s">
        <v>300</v>
      </c>
      <c r="O1663" t="s">
        <v>238</v>
      </c>
      <c r="P1663" s="21">
        <v>1</v>
      </c>
      <c r="Q1663" t="s">
        <v>14</v>
      </c>
      <c r="R1663">
        <v>327598142.31261855</v>
      </c>
    </row>
    <row r="1664" spans="1:18" x14ac:dyDescent="0.45">
      <c r="A1664" t="s">
        <v>289</v>
      </c>
      <c r="B1664">
        <v>1415</v>
      </c>
      <c r="C1664" t="s">
        <v>290</v>
      </c>
      <c r="D1664" t="s">
        <v>29</v>
      </c>
      <c r="E1664">
        <v>30</v>
      </c>
      <c r="F1664" t="s">
        <v>205</v>
      </c>
      <c r="G1664">
        <v>500</v>
      </c>
      <c r="H1664" t="s">
        <v>291</v>
      </c>
      <c r="I1664" s="21">
        <v>546</v>
      </c>
      <c r="J1664" t="s">
        <v>84</v>
      </c>
      <c r="K1664" s="21">
        <v>115</v>
      </c>
      <c r="L1664" t="s">
        <v>219</v>
      </c>
      <c r="M1664">
        <v>321426</v>
      </c>
      <c r="N1664" t="s">
        <v>292</v>
      </c>
      <c r="O1664" t="s">
        <v>206</v>
      </c>
      <c r="P1664" s="21">
        <v>1</v>
      </c>
      <c r="Q1664" t="s">
        <v>14</v>
      </c>
      <c r="R1664">
        <v>643189671.99039006</v>
      </c>
    </row>
    <row r="1665" spans="1:18" x14ac:dyDescent="0.45">
      <c r="A1665" t="s">
        <v>289</v>
      </c>
      <c r="B1665">
        <v>1415</v>
      </c>
      <c r="C1665" t="s">
        <v>290</v>
      </c>
      <c r="D1665" t="s">
        <v>29</v>
      </c>
      <c r="E1665">
        <v>9</v>
      </c>
      <c r="F1665" t="s">
        <v>23</v>
      </c>
      <c r="G1665">
        <v>500</v>
      </c>
      <c r="H1665" t="s">
        <v>291</v>
      </c>
      <c r="I1665" s="21">
        <v>546</v>
      </c>
      <c r="J1665" t="s">
        <v>84</v>
      </c>
      <c r="K1665" s="21">
        <v>156</v>
      </c>
      <c r="L1665" t="s">
        <v>242</v>
      </c>
      <c r="M1665">
        <v>321428</v>
      </c>
      <c r="N1665" t="s">
        <v>293</v>
      </c>
      <c r="O1665" t="s">
        <v>190</v>
      </c>
      <c r="P1665" s="21">
        <v>1</v>
      </c>
      <c r="Q1665" t="s">
        <v>14</v>
      </c>
      <c r="R1665">
        <v>441359439.86516571</v>
      </c>
    </row>
    <row r="1666" spans="1:18" x14ac:dyDescent="0.45">
      <c r="A1666" t="s">
        <v>289</v>
      </c>
      <c r="B1666">
        <v>1415</v>
      </c>
      <c r="C1666" t="s">
        <v>290</v>
      </c>
      <c r="D1666" t="s">
        <v>29</v>
      </c>
      <c r="E1666">
        <v>8</v>
      </c>
      <c r="F1666" t="s">
        <v>22</v>
      </c>
      <c r="G1666">
        <v>500</v>
      </c>
      <c r="H1666" t="s">
        <v>291</v>
      </c>
      <c r="I1666" s="21">
        <v>546</v>
      </c>
      <c r="J1666" t="s">
        <v>84</v>
      </c>
      <c r="K1666" s="21">
        <v>422</v>
      </c>
      <c r="L1666" t="s">
        <v>244</v>
      </c>
      <c r="M1666">
        <v>321431</v>
      </c>
      <c r="N1666" t="s">
        <v>293</v>
      </c>
      <c r="O1666" t="s">
        <v>184</v>
      </c>
      <c r="P1666" s="21">
        <v>1</v>
      </c>
      <c r="Q1666" t="s">
        <v>14</v>
      </c>
      <c r="R1666">
        <v>200518771.20289588</v>
      </c>
    </row>
    <row r="1667" spans="1:18" x14ac:dyDescent="0.45">
      <c r="A1667" t="s">
        <v>289</v>
      </c>
      <c r="B1667">
        <v>1415</v>
      </c>
      <c r="C1667" t="s">
        <v>290</v>
      </c>
      <c r="D1667" t="s">
        <v>29</v>
      </c>
      <c r="E1667">
        <v>7</v>
      </c>
      <c r="F1667" t="s">
        <v>17</v>
      </c>
      <c r="G1667">
        <v>500</v>
      </c>
      <c r="H1667" t="s">
        <v>291</v>
      </c>
      <c r="I1667" s="21">
        <v>546</v>
      </c>
      <c r="J1667" t="s">
        <v>84</v>
      </c>
      <c r="K1667" s="21">
        <v>423</v>
      </c>
      <c r="L1667" t="s">
        <v>246</v>
      </c>
      <c r="M1667">
        <v>321433</v>
      </c>
      <c r="N1667" t="s">
        <v>293</v>
      </c>
      <c r="O1667" t="s">
        <v>174</v>
      </c>
      <c r="P1667" s="21">
        <v>1</v>
      </c>
      <c r="Q1667" t="s">
        <v>14</v>
      </c>
      <c r="R1667">
        <v>482651899.69684708</v>
      </c>
    </row>
    <row r="1668" spans="1:18" x14ac:dyDescent="0.45">
      <c r="A1668" t="s">
        <v>289</v>
      </c>
      <c r="B1668">
        <v>1415</v>
      </c>
      <c r="C1668" t="s">
        <v>290</v>
      </c>
      <c r="D1668" t="s">
        <v>29</v>
      </c>
      <c r="E1668">
        <v>7</v>
      </c>
      <c r="F1668" t="s">
        <v>17</v>
      </c>
      <c r="G1668">
        <v>500</v>
      </c>
      <c r="H1668" t="s">
        <v>291</v>
      </c>
      <c r="I1668" s="21">
        <v>546</v>
      </c>
      <c r="J1668" t="s">
        <v>84</v>
      </c>
      <c r="K1668" s="21">
        <v>1214</v>
      </c>
      <c r="L1668" t="s">
        <v>261</v>
      </c>
      <c r="M1668">
        <v>321452</v>
      </c>
      <c r="N1668" t="s">
        <v>293</v>
      </c>
      <c r="O1668" t="s">
        <v>18</v>
      </c>
      <c r="P1668" s="21">
        <v>1</v>
      </c>
      <c r="Q1668" t="s">
        <v>14</v>
      </c>
      <c r="R1668">
        <v>358559684.27271158</v>
      </c>
    </row>
    <row r="1669" spans="1:18" x14ac:dyDescent="0.45">
      <c r="A1669" t="s">
        <v>289</v>
      </c>
      <c r="B1669">
        <v>1415</v>
      </c>
      <c r="C1669" t="s">
        <v>290</v>
      </c>
      <c r="D1669" t="s">
        <v>31</v>
      </c>
      <c r="E1669">
        <v>13</v>
      </c>
      <c r="F1669" t="s">
        <v>25</v>
      </c>
      <c r="G1669">
        <v>500</v>
      </c>
      <c r="H1669" t="s">
        <v>291</v>
      </c>
      <c r="I1669" s="21">
        <v>546</v>
      </c>
      <c r="J1669" t="s">
        <v>84</v>
      </c>
      <c r="K1669" s="21">
        <v>1</v>
      </c>
      <c r="L1669" t="s">
        <v>16</v>
      </c>
      <c r="M1669">
        <v>221016</v>
      </c>
      <c r="N1669" t="s">
        <v>294</v>
      </c>
      <c r="O1669" t="s">
        <v>200</v>
      </c>
      <c r="P1669" s="21">
        <v>1</v>
      </c>
      <c r="Q1669" t="s">
        <v>14</v>
      </c>
      <c r="R1669">
        <v>30000000.000000004</v>
      </c>
    </row>
    <row r="1670" spans="1:18" x14ac:dyDescent="0.45">
      <c r="A1670" t="s">
        <v>289</v>
      </c>
      <c r="B1670">
        <v>1415</v>
      </c>
      <c r="C1670" t="s">
        <v>290</v>
      </c>
      <c r="D1670" t="s">
        <v>31</v>
      </c>
      <c r="E1670">
        <v>30</v>
      </c>
      <c r="F1670" t="s">
        <v>205</v>
      </c>
      <c r="G1670">
        <v>500</v>
      </c>
      <c r="H1670" t="s">
        <v>291</v>
      </c>
      <c r="I1670" s="21">
        <v>546</v>
      </c>
      <c r="J1670" t="s">
        <v>84</v>
      </c>
      <c r="K1670" s="21">
        <v>1</v>
      </c>
      <c r="L1670" t="s">
        <v>16</v>
      </c>
      <c r="M1670">
        <v>321401</v>
      </c>
      <c r="N1670" t="s">
        <v>295</v>
      </c>
      <c r="O1670" t="s">
        <v>207</v>
      </c>
      <c r="P1670" s="21">
        <v>1</v>
      </c>
      <c r="Q1670" t="s">
        <v>14</v>
      </c>
      <c r="R1670">
        <v>1228669953.7685761</v>
      </c>
    </row>
    <row r="1671" spans="1:18" x14ac:dyDescent="0.45">
      <c r="A1671" t="s">
        <v>289</v>
      </c>
      <c r="B1671">
        <v>1415</v>
      </c>
      <c r="C1671" t="s">
        <v>290</v>
      </c>
      <c r="D1671" t="s">
        <v>31</v>
      </c>
      <c r="E1671">
        <v>31</v>
      </c>
      <c r="F1671" t="s">
        <v>211</v>
      </c>
      <c r="G1671">
        <v>500</v>
      </c>
      <c r="H1671" t="s">
        <v>291</v>
      </c>
      <c r="I1671" s="21">
        <v>546</v>
      </c>
      <c r="J1671" t="s">
        <v>84</v>
      </c>
      <c r="K1671" s="21">
        <v>1</v>
      </c>
      <c r="L1671" t="s">
        <v>16</v>
      </c>
      <c r="M1671">
        <v>321402</v>
      </c>
      <c r="N1671" t="s">
        <v>296</v>
      </c>
      <c r="O1671" t="s">
        <v>212</v>
      </c>
      <c r="P1671" s="21">
        <v>1</v>
      </c>
      <c r="Q1671" t="s">
        <v>14</v>
      </c>
      <c r="R1671">
        <v>140173267.75368464</v>
      </c>
    </row>
    <row r="1672" spans="1:18" x14ac:dyDescent="0.45">
      <c r="A1672" t="s">
        <v>289</v>
      </c>
      <c r="B1672">
        <v>1415</v>
      </c>
      <c r="C1672" t="s">
        <v>290</v>
      </c>
      <c r="D1672" t="s">
        <v>30</v>
      </c>
      <c r="E1672">
        <v>31</v>
      </c>
      <c r="F1672" t="s">
        <v>211</v>
      </c>
      <c r="G1672">
        <v>500</v>
      </c>
      <c r="H1672" t="s">
        <v>291</v>
      </c>
      <c r="I1672" s="21">
        <v>546</v>
      </c>
      <c r="J1672" t="s">
        <v>84</v>
      </c>
      <c r="K1672" s="21">
        <v>1</v>
      </c>
      <c r="L1672" t="s">
        <v>16</v>
      </c>
      <c r="M1672">
        <v>321450</v>
      </c>
      <c r="N1672" t="s">
        <v>297</v>
      </c>
      <c r="O1672" t="s">
        <v>213</v>
      </c>
      <c r="P1672" s="21">
        <v>1</v>
      </c>
      <c r="Q1672" t="s">
        <v>14</v>
      </c>
      <c r="R1672">
        <v>375580812.6083613</v>
      </c>
    </row>
    <row r="1673" spans="1:18" x14ac:dyDescent="0.45">
      <c r="A1673" t="s">
        <v>289</v>
      </c>
      <c r="B1673">
        <v>1415</v>
      </c>
      <c r="C1673" t="s">
        <v>290</v>
      </c>
      <c r="D1673" t="s">
        <v>30</v>
      </c>
      <c r="E1673">
        <v>30</v>
      </c>
      <c r="F1673" t="s">
        <v>205</v>
      </c>
      <c r="G1673">
        <v>500</v>
      </c>
      <c r="H1673" t="s">
        <v>291</v>
      </c>
      <c r="I1673" s="21">
        <v>546</v>
      </c>
      <c r="J1673" t="s">
        <v>84</v>
      </c>
      <c r="K1673" s="21">
        <v>1</v>
      </c>
      <c r="L1673" t="s">
        <v>16</v>
      </c>
      <c r="M1673">
        <v>321451</v>
      </c>
      <c r="N1673" t="s">
        <v>298</v>
      </c>
      <c r="O1673" t="s">
        <v>210</v>
      </c>
      <c r="P1673" s="21">
        <v>1</v>
      </c>
      <c r="Q1673" t="s">
        <v>14</v>
      </c>
      <c r="R1673">
        <v>1780226880.5399997</v>
      </c>
    </row>
    <row r="1674" spans="1:18" x14ac:dyDescent="0.45">
      <c r="A1674" t="s">
        <v>289</v>
      </c>
      <c r="B1674">
        <v>1415</v>
      </c>
      <c r="C1674" t="s">
        <v>290</v>
      </c>
      <c r="D1674" t="s">
        <v>31</v>
      </c>
      <c r="E1674">
        <v>13</v>
      </c>
      <c r="F1674" t="s">
        <v>25</v>
      </c>
      <c r="G1674">
        <v>500</v>
      </c>
      <c r="H1674" t="s">
        <v>291</v>
      </c>
      <c r="I1674" s="21">
        <v>546</v>
      </c>
      <c r="J1674" t="s">
        <v>84</v>
      </c>
      <c r="K1674" s="21">
        <v>2</v>
      </c>
      <c r="L1674" t="s">
        <v>251</v>
      </c>
      <c r="M1674">
        <v>321427</v>
      </c>
      <c r="N1674" t="s">
        <v>294</v>
      </c>
      <c r="O1674" t="s">
        <v>202</v>
      </c>
      <c r="P1674" s="21">
        <v>1</v>
      </c>
      <c r="Q1674" t="s">
        <v>14</v>
      </c>
      <c r="R1674">
        <v>75032101.242820993</v>
      </c>
    </row>
    <row r="1675" spans="1:18" x14ac:dyDescent="0.45">
      <c r="A1675" t="s">
        <v>289</v>
      </c>
      <c r="B1675">
        <v>1415</v>
      </c>
      <c r="C1675" t="s">
        <v>290</v>
      </c>
      <c r="D1675" t="s">
        <v>30</v>
      </c>
      <c r="E1675">
        <v>30</v>
      </c>
      <c r="F1675" t="s">
        <v>205</v>
      </c>
      <c r="G1675">
        <v>500</v>
      </c>
      <c r="H1675" t="s">
        <v>291</v>
      </c>
      <c r="I1675" s="21">
        <v>546</v>
      </c>
      <c r="J1675" t="s">
        <v>84</v>
      </c>
      <c r="K1675" s="21">
        <v>3</v>
      </c>
      <c r="L1675" t="s">
        <v>253</v>
      </c>
      <c r="M1675">
        <v>321410</v>
      </c>
      <c r="N1675" t="s">
        <v>298</v>
      </c>
      <c r="O1675" t="s">
        <v>208</v>
      </c>
      <c r="P1675" s="21">
        <v>1</v>
      </c>
      <c r="Q1675" t="s">
        <v>14</v>
      </c>
      <c r="R1675">
        <v>24523200</v>
      </c>
    </row>
    <row r="1676" spans="1:18" x14ac:dyDescent="0.45">
      <c r="A1676" t="s">
        <v>289</v>
      </c>
      <c r="B1676">
        <v>1415</v>
      </c>
      <c r="C1676" t="s">
        <v>290</v>
      </c>
      <c r="D1676" t="s">
        <v>31</v>
      </c>
      <c r="E1676">
        <v>13</v>
      </c>
      <c r="F1676" t="s">
        <v>25</v>
      </c>
      <c r="G1676">
        <v>500</v>
      </c>
      <c r="H1676" t="s">
        <v>291</v>
      </c>
      <c r="I1676" s="21">
        <v>546</v>
      </c>
      <c r="J1676" t="s">
        <v>84</v>
      </c>
      <c r="K1676" s="21">
        <v>3</v>
      </c>
      <c r="L1676" t="s">
        <v>253</v>
      </c>
      <c r="M1676">
        <v>321422</v>
      </c>
      <c r="N1676" t="s">
        <v>294</v>
      </c>
      <c r="O1676" t="s">
        <v>201</v>
      </c>
      <c r="P1676" s="21">
        <v>1</v>
      </c>
      <c r="Q1676" t="s">
        <v>14</v>
      </c>
      <c r="R1676">
        <v>28120485.924120985</v>
      </c>
    </row>
    <row r="1677" spans="1:18" x14ac:dyDescent="0.45">
      <c r="A1677" t="s">
        <v>289</v>
      </c>
      <c r="B1677">
        <v>1415</v>
      </c>
      <c r="C1677" t="s">
        <v>290</v>
      </c>
      <c r="D1677" t="s">
        <v>31</v>
      </c>
      <c r="E1677">
        <v>13</v>
      </c>
      <c r="F1677" t="s">
        <v>25</v>
      </c>
      <c r="G1677">
        <v>500</v>
      </c>
      <c r="H1677" t="s">
        <v>291</v>
      </c>
      <c r="I1677" s="21">
        <v>546</v>
      </c>
      <c r="J1677" t="s">
        <v>84</v>
      </c>
      <c r="K1677" s="21">
        <v>3</v>
      </c>
      <c r="L1677" t="s">
        <v>253</v>
      </c>
      <c r="M1677">
        <v>321439</v>
      </c>
      <c r="N1677" t="s">
        <v>294</v>
      </c>
      <c r="O1677" t="s">
        <v>203</v>
      </c>
      <c r="P1677" s="21">
        <v>1</v>
      </c>
      <c r="Q1677" t="s">
        <v>14</v>
      </c>
      <c r="R1677">
        <v>69747057.31785579</v>
      </c>
    </row>
    <row r="1678" spans="1:18" x14ac:dyDescent="0.45">
      <c r="A1678" t="s">
        <v>289</v>
      </c>
      <c r="B1678">
        <v>1415</v>
      </c>
      <c r="C1678" t="s">
        <v>290</v>
      </c>
      <c r="D1678" t="s">
        <v>30</v>
      </c>
      <c r="E1678">
        <v>30</v>
      </c>
      <c r="F1678" t="s">
        <v>205</v>
      </c>
      <c r="G1678">
        <v>500</v>
      </c>
      <c r="H1678" t="s">
        <v>291</v>
      </c>
      <c r="I1678" s="21">
        <v>546</v>
      </c>
      <c r="J1678" t="s">
        <v>84</v>
      </c>
      <c r="K1678" s="21">
        <v>3</v>
      </c>
      <c r="L1678" t="s">
        <v>253</v>
      </c>
      <c r="M1678">
        <v>321444</v>
      </c>
      <c r="N1678" t="s">
        <v>298</v>
      </c>
      <c r="O1678" t="s">
        <v>209</v>
      </c>
      <c r="P1678" s="21">
        <v>1</v>
      </c>
      <c r="Q1678" t="s">
        <v>14</v>
      </c>
      <c r="R1678">
        <v>184953600</v>
      </c>
    </row>
    <row r="1679" spans="1:18" x14ac:dyDescent="0.45">
      <c r="A1679" t="s">
        <v>289</v>
      </c>
      <c r="B1679">
        <v>1415</v>
      </c>
      <c r="C1679" t="s">
        <v>290</v>
      </c>
      <c r="D1679" t="s">
        <v>31</v>
      </c>
      <c r="E1679">
        <v>13</v>
      </c>
      <c r="F1679" t="s">
        <v>25</v>
      </c>
      <c r="G1679">
        <v>500</v>
      </c>
      <c r="H1679" t="s">
        <v>291</v>
      </c>
      <c r="I1679" s="21">
        <v>546</v>
      </c>
      <c r="J1679" t="s">
        <v>84</v>
      </c>
      <c r="K1679" s="21">
        <v>3</v>
      </c>
      <c r="L1679" t="s">
        <v>253</v>
      </c>
      <c r="M1679">
        <v>321445</v>
      </c>
      <c r="N1679" t="s">
        <v>294</v>
      </c>
      <c r="O1679" t="s">
        <v>204</v>
      </c>
      <c r="P1679" s="21">
        <v>1</v>
      </c>
      <c r="Q1679" t="s">
        <v>14</v>
      </c>
      <c r="R1679">
        <v>154023408.80677873</v>
      </c>
    </row>
    <row r="1680" spans="1:18" x14ac:dyDescent="0.45">
      <c r="A1680" t="s">
        <v>289</v>
      </c>
      <c r="B1680">
        <v>1415</v>
      </c>
      <c r="C1680" t="s">
        <v>290</v>
      </c>
      <c r="D1680" t="s">
        <v>30</v>
      </c>
      <c r="E1680">
        <v>1</v>
      </c>
      <c r="F1680" t="s">
        <v>13</v>
      </c>
      <c r="G1680">
        <v>500</v>
      </c>
      <c r="H1680" t="s">
        <v>291</v>
      </c>
      <c r="I1680" s="21">
        <v>546</v>
      </c>
      <c r="J1680" t="s">
        <v>84</v>
      </c>
      <c r="K1680" s="21">
        <v>4</v>
      </c>
      <c r="L1680" t="s">
        <v>39</v>
      </c>
      <c r="M1680">
        <v>321408</v>
      </c>
      <c r="N1680" t="s">
        <v>299</v>
      </c>
      <c r="O1680" t="s">
        <v>40</v>
      </c>
      <c r="P1680" s="21">
        <v>1</v>
      </c>
      <c r="Q1680" t="s">
        <v>14</v>
      </c>
      <c r="R1680">
        <v>27550917.237046968</v>
      </c>
    </row>
    <row r="1681" spans="1:18" x14ac:dyDescent="0.45">
      <c r="A1681" t="s">
        <v>289</v>
      </c>
      <c r="B1681">
        <v>1415</v>
      </c>
      <c r="C1681" t="s">
        <v>290</v>
      </c>
      <c r="D1681" t="s">
        <v>31</v>
      </c>
      <c r="E1681">
        <v>1</v>
      </c>
      <c r="F1681" t="s">
        <v>13</v>
      </c>
      <c r="G1681">
        <v>500</v>
      </c>
      <c r="H1681" t="s">
        <v>291</v>
      </c>
      <c r="I1681" s="21">
        <v>546</v>
      </c>
      <c r="J1681" t="s">
        <v>84</v>
      </c>
      <c r="K1681" s="21">
        <v>4</v>
      </c>
      <c r="L1681" t="s">
        <v>39</v>
      </c>
      <c r="M1681">
        <v>321448</v>
      </c>
      <c r="N1681" t="s">
        <v>300</v>
      </c>
      <c r="O1681" t="s">
        <v>41</v>
      </c>
      <c r="P1681" s="21">
        <v>1</v>
      </c>
      <c r="Q1681" t="s">
        <v>14</v>
      </c>
      <c r="R1681">
        <v>117645514.39259578</v>
      </c>
    </row>
    <row r="1682" spans="1:18" x14ac:dyDescent="0.45">
      <c r="A1682" t="s">
        <v>289</v>
      </c>
      <c r="B1682">
        <v>1415</v>
      </c>
      <c r="C1682" t="s">
        <v>290</v>
      </c>
      <c r="D1682" t="s">
        <v>30</v>
      </c>
      <c r="E1682">
        <v>1</v>
      </c>
      <c r="F1682" t="s">
        <v>13</v>
      </c>
      <c r="G1682">
        <v>500</v>
      </c>
      <c r="H1682" t="s">
        <v>291</v>
      </c>
      <c r="I1682" s="21">
        <v>546</v>
      </c>
      <c r="J1682" t="s">
        <v>84</v>
      </c>
      <c r="K1682" s="21">
        <v>4</v>
      </c>
      <c r="L1682" t="s">
        <v>39</v>
      </c>
      <c r="M1682">
        <v>321464</v>
      </c>
      <c r="N1682" t="s">
        <v>299</v>
      </c>
      <c r="O1682" t="s">
        <v>255</v>
      </c>
      <c r="P1682" s="21">
        <v>1</v>
      </c>
      <c r="Q1682" t="s">
        <v>14</v>
      </c>
      <c r="R1682">
        <v>312095000</v>
      </c>
    </row>
    <row r="1683" spans="1:18" x14ac:dyDescent="0.45">
      <c r="A1683" t="s">
        <v>289</v>
      </c>
      <c r="B1683">
        <v>1415</v>
      </c>
      <c r="C1683" t="s">
        <v>290</v>
      </c>
      <c r="D1683" t="s">
        <v>30</v>
      </c>
      <c r="E1683">
        <v>8</v>
      </c>
      <c r="F1683" t="s">
        <v>22</v>
      </c>
      <c r="G1683">
        <v>500</v>
      </c>
      <c r="H1683" t="s">
        <v>291</v>
      </c>
      <c r="I1683" s="21">
        <v>546</v>
      </c>
      <c r="J1683" t="s">
        <v>84</v>
      </c>
      <c r="K1683" s="21">
        <v>5</v>
      </c>
      <c r="L1683" t="s">
        <v>22</v>
      </c>
      <c r="M1683">
        <v>321407</v>
      </c>
      <c r="N1683" t="s">
        <v>299</v>
      </c>
      <c r="O1683" t="s">
        <v>185</v>
      </c>
      <c r="P1683" s="21">
        <v>1</v>
      </c>
      <c r="Q1683" t="s">
        <v>14</v>
      </c>
      <c r="R1683">
        <v>3459214977.0015182</v>
      </c>
    </row>
    <row r="1684" spans="1:18" x14ac:dyDescent="0.45">
      <c r="A1684" t="s">
        <v>289</v>
      </c>
      <c r="B1684">
        <v>1415</v>
      </c>
      <c r="C1684" t="s">
        <v>290</v>
      </c>
      <c r="D1684" t="s">
        <v>31</v>
      </c>
      <c r="E1684">
        <v>8</v>
      </c>
      <c r="F1684" t="s">
        <v>22</v>
      </c>
      <c r="G1684">
        <v>500</v>
      </c>
      <c r="H1684" t="s">
        <v>291</v>
      </c>
      <c r="I1684" s="21">
        <v>546</v>
      </c>
      <c r="J1684" t="s">
        <v>84</v>
      </c>
      <c r="K1684" s="21">
        <v>5</v>
      </c>
      <c r="L1684" t="s">
        <v>22</v>
      </c>
      <c r="M1684">
        <v>321413</v>
      </c>
      <c r="N1684" t="s">
        <v>300</v>
      </c>
      <c r="O1684" t="s">
        <v>186</v>
      </c>
      <c r="P1684" s="21">
        <v>1</v>
      </c>
      <c r="Q1684" t="s">
        <v>14</v>
      </c>
      <c r="R1684">
        <v>260345461.75300938</v>
      </c>
    </row>
    <row r="1685" spans="1:18" x14ac:dyDescent="0.45">
      <c r="A1685" t="s">
        <v>289</v>
      </c>
      <c r="B1685">
        <v>1415</v>
      </c>
      <c r="C1685" t="s">
        <v>290</v>
      </c>
      <c r="D1685" t="s">
        <v>31</v>
      </c>
      <c r="E1685">
        <v>8</v>
      </c>
      <c r="F1685" t="s">
        <v>22</v>
      </c>
      <c r="G1685">
        <v>500</v>
      </c>
      <c r="H1685" t="s">
        <v>291</v>
      </c>
      <c r="I1685" s="21">
        <v>546</v>
      </c>
      <c r="J1685" t="s">
        <v>84</v>
      </c>
      <c r="K1685" s="21">
        <v>5</v>
      </c>
      <c r="L1685" t="s">
        <v>22</v>
      </c>
      <c r="M1685">
        <v>321417</v>
      </c>
      <c r="N1685" t="s">
        <v>293</v>
      </c>
      <c r="O1685" t="s">
        <v>187</v>
      </c>
      <c r="P1685" s="21">
        <v>1</v>
      </c>
      <c r="Q1685" t="s">
        <v>14</v>
      </c>
      <c r="R1685">
        <v>161348935.67357942</v>
      </c>
    </row>
    <row r="1686" spans="1:18" x14ac:dyDescent="0.45">
      <c r="A1686" t="s">
        <v>289</v>
      </c>
      <c r="B1686">
        <v>1415</v>
      </c>
      <c r="C1686" t="s">
        <v>290</v>
      </c>
      <c r="D1686" t="s">
        <v>31</v>
      </c>
      <c r="E1686">
        <v>8</v>
      </c>
      <c r="F1686" t="s">
        <v>22</v>
      </c>
      <c r="G1686">
        <v>500</v>
      </c>
      <c r="H1686" t="s">
        <v>291</v>
      </c>
      <c r="I1686" s="21">
        <v>546</v>
      </c>
      <c r="J1686" t="s">
        <v>84</v>
      </c>
      <c r="K1686" s="21">
        <v>5</v>
      </c>
      <c r="L1686" t="s">
        <v>22</v>
      </c>
      <c r="M1686">
        <v>321418</v>
      </c>
      <c r="N1686" t="s">
        <v>300</v>
      </c>
      <c r="O1686" t="s">
        <v>188</v>
      </c>
      <c r="P1686" s="21">
        <v>1</v>
      </c>
      <c r="Q1686" t="s">
        <v>14</v>
      </c>
      <c r="R1686">
        <v>21862580.867622234</v>
      </c>
    </row>
    <row r="1687" spans="1:18" x14ac:dyDescent="0.45">
      <c r="A1687" t="s">
        <v>289</v>
      </c>
      <c r="B1687">
        <v>1415</v>
      </c>
      <c r="C1687" t="s">
        <v>290</v>
      </c>
      <c r="D1687" t="s">
        <v>30</v>
      </c>
      <c r="E1687">
        <v>7</v>
      </c>
      <c r="F1687" t="s">
        <v>17</v>
      </c>
      <c r="G1687">
        <v>500</v>
      </c>
      <c r="H1687" t="s">
        <v>291</v>
      </c>
      <c r="I1687" s="21">
        <v>546</v>
      </c>
      <c r="J1687" t="s">
        <v>84</v>
      </c>
      <c r="K1687" s="21">
        <v>6</v>
      </c>
      <c r="L1687" t="s">
        <v>17</v>
      </c>
      <c r="M1687">
        <v>321404</v>
      </c>
      <c r="N1687" t="s">
        <v>299</v>
      </c>
      <c r="O1687" t="s">
        <v>175</v>
      </c>
      <c r="P1687" s="21">
        <v>1</v>
      </c>
      <c r="Q1687" t="s">
        <v>14</v>
      </c>
      <c r="R1687">
        <v>782094074.60870326</v>
      </c>
    </row>
    <row r="1688" spans="1:18" x14ac:dyDescent="0.45">
      <c r="A1688" t="s">
        <v>289</v>
      </c>
      <c r="B1688">
        <v>1415</v>
      </c>
      <c r="C1688" t="s">
        <v>290</v>
      </c>
      <c r="D1688" t="s">
        <v>30</v>
      </c>
      <c r="E1688">
        <v>7</v>
      </c>
      <c r="F1688" t="s">
        <v>17</v>
      </c>
      <c r="G1688">
        <v>500</v>
      </c>
      <c r="H1688" t="s">
        <v>291</v>
      </c>
      <c r="I1688" s="21">
        <v>546</v>
      </c>
      <c r="J1688" t="s">
        <v>84</v>
      </c>
      <c r="K1688" s="21">
        <v>6</v>
      </c>
      <c r="L1688" t="s">
        <v>17</v>
      </c>
      <c r="M1688">
        <v>321405</v>
      </c>
      <c r="N1688" t="s">
        <v>299</v>
      </c>
      <c r="O1688" t="s">
        <v>176</v>
      </c>
      <c r="P1688" s="21">
        <v>1</v>
      </c>
      <c r="Q1688" t="s">
        <v>14</v>
      </c>
      <c r="R1688">
        <v>14237128179.710678</v>
      </c>
    </row>
    <row r="1689" spans="1:18" x14ac:dyDescent="0.45">
      <c r="A1689" t="s">
        <v>289</v>
      </c>
      <c r="B1689">
        <v>1415</v>
      </c>
      <c r="C1689" t="s">
        <v>290</v>
      </c>
      <c r="D1689" t="s">
        <v>30</v>
      </c>
      <c r="E1689">
        <v>7</v>
      </c>
      <c r="F1689" t="s">
        <v>17</v>
      </c>
      <c r="G1689">
        <v>500</v>
      </c>
      <c r="H1689" t="s">
        <v>291</v>
      </c>
      <c r="I1689" s="21">
        <v>546</v>
      </c>
      <c r="J1689" t="s">
        <v>84</v>
      </c>
      <c r="K1689" s="21">
        <v>6</v>
      </c>
      <c r="L1689" t="s">
        <v>17</v>
      </c>
      <c r="M1689">
        <v>321406</v>
      </c>
      <c r="N1689" t="s">
        <v>299</v>
      </c>
      <c r="O1689" t="s">
        <v>177</v>
      </c>
      <c r="P1689" s="21">
        <v>1</v>
      </c>
      <c r="Q1689" t="s">
        <v>14</v>
      </c>
      <c r="R1689">
        <v>3348227654.2276492</v>
      </c>
    </row>
    <row r="1690" spans="1:18" x14ac:dyDescent="0.45">
      <c r="A1690" t="s">
        <v>289</v>
      </c>
      <c r="B1690">
        <v>1415</v>
      </c>
      <c r="C1690" t="s">
        <v>290</v>
      </c>
      <c r="D1690" t="s">
        <v>31</v>
      </c>
      <c r="E1690">
        <v>7</v>
      </c>
      <c r="F1690" t="s">
        <v>17</v>
      </c>
      <c r="G1690">
        <v>500</v>
      </c>
      <c r="H1690" t="s">
        <v>291</v>
      </c>
      <c r="I1690" s="21">
        <v>546</v>
      </c>
      <c r="J1690" t="s">
        <v>84</v>
      </c>
      <c r="K1690" s="21">
        <v>6</v>
      </c>
      <c r="L1690" t="s">
        <v>17</v>
      </c>
      <c r="M1690">
        <v>321411</v>
      </c>
      <c r="N1690" t="s">
        <v>300</v>
      </c>
      <c r="O1690" t="s">
        <v>178</v>
      </c>
      <c r="P1690" s="21">
        <v>1</v>
      </c>
      <c r="Q1690" t="s">
        <v>14</v>
      </c>
      <c r="R1690">
        <v>1000308739.8692381</v>
      </c>
    </row>
    <row r="1691" spans="1:18" x14ac:dyDescent="0.45">
      <c r="A1691" t="s">
        <v>289</v>
      </c>
      <c r="B1691">
        <v>1415</v>
      </c>
      <c r="C1691" t="s">
        <v>290</v>
      </c>
      <c r="D1691" t="s">
        <v>31</v>
      </c>
      <c r="E1691">
        <v>7</v>
      </c>
      <c r="F1691" t="s">
        <v>17</v>
      </c>
      <c r="G1691">
        <v>500</v>
      </c>
      <c r="H1691" t="s">
        <v>291</v>
      </c>
      <c r="I1691" s="21">
        <v>546</v>
      </c>
      <c r="J1691" t="s">
        <v>84</v>
      </c>
      <c r="K1691" s="21">
        <v>6</v>
      </c>
      <c r="L1691" t="s">
        <v>17</v>
      </c>
      <c r="M1691">
        <v>321419</v>
      </c>
      <c r="N1691" t="s">
        <v>300</v>
      </c>
      <c r="O1691" t="s">
        <v>179</v>
      </c>
      <c r="P1691" s="21">
        <v>1</v>
      </c>
      <c r="Q1691" t="s">
        <v>14</v>
      </c>
      <c r="R1691">
        <v>2130984928.6180725</v>
      </c>
    </row>
    <row r="1692" spans="1:18" x14ac:dyDescent="0.45">
      <c r="A1692" t="s">
        <v>289</v>
      </c>
      <c r="B1692">
        <v>1415</v>
      </c>
      <c r="C1692" t="s">
        <v>290</v>
      </c>
      <c r="D1692" t="s">
        <v>31</v>
      </c>
      <c r="E1692">
        <v>7</v>
      </c>
      <c r="F1692" t="s">
        <v>17</v>
      </c>
      <c r="G1692">
        <v>500</v>
      </c>
      <c r="H1692" t="s">
        <v>291</v>
      </c>
      <c r="I1692" s="21">
        <v>546</v>
      </c>
      <c r="J1692" t="s">
        <v>84</v>
      </c>
      <c r="K1692" s="21">
        <v>6</v>
      </c>
      <c r="L1692" t="s">
        <v>17</v>
      </c>
      <c r="M1692">
        <v>321447</v>
      </c>
      <c r="N1692" t="s">
        <v>300</v>
      </c>
      <c r="O1692" t="s">
        <v>180</v>
      </c>
      <c r="P1692" s="21">
        <v>1</v>
      </c>
      <c r="Q1692" t="s">
        <v>14</v>
      </c>
      <c r="R1692">
        <v>75759673.758865252</v>
      </c>
    </row>
    <row r="1693" spans="1:18" x14ac:dyDescent="0.45">
      <c r="A1693" t="s">
        <v>289</v>
      </c>
      <c r="B1693">
        <v>1415</v>
      </c>
      <c r="C1693" t="s">
        <v>290</v>
      </c>
      <c r="D1693" t="s">
        <v>31</v>
      </c>
      <c r="E1693">
        <v>7</v>
      </c>
      <c r="F1693" t="s">
        <v>17</v>
      </c>
      <c r="G1693">
        <v>500</v>
      </c>
      <c r="H1693" t="s">
        <v>291</v>
      </c>
      <c r="I1693" s="21">
        <v>546</v>
      </c>
      <c r="J1693" t="s">
        <v>84</v>
      </c>
      <c r="K1693" s="21">
        <v>6</v>
      </c>
      <c r="L1693" t="s">
        <v>17</v>
      </c>
      <c r="M1693">
        <v>321461</v>
      </c>
      <c r="N1693" t="s">
        <v>300</v>
      </c>
      <c r="O1693" t="s">
        <v>21</v>
      </c>
      <c r="P1693" s="21">
        <v>1</v>
      </c>
      <c r="Q1693" t="s">
        <v>14</v>
      </c>
      <c r="R1693">
        <v>365652002.49660522</v>
      </c>
    </row>
    <row r="1694" spans="1:18" x14ac:dyDescent="0.45">
      <c r="A1694" t="s">
        <v>289</v>
      </c>
      <c r="B1694">
        <v>1415</v>
      </c>
      <c r="C1694" t="s">
        <v>290</v>
      </c>
      <c r="D1694" t="s">
        <v>31</v>
      </c>
      <c r="E1694">
        <v>7</v>
      </c>
      <c r="F1694" t="s">
        <v>17</v>
      </c>
      <c r="G1694">
        <v>500</v>
      </c>
      <c r="H1694" t="s">
        <v>291</v>
      </c>
      <c r="I1694" s="21">
        <v>546</v>
      </c>
      <c r="J1694" t="s">
        <v>84</v>
      </c>
      <c r="K1694" s="21">
        <v>6</v>
      </c>
      <c r="L1694" t="s">
        <v>17</v>
      </c>
      <c r="M1694">
        <v>321462</v>
      </c>
      <c r="N1694" t="s">
        <v>300</v>
      </c>
      <c r="O1694" t="s">
        <v>182</v>
      </c>
      <c r="P1694" s="21">
        <v>1</v>
      </c>
      <c r="Q1694" t="s">
        <v>14</v>
      </c>
      <c r="R1694">
        <v>242375218.1513651</v>
      </c>
    </row>
    <row r="1695" spans="1:18" x14ac:dyDescent="0.45">
      <c r="A1695" t="s">
        <v>289</v>
      </c>
      <c r="B1695">
        <v>1415</v>
      </c>
      <c r="C1695" t="s">
        <v>290</v>
      </c>
      <c r="D1695" t="s">
        <v>31</v>
      </c>
      <c r="E1695">
        <v>9</v>
      </c>
      <c r="F1695" t="s">
        <v>23</v>
      </c>
      <c r="G1695">
        <v>500</v>
      </c>
      <c r="H1695" t="s">
        <v>291</v>
      </c>
      <c r="I1695" s="21">
        <v>546</v>
      </c>
      <c r="J1695" t="s">
        <v>84</v>
      </c>
      <c r="K1695" s="21">
        <v>8</v>
      </c>
      <c r="L1695" t="s">
        <v>191</v>
      </c>
      <c r="M1695">
        <v>321436</v>
      </c>
      <c r="N1695" t="s">
        <v>300</v>
      </c>
      <c r="O1695" t="s">
        <v>192</v>
      </c>
      <c r="P1695" s="21">
        <v>1</v>
      </c>
      <c r="Q1695" t="s">
        <v>14</v>
      </c>
      <c r="R1695">
        <v>10825656.399796763</v>
      </c>
    </row>
    <row r="1696" spans="1:18" x14ac:dyDescent="0.45">
      <c r="A1696" t="s">
        <v>289</v>
      </c>
      <c r="B1696">
        <v>1415</v>
      </c>
      <c r="C1696" t="s">
        <v>290</v>
      </c>
      <c r="D1696" t="s">
        <v>31</v>
      </c>
      <c r="E1696">
        <v>9</v>
      </c>
      <c r="F1696" t="s">
        <v>23</v>
      </c>
      <c r="G1696">
        <v>500</v>
      </c>
      <c r="H1696" t="s">
        <v>291</v>
      </c>
      <c r="I1696" s="21">
        <v>546</v>
      </c>
      <c r="J1696" t="s">
        <v>84</v>
      </c>
      <c r="K1696" s="21">
        <v>8</v>
      </c>
      <c r="L1696" t="s">
        <v>191</v>
      </c>
      <c r="M1696">
        <v>321449</v>
      </c>
      <c r="N1696" t="s">
        <v>293</v>
      </c>
      <c r="O1696" t="s">
        <v>189</v>
      </c>
      <c r="P1696" s="21">
        <v>1</v>
      </c>
      <c r="Q1696" t="s">
        <v>14</v>
      </c>
      <c r="R1696">
        <v>22000000</v>
      </c>
    </row>
    <row r="1697" spans="1:18" x14ac:dyDescent="0.45">
      <c r="A1697" t="s">
        <v>289</v>
      </c>
      <c r="B1697">
        <v>1415</v>
      </c>
      <c r="C1697" t="s">
        <v>290</v>
      </c>
      <c r="D1697" t="s">
        <v>31</v>
      </c>
      <c r="E1697">
        <v>10</v>
      </c>
      <c r="F1697" t="s">
        <v>24</v>
      </c>
      <c r="G1697">
        <v>500</v>
      </c>
      <c r="H1697" t="s">
        <v>291</v>
      </c>
      <c r="I1697" s="21">
        <v>546</v>
      </c>
      <c r="J1697" t="s">
        <v>84</v>
      </c>
      <c r="K1697" s="21">
        <v>9</v>
      </c>
      <c r="L1697" t="s">
        <v>194</v>
      </c>
      <c r="M1697">
        <v>321420</v>
      </c>
      <c r="N1697" t="s">
        <v>300</v>
      </c>
      <c r="O1697" t="s">
        <v>195</v>
      </c>
      <c r="P1697" s="21">
        <v>1</v>
      </c>
      <c r="Q1697" t="s">
        <v>14</v>
      </c>
      <c r="R1697">
        <v>20659454.720266107</v>
      </c>
    </row>
    <row r="1698" spans="1:18" x14ac:dyDescent="0.45">
      <c r="A1698" t="s">
        <v>289</v>
      </c>
      <c r="B1698">
        <v>1415</v>
      </c>
      <c r="C1698" t="s">
        <v>290</v>
      </c>
      <c r="D1698" t="s">
        <v>31</v>
      </c>
      <c r="E1698">
        <v>10</v>
      </c>
      <c r="F1698" t="s">
        <v>24</v>
      </c>
      <c r="G1698">
        <v>500</v>
      </c>
      <c r="H1698" t="s">
        <v>291</v>
      </c>
      <c r="I1698" s="21">
        <v>546</v>
      </c>
      <c r="J1698" t="s">
        <v>84</v>
      </c>
      <c r="K1698" s="21">
        <v>9</v>
      </c>
      <c r="L1698" t="s">
        <v>194</v>
      </c>
      <c r="M1698">
        <v>321434</v>
      </c>
      <c r="N1698" t="s">
        <v>300</v>
      </c>
      <c r="O1698" t="s">
        <v>196</v>
      </c>
      <c r="P1698" s="21">
        <v>1</v>
      </c>
      <c r="Q1698" t="s">
        <v>14</v>
      </c>
      <c r="R1698">
        <v>5233430.7084890399</v>
      </c>
    </row>
    <row r="1699" spans="1:18" x14ac:dyDescent="0.45">
      <c r="A1699" t="s">
        <v>289</v>
      </c>
      <c r="B1699">
        <v>1415</v>
      </c>
      <c r="C1699" t="s">
        <v>290</v>
      </c>
      <c r="D1699" t="s">
        <v>31</v>
      </c>
      <c r="E1699">
        <v>10</v>
      </c>
      <c r="F1699" t="s">
        <v>24</v>
      </c>
      <c r="G1699">
        <v>500</v>
      </c>
      <c r="H1699" t="s">
        <v>291</v>
      </c>
      <c r="I1699" s="21">
        <v>546</v>
      </c>
      <c r="J1699" t="s">
        <v>84</v>
      </c>
      <c r="K1699" s="21">
        <v>9</v>
      </c>
      <c r="L1699" t="s">
        <v>194</v>
      </c>
      <c r="M1699">
        <v>321437</v>
      </c>
      <c r="N1699" t="s">
        <v>300</v>
      </c>
      <c r="O1699" t="s">
        <v>197</v>
      </c>
      <c r="P1699" s="21">
        <v>1</v>
      </c>
      <c r="Q1699" t="s">
        <v>14</v>
      </c>
      <c r="R1699">
        <v>18844665.540593136</v>
      </c>
    </row>
    <row r="1700" spans="1:18" x14ac:dyDescent="0.45">
      <c r="A1700" t="s">
        <v>289</v>
      </c>
      <c r="B1700">
        <v>1415</v>
      </c>
      <c r="C1700" t="s">
        <v>290</v>
      </c>
      <c r="D1700" t="s">
        <v>31</v>
      </c>
      <c r="E1700">
        <v>10</v>
      </c>
      <c r="F1700" t="s">
        <v>24</v>
      </c>
      <c r="G1700">
        <v>500</v>
      </c>
      <c r="H1700" t="s">
        <v>291</v>
      </c>
      <c r="I1700" s="21">
        <v>546</v>
      </c>
      <c r="J1700" t="s">
        <v>84</v>
      </c>
      <c r="K1700" s="21">
        <v>9</v>
      </c>
      <c r="L1700" t="s">
        <v>194</v>
      </c>
      <c r="M1700">
        <v>321446</v>
      </c>
      <c r="N1700" t="s">
        <v>300</v>
      </c>
      <c r="O1700" t="s">
        <v>198</v>
      </c>
      <c r="P1700" s="21">
        <v>1</v>
      </c>
      <c r="Q1700" t="s">
        <v>14</v>
      </c>
      <c r="R1700">
        <v>39343581.165217638</v>
      </c>
    </row>
    <row r="1701" spans="1:18" x14ac:dyDescent="0.45">
      <c r="A1701" t="s">
        <v>289</v>
      </c>
      <c r="B1701">
        <v>1415</v>
      </c>
      <c r="C1701" t="s">
        <v>290</v>
      </c>
      <c r="D1701" t="s">
        <v>29</v>
      </c>
      <c r="E1701">
        <v>1</v>
      </c>
      <c r="F1701" t="s">
        <v>13</v>
      </c>
      <c r="G1701">
        <v>500</v>
      </c>
      <c r="H1701" t="s">
        <v>291</v>
      </c>
      <c r="I1701" s="21">
        <v>547</v>
      </c>
      <c r="J1701" t="s">
        <v>85</v>
      </c>
      <c r="K1701" s="21">
        <v>100</v>
      </c>
      <c r="L1701" t="s">
        <v>237</v>
      </c>
      <c r="M1701">
        <v>321429</v>
      </c>
      <c r="N1701" t="s">
        <v>300</v>
      </c>
      <c r="O1701" t="s">
        <v>238</v>
      </c>
      <c r="P1701" s="21">
        <v>1</v>
      </c>
      <c r="Q1701" t="s">
        <v>14</v>
      </c>
      <c r="R1701">
        <v>193226367.00889584</v>
      </c>
    </row>
    <row r="1702" spans="1:18" x14ac:dyDescent="0.45">
      <c r="A1702" t="s">
        <v>289</v>
      </c>
      <c r="B1702">
        <v>1415</v>
      </c>
      <c r="C1702" t="s">
        <v>290</v>
      </c>
      <c r="D1702" t="s">
        <v>29</v>
      </c>
      <c r="E1702">
        <v>30</v>
      </c>
      <c r="F1702" t="s">
        <v>205</v>
      </c>
      <c r="G1702">
        <v>500</v>
      </c>
      <c r="H1702" t="s">
        <v>291</v>
      </c>
      <c r="I1702" s="21">
        <v>547</v>
      </c>
      <c r="J1702" t="s">
        <v>85</v>
      </c>
      <c r="K1702" s="21">
        <v>115</v>
      </c>
      <c r="L1702" t="s">
        <v>219</v>
      </c>
      <c r="M1702">
        <v>321426</v>
      </c>
      <c r="N1702" t="s">
        <v>292</v>
      </c>
      <c r="O1702" t="s">
        <v>206</v>
      </c>
      <c r="P1702" s="21">
        <v>1</v>
      </c>
      <c r="Q1702" t="s">
        <v>14</v>
      </c>
      <c r="R1702">
        <v>624195914.40597486</v>
      </c>
    </row>
    <row r="1703" spans="1:18" x14ac:dyDescent="0.45">
      <c r="A1703" t="s">
        <v>289</v>
      </c>
      <c r="B1703">
        <v>1415</v>
      </c>
      <c r="C1703" t="s">
        <v>290</v>
      </c>
      <c r="D1703" t="s">
        <v>29</v>
      </c>
      <c r="E1703">
        <v>9</v>
      </c>
      <c r="F1703" t="s">
        <v>23</v>
      </c>
      <c r="G1703">
        <v>500</v>
      </c>
      <c r="H1703" t="s">
        <v>291</v>
      </c>
      <c r="I1703" s="21">
        <v>547</v>
      </c>
      <c r="J1703" t="s">
        <v>85</v>
      </c>
      <c r="K1703" s="21">
        <v>156</v>
      </c>
      <c r="L1703" t="s">
        <v>242</v>
      </c>
      <c r="M1703">
        <v>321428</v>
      </c>
      <c r="N1703" t="s">
        <v>293</v>
      </c>
      <c r="O1703" t="s">
        <v>190</v>
      </c>
      <c r="P1703" s="21">
        <v>1</v>
      </c>
      <c r="Q1703" t="s">
        <v>14</v>
      </c>
      <c r="R1703">
        <v>726604832.91630995</v>
      </c>
    </row>
    <row r="1704" spans="1:18" x14ac:dyDescent="0.45">
      <c r="A1704" t="s">
        <v>289</v>
      </c>
      <c r="B1704">
        <v>1415</v>
      </c>
      <c r="C1704" t="s">
        <v>290</v>
      </c>
      <c r="D1704" t="s">
        <v>29</v>
      </c>
      <c r="E1704">
        <v>8</v>
      </c>
      <c r="F1704" t="s">
        <v>22</v>
      </c>
      <c r="G1704">
        <v>500</v>
      </c>
      <c r="H1704" t="s">
        <v>291</v>
      </c>
      <c r="I1704" s="21">
        <v>547</v>
      </c>
      <c r="J1704" t="s">
        <v>85</v>
      </c>
      <c r="K1704" s="21">
        <v>422</v>
      </c>
      <c r="L1704" t="s">
        <v>244</v>
      </c>
      <c r="M1704">
        <v>321431</v>
      </c>
      <c r="N1704" t="s">
        <v>293</v>
      </c>
      <c r="O1704" t="s">
        <v>184</v>
      </c>
      <c r="P1704" s="21">
        <v>1</v>
      </c>
      <c r="Q1704" t="s">
        <v>14</v>
      </c>
      <c r="R1704">
        <v>462237962.76125789</v>
      </c>
    </row>
    <row r="1705" spans="1:18" x14ac:dyDescent="0.45">
      <c r="A1705" t="s">
        <v>289</v>
      </c>
      <c r="B1705">
        <v>1415</v>
      </c>
      <c r="C1705" t="s">
        <v>290</v>
      </c>
      <c r="D1705" t="s">
        <v>29</v>
      </c>
      <c r="E1705">
        <v>7</v>
      </c>
      <c r="F1705" t="s">
        <v>17</v>
      </c>
      <c r="G1705">
        <v>500</v>
      </c>
      <c r="H1705" t="s">
        <v>291</v>
      </c>
      <c r="I1705" s="21">
        <v>547</v>
      </c>
      <c r="J1705" t="s">
        <v>85</v>
      </c>
      <c r="K1705" s="21">
        <v>423</v>
      </c>
      <c r="L1705" t="s">
        <v>246</v>
      </c>
      <c r="M1705">
        <v>321433</v>
      </c>
      <c r="N1705" t="s">
        <v>293</v>
      </c>
      <c r="O1705" t="s">
        <v>174</v>
      </c>
      <c r="P1705" s="21">
        <v>1</v>
      </c>
      <c r="Q1705" t="s">
        <v>14</v>
      </c>
      <c r="R1705">
        <v>705459838.95386052</v>
      </c>
    </row>
    <row r="1706" spans="1:18" x14ac:dyDescent="0.45">
      <c r="A1706" t="s">
        <v>289</v>
      </c>
      <c r="B1706">
        <v>1415</v>
      </c>
      <c r="C1706" t="s">
        <v>290</v>
      </c>
      <c r="D1706" t="s">
        <v>29</v>
      </c>
      <c r="E1706">
        <v>4</v>
      </c>
      <c r="F1706" t="s">
        <v>15</v>
      </c>
      <c r="G1706">
        <v>500</v>
      </c>
      <c r="H1706" t="s">
        <v>291</v>
      </c>
      <c r="I1706" s="21">
        <v>547</v>
      </c>
      <c r="J1706" t="s">
        <v>85</v>
      </c>
      <c r="K1706" s="21">
        <v>1168</v>
      </c>
      <c r="L1706" t="s">
        <v>248</v>
      </c>
      <c r="M1706">
        <v>321412</v>
      </c>
      <c r="N1706" t="s">
        <v>293</v>
      </c>
      <c r="O1706" t="s">
        <v>173</v>
      </c>
      <c r="P1706" s="21">
        <v>1</v>
      </c>
      <c r="Q1706" t="s">
        <v>14</v>
      </c>
      <c r="R1706">
        <v>827752066.46524763</v>
      </c>
    </row>
    <row r="1707" spans="1:18" x14ac:dyDescent="0.45">
      <c r="A1707" t="s">
        <v>289</v>
      </c>
      <c r="B1707">
        <v>1415</v>
      </c>
      <c r="C1707" t="s">
        <v>290</v>
      </c>
      <c r="D1707" t="s">
        <v>31</v>
      </c>
      <c r="E1707">
        <v>13</v>
      </c>
      <c r="F1707" t="s">
        <v>25</v>
      </c>
      <c r="G1707">
        <v>500</v>
      </c>
      <c r="H1707" t="s">
        <v>291</v>
      </c>
      <c r="I1707" s="21">
        <v>547</v>
      </c>
      <c r="J1707" t="s">
        <v>85</v>
      </c>
      <c r="K1707" s="21">
        <v>1</v>
      </c>
      <c r="L1707" t="s">
        <v>16</v>
      </c>
      <c r="M1707">
        <v>221016</v>
      </c>
      <c r="N1707" t="s">
        <v>294</v>
      </c>
      <c r="O1707" t="s">
        <v>200</v>
      </c>
      <c r="P1707" s="21">
        <v>1</v>
      </c>
      <c r="Q1707" t="s">
        <v>14</v>
      </c>
      <c r="R1707">
        <v>30000000.000000004</v>
      </c>
    </row>
    <row r="1708" spans="1:18" x14ac:dyDescent="0.45">
      <c r="A1708" t="s">
        <v>289</v>
      </c>
      <c r="B1708">
        <v>1415</v>
      </c>
      <c r="C1708" t="s">
        <v>290</v>
      </c>
      <c r="D1708" t="s">
        <v>31</v>
      </c>
      <c r="E1708">
        <v>30</v>
      </c>
      <c r="F1708" t="s">
        <v>205</v>
      </c>
      <c r="G1708">
        <v>500</v>
      </c>
      <c r="H1708" t="s">
        <v>291</v>
      </c>
      <c r="I1708" s="21">
        <v>547</v>
      </c>
      <c r="J1708" t="s">
        <v>85</v>
      </c>
      <c r="K1708" s="21">
        <v>1</v>
      </c>
      <c r="L1708" t="s">
        <v>16</v>
      </c>
      <c r="M1708">
        <v>321401</v>
      </c>
      <c r="N1708" t="s">
        <v>295</v>
      </c>
      <c r="O1708" t="s">
        <v>207</v>
      </c>
      <c r="P1708" s="21">
        <v>1</v>
      </c>
      <c r="Q1708" t="s">
        <v>14</v>
      </c>
      <c r="R1708">
        <v>444788300.38195097</v>
      </c>
    </row>
    <row r="1709" spans="1:18" x14ac:dyDescent="0.45">
      <c r="A1709" t="s">
        <v>289</v>
      </c>
      <c r="B1709">
        <v>1415</v>
      </c>
      <c r="C1709" t="s">
        <v>290</v>
      </c>
      <c r="D1709" t="s">
        <v>31</v>
      </c>
      <c r="E1709">
        <v>31</v>
      </c>
      <c r="F1709" t="s">
        <v>211</v>
      </c>
      <c r="G1709">
        <v>500</v>
      </c>
      <c r="H1709" t="s">
        <v>291</v>
      </c>
      <c r="I1709" s="21">
        <v>547</v>
      </c>
      <c r="J1709" t="s">
        <v>85</v>
      </c>
      <c r="K1709" s="21">
        <v>1</v>
      </c>
      <c r="L1709" t="s">
        <v>16</v>
      </c>
      <c r="M1709">
        <v>321402</v>
      </c>
      <c r="N1709" t="s">
        <v>296</v>
      </c>
      <c r="O1709" t="s">
        <v>212</v>
      </c>
      <c r="P1709" s="21">
        <v>1</v>
      </c>
      <c r="Q1709" t="s">
        <v>14</v>
      </c>
      <c r="R1709">
        <v>69591692.223759443</v>
      </c>
    </row>
    <row r="1710" spans="1:18" x14ac:dyDescent="0.45">
      <c r="A1710" t="s">
        <v>289</v>
      </c>
      <c r="B1710">
        <v>1415</v>
      </c>
      <c r="C1710" t="s">
        <v>290</v>
      </c>
      <c r="D1710" t="s">
        <v>31</v>
      </c>
      <c r="E1710">
        <v>32</v>
      </c>
      <c r="F1710" t="s">
        <v>215</v>
      </c>
      <c r="G1710">
        <v>500</v>
      </c>
      <c r="H1710" t="s">
        <v>291</v>
      </c>
      <c r="I1710" s="21">
        <v>547</v>
      </c>
      <c r="J1710" t="s">
        <v>85</v>
      </c>
      <c r="K1710" s="21">
        <v>1</v>
      </c>
      <c r="L1710" t="s">
        <v>16</v>
      </c>
      <c r="M1710">
        <v>321403</v>
      </c>
      <c r="N1710" t="s">
        <v>215</v>
      </c>
      <c r="O1710" t="s">
        <v>28</v>
      </c>
      <c r="P1710" s="21">
        <v>1</v>
      </c>
      <c r="Q1710" t="s">
        <v>14</v>
      </c>
      <c r="R1710">
        <v>76902456.434979111</v>
      </c>
    </row>
    <row r="1711" spans="1:18" x14ac:dyDescent="0.45">
      <c r="A1711" t="s">
        <v>289</v>
      </c>
      <c r="B1711">
        <v>1415</v>
      </c>
      <c r="C1711" t="s">
        <v>290</v>
      </c>
      <c r="D1711" t="s">
        <v>30</v>
      </c>
      <c r="E1711">
        <v>31</v>
      </c>
      <c r="F1711" t="s">
        <v>211</v>
      </c>
      <c r="G1711">
        <v>500</v>
      </c>
      <c r="H1711" t="s">
        <v>291</v>
      </c>
      <c r="I1711" s="21">
        <v>547</v>
      </c>
      <c r="J1711" t="s">
        <v>85</v>
      </c>
      <c r="K1711" s="21">
        <v>1</v>
      </c>
      <c r="L1711" t="s">
        <v>16</v>
      </c>
      <c r="M1711">
        <v>321450</v>
      </c>
      <c r="N1711" t="s">
        <v>297</v>
      </c>
      <c r="O1711" t="s">
        <v>213</v>
      </c>
      <c r="P1711" s="21">
        <v>1</v>
      </c>
      <c r="Q1711" t="s">
        <v>14</v>
      </c>
      <c r="R1711">
        <v>125193604.2027871</v>
      </c>
    </row>
    <row r="1712" spans="1:18" x14ac:dyDescent="0.45">
      <c r="A1712" t="s">
        <v>289</v>
      </c>
      <c r="B1712">
        <v>1415</v>
      </c>
      <c r="C1712" t="s">
        <v>290</v>
      </c>
      <c r="D1712" t="s">
        <v>30</v>
      </c>
      <c r="E1712">
        <v>30</v>
      </c>
      <c r="F1712" t="s">
        <v>205</v>
      </c>
      <c r="G1712">
        <v>500</v>
      </c>
      <c r="H1712" t="s">
        <v>291</v>
      </c>
      <c r="I1712" s="21">
        <v>547</v>
      </c>
      <c r="J1712" t="s">
        <v>85</v>
      </c>
      <c r="K1712" s="21">
        <v>1</v>
      </c>
      <c r="L1712" t="s">
        <v>16</v>
      </c>
      <c r="M1712">
        <v>321451</v>
      </c>
      <c r="N1712" t="s">
        <v>298</v>
      </c>
      <c r="O1712" t="s">
        <v>210</v>
      </c>
      <c r="P1712" s="21">
        <v>1</v>
      </c>
      <c r="Q1712" t="s">
        <v>14</v>
      </c>
      <c r="R1712">
        <v>932601870.18000007</v>
      </c>
    </row>
    <row r="1713" spans="1:18" x14ac:dyDescent="0.45">
      <c r="A1713" t="s">
        <v>289</v>
      </c>
      <c r="B1713">
        <v>1415</v>
      </c>
      <c r="C1713" t="s">
        <v>290</v>
      </c>
      <c r="D1713" t="s">
        <v>31</v>
      </c>
      <c r="E1713">
        <v>13</v>
      </c>
      <c r="F1713" t="s">
        <v>25</v>
      </c>
      <c r="G1713">
        <v>500</v>
      </c>
      <c r="H1713" t="s">
        <v>291</v>
      </c>
      <c r="I1713" s="21">
        <v>547</v>
      </c>
      <c r="J1713" t="s">
        <v>85</v>
      </c>
      <c r="K1713" s="21">
        <v>1</v>
      </c>
      <c r="L1713" t="s">
        <v>16</v>
      </c>
      <c r="M1713">
        <v>321453</v>
      </c>
      <c r="N1713" t="s">
        <v>294</v>
      </c>
      <c r="O1713" t="s">
        <v>27</v>
      </c>
      <c r="P1713" s="21">
        <v>1</v>
      </c>
      <c r="Q1713" t="s">
        <v>14</v>
      </c>
      <c r="R1713">
        <v>1762268634.7413337</v>
      </c>
    </row>
    <row r="1714" spans="1:18" x14ac:dyDescent="0.45">
      <c r="A1714" t="s">
        <v>289</v>
      </c>
      <c r="B1714">
        <v>1415</v>
      </c>
      <c r="C1714" t="s">
        <v>290</v>
      </c>
      <c r="D1714" t="s">
        <v>31</v>
      </c>
      <c r="E1714">
        <v>33</v>
      </c>
      <c r="F1714" t="s">
        <v>216</v>
      </c>
      <c r="G1714">
        <v>500</v>
      </c>
      <c r="H1714" t="s">
        <v>291</v>
      </c>
      <c r="I1714" s="21">
        <v>547</v>
      </c>
      <c r="J1714" t="s">
        <v>85</v>
      </c>
      <c r="K1714" s="21">
        <v>1</v>
      </c>
      <c r="L1714" t="s">
        <v>16</v>
      </c>
      <c r="M1714">
        <v>321463</v>
      </c>
      <c r="N1714" t="s">
        <v>216</v>
      </c>
      <c r="O1714" t="s">
        <v>217</v>
      </c>
      <c r="P1714" s="21">
        <v>1</v>
      </c>
      <c r="Q1714" t="s">
        <v>14</v>
      </c>
      <c r="R1714">
        <v>19103448.275862068</v>
      </c>
    </row>
    <row r="1715" spans="1:18" x14ac:dyDescent="0.45">
      <c r="A1715" t="s">
        <v>289</v>
      </c>
      <c r="B1715">
        <v>1415</v>
      </c>
      <c r="C1715" t="s">
        <v>290</v>
      </c>
      <c r="D1715" t="s">
        <v>31</v>
      </c>
      <c r="E1715">
        <v>13</v>
      </c>
      <c r="F1715" t="s">
        <v>25</v>
      </c>
      <c r="G1715">
        <v>500</v>
      </c>
      <c r="H1715" t="s">
        <v>291</v>
      </c>
      <c r="I1715" s="21">
        <v>547</v>
      </c>
      <c r="J1715" t="s">
        <v>85</v>
      </c>
      <c r="K1715" s="21">
        <v>2</v>
      </c>
      <c r="L1715" t="s">
        <v>251</v>
      </c>
      <c r="M1715">
        <v>321427</v>
      </c>
      <c r="N1715" t="s">
        <v>294</v>
      </c>
      <c r="O1715" t="s">
        <v>202</v>
      </c>
      <c r="P1715" s="21">
        <v>1</v>
      </c>
      <c r="Q1715" t="s">
        <v>14</v>
      </c>
      <c r="R1715">
        <v>74612260.507178217</v>
      </c>
    </row>
    <row r="1716" spans="1:18" x14ac:dyDescent="0.45">
      <c r="A1716" t="s">
        <v>289</v>
      </c>
      <c r="B1716">
        <v>1415</v>
      </c>
      <c r="C1716" t="s">
        <v>290</v>
      </c>
      <c r="D1716" t="s">
        <v>30</v>
      </c>
      <c r="E1716">
        <v>30</v>
      </c>
      <c r="F1716" t="s">
        <v>205</v>
      </c>
      <c r="G1716">
        <v>500</v>
      </c>
      <c r="H1716" t="s">
        <v>291</v>
      </c>
      <c r="I1716" s="21">
        <v>547</v>
      </c>
      <c r="J1716" t="s">
        <v>85</v>
      </c>
      <c r="K1716" s="21">
        <v>3</v>
      </c>
      <c r="L1716" t="s">
        <v>253</v>
      </c>
      <c r="M1716">
        <v>321410</v>
      </c>
      <c r="N1716" t="s">
        <v>298</v>
      </c>
      <c r="O1716" t="s">
        <v>208</v>
      </c>
      <c r="P1716" s="21">
        <v>1</v>
      </c>
      <c r="Q1716" t="s">
        <v>14</v>
      </c>
      <c r="R1716">
        <v>24523200</v>
      </c>
    </row>
    <row r="1717" spans="1:18" x14ac:dyDescent="0.45">
      <c r="A1717" t="s">
        <v>289</v>
      </c>
      <c r="B1717">
        <v>1415</v>
      </c>
      <c r="C1717" t="s">
        <v>290</v>
      </c>
      <c r="D1717" t="s">
        <v>31</v>
      </c>
      <c r="E1717">
        <v>13</v>
      </c>
      <c r="F1717" t="s">
        <v>25</v>
      </c>
      <c r="G1717">
        <v>500</v>
      </c>
      <c r="H1717" t="s">
        <v>291</v>
      </c>
      <c r="I1717" s="21">
        <v>547</v>
      </c>
      <c r="J1717" t="s">
        <v>85</v>
      </c>
      <c r="K1717" s="21">
        <v>3</v>
      </c>
      <c r="L1717" t="s">
        <v>253</v>
      </c>
      <c r="M1717">
        <v>321422</v>
      </c>
      <c r="N1717" t="s">
        <v>294</v>
      </c>
      <c r="O1717" t="s">
        <v>201</v>
      </c>
      <c r="P1717" s="21">
        <v>1</v>
      </c>
      <c r="Q1717" t="s">
        <v>14</v>
      </c>
      <c r="R1717">
        <v>44738895.835128613</v>
      </c>
    </row>
    <row r="1718" spans="1:18" x14ac:dyDescent="0.45">
      <c r="A1718" t="s">
        <v>289</v>
      </c>
      <c r="B1718">
        <v>1415</v>
      </c>
      <c r="C1718" t="s">
        <v>290</v>
      </c>
      <c r="D1718" t="s">
        <v>31</v>
      </c>
      <c r="E1718">
        <v>13</v>
      </c>
      <c r="F1718" t="s">
        <v>25</v>
      </c>
      <c r="G1718">
        <v>500</v>
      </c>
      <c r="H1718" t="s">
        <v>291</v>
      </c>
      <c r="I1718" s="21">
        <v>547</v>
      </c>
      <c r="J1718" t="s">
        <v>85</v>
      </c>
      <c r="K1718" s="21">
        <v>3</v>
      </c>
      <c r="L1718" t="s">
        <v>253</v>
      </c>
      <c r="M1718">
        <v>321439</v>
      </c>
      <c r="N1718" t="s">
        <v>294</v>
      </c>
      <c r="O1718" t="s">
        <v>203</v>
      </c>
      <c r="P1718" s="21">
        <v>1</v>
      </c>
      <c r="Q1718" t="s">
        <v>14</v>
      </c>
      <c r="R1718">
        <v>26630812.778572757</v>
      </c>
    </row>
    <row r="1719" spans="1:18" x14ac:dyDescent="0.45">
      <c r="A1719" t="s">
        <v>289</v>
      </c>
      <c r="B1719">
        <v>1415</v>
      </c>
      <c r="C1719" t="s">
        <v>290</v>
      </c>
      <c r="D1719" t="s">
        <v>30</v>
      </c>
      <c r="E1719">
        <v>30</v>
      </c>
      <c r="F1719" t="s">
        <v>205</v>
      </c>
      <c r="G1719">
        <v>500</v>
      </c>
      <c r="H1719" t="s">
        <v>291</v>
      </c>
      <c r="I1719" s="21">
        <v>547</v>
      </c>
      <c r="J1719" t="s">
        <v>85</v>
      </c>
      <c r="K1719" s="21">
        <v>3</v>
      </c>
      <c r="L1719" t="s">
        <v>253</v>
      </c>
      <c r="M1719">
        <v>321444</v>
      </c>
      <c r="N1719" t="s">
        <v>298</v>
      </c>
      <c r="O1719" t="s">
        <v>209</v>
      </c>
      <c r="P1719" s="21">
        <v>1</v>
      </c>
      <c r="Q1719" t="s">
        <v>14</v>
      </c>
      <c r="R1719">
        <v>141148800</v>
      </c>
    </row>
    <row r="1720" spans="1:18" x14ac:dyDescent="0.45">
      <c r="A1720" t="s">
        <v>289</v>
      </c>
      <c r="B1720">
        <v>1415</v>
      </c>
      <c r="C1720" t="s">
        <v>290</v>
      </c>
      <c r="D1720" t="s">
        <v>31</v>
      </c>
      <c r="E1720">
        <v>13</v>
      </c>
      <c r="F1720" t="s">
        <v>25</v>
      </c>
      <c r="G1720">
        <v>500</v>
      </c>
      <c r="H1720" t="s">
        <v>291</v>
      </c>
      <c r="I1720" s="21">
        <v>547</v>
      </c>
      <c r="J1720" t="s">
        <v>85</v>
      </c>
      <c r="K1720" s="21">
        <v>3</v>
      </c>
      <c r="L1720" t="s">
        <v>253</v>
      </c>
      <c r="M1720">
        <v>321445</v>
      </c>
      <c r="N1720" t="s">
        <v>294</v>
      </c>
      <c r="O1720" t="s">
        <v>204</v>
      </c>
      <c r="P1720" s="21">
        <v>1</v>
      </c>
      <c r="Q1720" t="s">
        <v>14</v>
      </c>
      <c r="R1720">
        <v>100800000</v>
      </c>
    </row>
    <row r="1721" spans="1:18" x14ac:dyDescent="0.45">
      <c r="A1721" t="s">
        <v>289</v>
      </c>
      <c r="B1721">
        <v>1415</v>
      </c>
      <c r="C1721" t="s">
        <v>290</v>
      </c>
      <c r="D1721" t="s">
        <v>30</v>
      </c>
      <c r="E1721">
        <v>1</v>
      </c>
      <c r="F1721" t="s">
        <v>13</v>
      </c>
      <c r="G1721">
        <v>500</v>
      </c>
      <c r="H1721" t="s">
        <v>291</v>
      </c>
      <c r="I1721" s="21">
        <v>547</v>
      </c>
      <c r="J1721" t="s">
        <v>85</v>
      </c>
      <c r="K1721" s="21">
        <v>4</v>
      </c>
      <c r="L1721" t="s">
        <v>39</v>
      </c>
      <c r="M1721">
        <v>321408</v>
      </c>
      <c r="N1721" t="s">
        <v>299</v>
      </c>
      <c r="O1721" t="s">
        <v>40</v>
      </c>
      <c r="P1721" s="21">
        <v>1</v>
      </c>
      <c r="Q1721" t="s">
        <v>14</v>
      </c>
      <c r="R1721">
        <v>14982014.398394156</v>
      </c>
    </row>
    <row r="1722" spans="1:18" x14ac:dyDescent="0.45">
      <c r="A1722" t="s">
        <v>289</v>
      </c>
      <c r="B1722">
        <v>1415</v>
      </c>
      <c r="C1722" t="s">
        <v>290</v>
      </c>
      <c r="D1722" t="s">
        <v>31</v>
      </c>
      <c r="E1722">
        <v>1</v>
      </c>
      <c r="F1722" t="s">
        <v>13</v>
      </c>
      <c r="G1722">
        <v>500</v>
      </c>
      <c r="H1722" t="s">
        <v>291</v>
      </c>
      <c r="I1722" s="21">
        <v>547</v>
      </c>
      <c r="J1722" t="s">
        <v>85</v>
      </c>
      <c r="K1722" s="21">
        <v>4</v>
      </c>
      <c r="L1722" t="s">
        <v>39</v>
      </c>
      <c r="M1722">
        <v>321448</v>
      </c>
      <c r="N1722" t="s">
        <v>300</v>
      </c>
      <c r="O1722" t="s">
        <v>41</v>
      </c>
      <c r="P1722" s="21">
        <v>1</v>
      </c>
      <c r="Q1722" t="s">
        <v>14</v>
      </c>
      <c r="R1722">
        <v>255137781.26017773</v>
      </c>
    </row>
    <row r="1723" spans="1:18" x14ac:dyDescent="0.45">
      <c r="A1723" t="s">
        <v>289</v>
      </c>
      <c r="B1723">
        <v>1415</v>
      </c>
      <c r="C1723" t="s">
        <v>290</v>
      </c>
      <c r="D1723" t="s">
        <v>30</v>
      </c>
      <c r="E1723">
        <v>1</v>
      </c>
      <c r="F1723" t="s">
        <v>13</v>
      </c>
      <c r="G1723">
        <v>500</v>
      </c>
      <c r="H1723" t="s">
        <v>291</v>
      </c>
      <c r="I1723" s="21">
        <v>547</v>
      </c>
      <c r="J1723" t="s">
        <v>85</v>
      </c>
      <c r="K1723" s="21">
        <v>4</v>
      </c>
      <c r="L1723" t="s">
        <v>39</v>
      </c>
      <c r="M1723">
        <v>321464</v>
      </c>
      <c r="N1723" t="s">
        <v>299</v>
      </c>
      <c r="O1723" t="s">
        <v>255</v>
      </c>
      <c r="P1723" s="21">
        <v>1</v>
      </c>
      <c r="Q1723" t="s">
        <v>14</v>
      </c>
      <c r="R1723">
        <v>183845000</v>
      </c>
    </row>
    <row r="1724" spans="1:18" x14ac:dyDescent="0.45">
      <c r="A1724" t="s">
        <v>289</v>
      </c>
      <c r="B1724">
        <v>1415</v>
      </c>
      <c r="C1724" t="s">
        <v>290</v>
      </c>
      <c r="D1724" t="s">
        <v>30</v>
      </c>
      <c r="E1724">
        <v>8</v>
      </c>
      <c r="F1724" t="s">
        <v>22</v>
      </c>
      <c r="G1724">
        <v>500</v>
      </c>
      <c r="H1724" t="s">
        <v>291</v>
      </c>
      <c r="I1724" s="21">
        <v>547</v>
      </c>
      <c r="J1724" t="s">
        <v>85</v>
      </c>
      <c r="K1724" s="21">
        <v>5</v>
      </c>
      <c r="L1724" t="s">
        <v>22</v>
      </c>
      <c r="M1724">
        <v>321407</v>
      </c>
      <c r="N1724" t="s">
        <v>299</v>
      </c>
      <c r="O1724" t="s">
        <v>185</v>
      </c>
      <c r="P1724" s="21">
        <v>1</v>
      </c>
      <c r="Q1724" t="s">
        <v>14</v>
      </c>
      <c r="R1724">
        <v>1941998563.8008366</v>
      </c>
    </row>
    <row r="1725" spans="1:18" x14ac:dyDescent="0.45">
      <c r="A1725" t="s">
        <v>289</v>
      </c>
      <c r="B1725">
        <v>1415</v>
      </c>
      <c r="C1725" t="s">
        <v>290</v>
      </c>
      <c r="D1725" t="s">
        <v>31</v>
      </c>
      <c r="E1725">
        <v>8</v>
      </c>
      <c r="F1725" t="s">
        <v>22</v>
      </c>
      <c r="G1725">
        <v>500</v>
      </c>
      <c r="H1725" t="s">
        <v>291</v>
      </c>
      <c r="I1725" s="21">
        <v>547</v>
      </c>
      <c r="J1725" t="s">
        <v>85</v>
      </c>
      <c r="K1725" s="21">
        <v>5</v>
      </c>
      <c r="L1725" t="s">
        <v>22</v>
      </c>
      <c r="M1725">
        <v>321413</v>
      </c>
      <c r="N1725" t="s">
        <v>300</v>
      </c>
      <c r="O1725" t="s">
        <v>186</v>
      </c>
      <c r="P1725" s="21">
        <v>1</v>
      </c>
      <c r="Q1725" t="s">
        <v>14</v>
      </c>
      <c r="R1725">
        <v>96907590.400350228</v>
      </c>
    </row>
    <row r="1726" spans="1:18" x14ac:dyDescent="0.45">
      <c r="A1726" t="s">
        <v>289</v>
      </c>
      <c r="B1726">
        <v>1415</v>
      </c>
      <c r="C1726" t="s">
        <v>290</v>
      </c>
      <c r="D1726" t="s">
        <v>31</v>
      </c>
      <c r="E1726">
        <v>8</v>
      </c>
      <c r="F1726" t="s">
        <v>22</v>
      </c>
      <c r="G1726">
        <v>500</v>
      </c>
      <c r="H1726" t="s">
        <v>291</v>
      </c>
      <c r="I1726" s="21">
        <v>547</v>
      </c>
      <c r="J1726" t="s">
        <v>85</v>
      </c>
      <c r="K1726" s="21">
        <v>5</v>
      </c>
      <c r="L1726" t="s">
        <v>22</v>
      </c>
      <c r="M1726">
        <v>321418</v>
      </c>
      <c r="N1726" t="s">
        <v>300</v>
      </c>
      <c r="O1726" t="s">
        <v>188</v>
      </c>
      <c r="P1726" s="21">
        <v>1</v>
      </c>
      <c r="Q1726" t="s">
        <v>14</v>
      </c>
      <c r="R1726">
        <v>23401797.715383362</v>
      </c>
    </row>
    <row r="1727" spans="1:18" x14ac:dyDescent="0.45">
      <c r="A1727" t="s">
        <v>289</v>
      </c>
      <c r="B1727">
        <v>1415</v>
      </c>
      <c r="C1727" t="s">
        <v>290</v>
      </c>
      <c r="D1727" t="s">
        <v>30</v>
      </c>
      <c r="E1727">
        <v>7</v>
      </c>
      <c r="F1727" t="s">
        <v>17</v>
      </c>
      <c r="G1727">
        <v>500</v>
      </c>
      <c r="H1727" t="s">
        <v>291</v>
      </c>
      <c r="I1727" s="21">
        <v>547</v>
      </c>
      <c r="J1727" t="s">
        <v>85</v>
      </c>
      <c r="K1727" s="21">
        <v>6</v>
      </c>
      <c r="L1727" t="s">
        <v>17</v>
      </c>
      <c r="M1727">
        <v>321404</v>
      </c>
      <c r="N1727" t="s">
        <v>299</v>
      </c>
      <c r="O1727" t="s">
        <v>175</v>
      </c>
      <c r="P1727" s="21">
        <v>1</v>
      </c>
      <c r="Q1727" t="s">
        <v>14</v>
      </c>
      <c r="R1727">
        <v>532206912.90373772</v>
      </c>
    </row>
    <row r="1728" spans="1:18" x14ac:dyDescent="0.45">
      <c r="A1728" t="s">
        <v>289</v>
      </c>
      <c r="B1728">
        <v>1415</v>
      </c>
      <c r="C1728" t="s">
        <v>290</v>
      </c>
      <c r="D1728" t="s">
        <v>30</v>
      </c>
      <c r="E1728">
        <v>7</v>
      </c>
      <c r="F1728" t="s">
        <v>17</v>
      </c>
      <c r="G1728">
        <v>500</v>
      </c>
      <c r="H1728" t="s">
        <v>291</v>
      </c>
      <c r="I1728" s="21">
        <v>547</v>
      </c>
      <c r="J1728" t="s">
        <v>85</v>
      </c>
      <c r="K1728" s="21">
        <v>6</v>
      </c>
      <c r="L1728" t="s">
        <v>17</v>
      </c>
      <c r="M1728">
        <v>321405</v>
      </c>
      <c r="N1728" t="s">
        <v>299</v>
      </c>
      <c r="O1728" t="s">
        <v>176</v>
      </c>
      <c r="P1728" s="21">
        <v>1</v>
      </c>
      <c r="Q1728" t="s">
        <v>14</v>
      </c>
      <c r="R1728">
        <v>4797226229.1914921</v>
      </c>
    </row>
    <row r="1729" spans="1:18" x14ac:dyDescent="0.45">
      <c r="A1729" t="s">
        <v>289</v>
      </c>
      <c r="B1729">
        <v>1415</v>
      </c>
      <c r="C1729" t="s">
        <v>290</v>
      </c>
      <c r="D1729" t="s">
        <v>30</v>
      </c>
      <c r="E1729">
        <v>7</v>
      </c>
      <c r="F1729" t="s">
        <v>17</v>
      </c>
      <c r="G1729">
        <v>500</v>
      </c>
      <c r="H1729" t="s">
        <v>291</v>
      </c>
      <c r="I1729" s="21">
        <v>547</v>
      </c>
      <c r="J1729" t="s">
        <v>85</v>
      </c>
      <c r="K1729" s="21">
        <v>6</v>
      </c>
      <c r="L1729" t="s">
        <v>17</v>
      </c>
      <c r="M1729">
        <v>321406</v>
      </c>
      <c r="N1729" t="s">
        <v>299</v>
      </c>
      <c r="O1729" t="s">
        <v>177</v>
      </c>
      <c r="P1729" s="21">
        <v>1</v>
      </c>
      <c r="Q1729" t="s">
        <v>14</v>
      </c>
      <c r="R1729">
        <v>693228760.78545976</v>
      </c>
    </row>
    <row r="1730" spans="1:18" x14ac:dyDescent="0.45">
      <c r="A1730" t="s">
        <v>289</v>
      </c>
      <c r="B1730">
        <v>1415</v>
      </c>
      <c r="C1730" t="s">
        <v>290</v>
      </c>
      <c r="D1730" t="s">
        <v>31</v>
      </c>
      <c r="E1730">
        <v>7</v>
      </c>
      <c r="F1730" t="s">
        <v>17</v>
      </c>
      <c r="G1730">
        <v>500</v>
      </c>
      <c r="H1730" t="s">
        <v>291</v>
      </c>
      <c r="I1730" s="21">
        <v>547</v>
      </c>
      <c r="J1730" t="s">
        <v>85</v>
      </c>
      <c r="K1730" s="21">
        <v>6</v>
      </c>
      <c r="L1730" t="s">
        <v>17</v>
      </c>
      <c r="M1730">
        <v>321411</v>
      </c>
      <c r="N1730" t="s">
        <v>300</v>
      </c>
      <c r="O1730" t="s">
        <v>178</v>
      </c>
      <c r="P1730" s="21">
        <v>1</v>
      </c>
      <c r="Q1730" t="s">
        <v>14</v>
      </c>
      <c r="R1730">
        <v>578179241.18845773</v>
      </c>
    </row>
    <row r="1731" spans="1:18" x14ac:dyDescent="0.45">
      <c r="A1731" t="s">
        <v>289</v>
      </c>
      <c r="B1731">
        <v>1415</v>
      </c>
      <c r="C1731" t="s">
        <v>290</v>
      </c>
      <c r="D1731" t="s">
        <v>31</v>
      </c>
      <c r="E1731">
        <v>7</v>
      </c>
      <c r="F1731" t="s">
        <v>17</v>
      </c>
      <c r="G1731">
        <v>500</v>
      </c>
      <c r="H1731" t="s">
        <v>291</v>
      </c>
      <c r="I1731" s="21">
        <v>547</v>
      </c>
      <c r="J1731" t="s">
        <v>85</v>
      </c>
      <c r="K1731" s="21">
        <v>6</v>
      </c>
      <c r="L1731" t="s">
        <v>17</v>
      </c>
      <c r="M1731">
        <v>321419</v>
      </c>
      <c r="N1731" t="s">
        <v>300</v>
      </c>
      <c r="O1731" t="s">
        <v>179</v>
      </c>
      <c r="P1731" s="21">
        <v>1</v>
      </c>
      <c r="Q1731" t="s">
        <v>14</v>
      </c>
      <c r="R1731">
        <v>388015143.67809701</v>
      </c>
    </row>
    <row r="1732" spans="1:18" x14ac:dyDescent="0.45">
      <c r="A1732" t="s">
        <v>289</v>
      </c>
      <c r="B1732">
        <v>1415</v>
      </c>
      <c r="C1732" t="s">
        <v>290</v>
      </c>
      <c r="D1732" t="s">
        <v>31</v>
      </c>
      <c r="E1732">
        <v>7</v>
      </c>
      <c r="F1732" t="s">
        <v>17</v>
      </c>
      <c r="G1732">
        <v>500</v>
      </c>
      <c r="H1732" t="s">
        <v>291</v>
      </c>
      <c r="I1732" s="21">
        <v>547</v>
      </c>
      <c r="J1732" t="s">
        <v>85</v>
      </c>
      <c r="K1732" s="21">
        <v>6</v>
      </c>
      <c r="L1732" t="s">
        <v>17</v>
      </c>
      <c r="M1732">
        <v>321447</v>
      </c>
      <c r="N1732" t="s">
        <v>300</v>
      </c>
      <c r="O1732" t="s">
        <v>180</v>
      </c>
      <c r="P1732" s="21">
        <v>1</v>
      </c>
      <c r="Q1732" t="s">
        <v>14</v>
      </c>
      <c r="R1732">
        <v>35876549.967762746</v>
      </c>
    </row>
    <row r="1733" spans="1:18" x14ac:dyDescent="0.45">
      <c r="A1733" t="s">
        <v>289</v>
      </c>
      <c r="B1733">
        <v>1415</v>
      </c>
      <c r="C1733" t="s">
        <v>290</v>
      </c>
      <c r="D1733" t="s">
        <v>31</v>
      </c>
      <c r="E1733">
        <v>7</v>
      </c>
      <c r="F1733" t="s">
        <v>17</v>
      </c>
      <c r="G1733">
        <v>500</v>
      </c>
      <c r="H1733" t="s">
        <v>291</v>
      </c>
      <c r="I1733" s="21">
        <v>547</v>
      </c>
      <c r="J1733" t="s">
        <v>85</v>
      </c>
      <c r="K1733" s="21">
        <v>6</v>
      </c>
      <c r="L1733" t="s">
        <v>17</v>
      </c>
      <c r="M1733">
        <v>321457</v>
      </c>
      <c r="N1733" t="s">
        <v>300</v>
      </c>
      <c r="O1733" t="s">
        <v>20</v>
      </c>
      <c r="P1733" s="21">
        <v>1</v>
      </c>
      <c r="Q1733" t="s">
        <v>14</v>
      </c>
      <c r="R1733">
        <v>160984000</v>
      </c>
    </row>
    <row r="1734" spans="1:18" x14ac:dyDescent="0.45">
      <c r="A1734" t="s">
        <v>289</v>
      </c>
      <c r="B1734">
        <v>1415</v>
      </c>
      <c r="C1734" t="s">
        <v>290</v>
      </c>
      <c r="D1734" t="s">
        <v>31</v>
      </c>
      <c r="E1734">
        <v>7</v>
      </c>
      <c r="F1734" t="s">
        <v>17</v>
      </c>
      <c r="G1734">
        <v>500</v>
      </c>
      <c r="H1734" t="s">
        <v>291</v>
      </c>
      <c r="I1734" s="21">
        <v>547</v>
      </c>
      <c r="J1734" t="s">
        <v>85</v>
      </c>
      <c r="K1734" s="21">
        <v>6</v>
      </c>
      <c r="L1734" t="s">
        <v>17</v>
      </c>
      <c r="M1734">
        <v>321461</v>
      </c>
      <c r="N1734" t="s">
        <v>300</v>
      </c>
      <c r="O1734" t="s">
        <v>21</v>
      </c>
      <c r="P1734" s="21">
        <v>1</v>
      </c>
      <c r="Q1734" t="s">
        <v>14</v>
      </c>
      <c r="R1734">
        <v>192473334.64750612</v>
      </c>
    </row>
    <row r="1735" spans="1:18" x14ac:dyDescent="0.45">
      <c r="A1735" t="s">
        <v>289</v>
      </c>
      <c r="B1735">
        <v>1415</v>
      </c>
      <c r="C1735" t="s">
        <v>290</v>
      </c>
      <c r="D1735" t="s">
        <v>31</v>
      </c>
      <c r="E1735">
        <v>9</v>
      </c>
      <c r="F1735" t="s">
        <v>23</v>
      </c>
      <c r="G1735">
        <v>500</v>
      </c>
      <c r="H1735" t="s">
        <v>291</v>
      </c>
      <c r="I1735" s="21">
        <v>547</v>
      </c>
      <c r="J1735" t="s">
        <v>85</v>
      </c>
      <c r="K1735" s="21">
        <v>8</v>
      </c>
      <c r="L1735" t="s">
        <v>191</v>
      </c>
      <c r="M1735">
        <v>321436</v>
      </c>
      <c r="N1735" t="s">
        <v>300</v>
      </c>
      <c r="O1735" t="s">
        <v>192</v>
      </c>
      <c r="P1735" s="21">
        <v>1</v>
      </c>
      <c r="Q1735" t="s">
        <v>14</v>
      </c>
      <c r="R1735">
        <v>72873432.645910412</v>
      </c>
    </row>
    <row r="1736" spans="1:18" x14ac:dyDescent="0.45">
      <c r="A1736" t="s">
        <v>289</v>
      </c>
      <c r="B1736">
        <v>1415</v>
      </c>
      <c r="C1736" t="s">
        <v>290</v>
      </c>
      <c r="D1736" t="s">
        <v>31</v>
      </c>
      <c r="E1736">
        <v>9</v>
      </c>
      <c r="F1736" t="s">
        <v>23</v>
      </c>
      <c r="G1736">
        <v>500</v>
      </c>
      <c r="H1736" t="s">
        <v>291</v>
      </c>
      <c r="I1736" s="21">
        <v>547</v>
      </c>
      <c r="J1736" t="s">
        <v>85</v>
      </c>
      <c r="K1736" s="21">
        <v>8</v>
      </c>
      <c r="L1736" t="s">
        <v>191</v>
      </c>
      <c r="M1736">
        <v>321449</v>
      </c>
      <c r="N1736" t="s">
        <v>293</v>
      </c>
      <c r="O1736" t="s">
        <v>189</v>
      </c>
      <c r="P1736" s="21">
        <v>1</v>
      </c>
      <c r="Q1736" t="s">
        <v>14</v>
      </c>
      <c r="R1736">
        <v>22000000</v>
      </c>
    </row>
    <row r="1737" spans="1:18" x14ac:dyDescent="0.45">
      <c r="A1737" t="s">
        <v>289</v>
      </c>
      <c r="B1737">
        <v>1415</v>
      </c>
      <c r="C1737" t="s">
        <v>290</v>
      </c>
      <c r="D1737" t="s">
        <v>31</v>
      </c>
      <c r="E1737">
        <v>10</v>
      </c>
      <c r="F1737" t="s">
        <v>24</v>
      </c>
      <c r="G1737">
        <v>500</v>
      </c>
      <c r="H1737" t="s">
        <v>291</v>
      </c>
      <c r="I1737" s="21">
        <v>547</v>
      </c>
      <c r="J1737" t="s">
        <v>85</v>
      </c>
      <c r="K1737" s="21">
        <v>9</v>
      </c>
      <c r="L1737" t="s">
        <v>194</v>
      </c>
      <c r="M1737">
        <v>321420</v>
      </c>
      <c r="N1737" t="s">
        <v>300</v>
      </c>
      <c r="O1737" t="s">
        <v>195</v>
      </c>
      <c r="P1737" s="21">
        <v>1</v>
      </c>
      <c r="Q1737" t="s">
        <v>14</v>
      </c>
      <c r="R1737">
        <v>13342304.618316233</v>
      </c>
    </row>
    <row r="1738" spans="1:18" x14ac:dyDescent="0.45">
      <c r="A1738" t="s">
        <v>289</v>
      </c>
      <c r="B1738">
        <v>1415</v>
      </c>
      <c r="C1738" t="s">
        <v>290</v>
      </c>
      <c r="D1738" t="s">
        <v>31</v>
      </c>
      <c r="E1738">
        <v>10</v>
      </c>
      <c r="F1738" t="s">
        <v>24</v>
      </c>
      <c r="G1738">
        <v>500</v>
      </c>
      <c r="H1738" t="s">
        <v>291</v>
      </c>
      <c r="I1738" s="21">
        <v>547</v>
      </c>
      <c r="J1738" t="s">
        <v>85</v>
      </c>
      <c r="K1738" s="21">
        <v>9</v>
      </c>
      <c r="L1738" t="s">
        <v>194</v>
      </c>
      <c r="M1738">
        <v>321434</v>
      </c>
      <c r="N1738" t="s">
        <v>300</v>
      </c>
      <c r="O1738" t="s">
        <v>196</v>
      </c>
      <c r="P1738" s="21">
        <v>1</v>
      </c>
      <c r="Q1738" t="s">
        <v>14</v>
      </c>
      <c r="R1738">
        <v>3379858.1645533335</v>
      </c>
    </row>
    <row r="1739" spans="1:18" x14ac:dyDescent="0.45">
      <c r="A1739" t="s">
        <v>289</v>
      </c>
      <c r="B1739">
        <v>1415</v>
      </c>
      <c r="C1739" t="s">
        <v>290</v>
      </c>
      <c r="D1739" t="s">
        <v>31</v>
      </c>
      <c r="E1739">
        <v>10</v>
      </c>
      <c r="F1739" t="s">
        <v>24</v>
      </c>
      <c r="G1739">
        <v>500</v>
      </c>
      <c r="H1739" t="s">
        <v>291</v>
      </c>
      <c r="I1739" s="21">
        <v>547</v>
      </c>
      <c r="J1739" t="s">
        <v>85</v>
      </c>
      <c r="K1739" s="21">
        <v>9</v>
      </c>
      <c r="L1739" t="s">
        <v>194</v>
      </c>
      <c r="M1739">
        <v>321437</v>
      </c>
      <c r="N1739" t="s">
        <v>300</v>
      </c>
      <c r="O1739" t="s">
        <v>197</v>
      </c>
      <c r="P1739" s="21">
        <v>1</v>
      </c>
      <c r="Q1739" t="s">
        <v>14</v>
      </c>
      <c r="R1739">
        <v>12170276.102507029</v>
      </c>
    </row>
    <row r="1740" spans="1:18" x14ac:dyDescent="0.45">
      <c r="A1740" t="s">
        <v>289</v>
      </c>
      <c r="B1740">
        <v>1415</v>
      </c>
      <c r="C1740" t="s">
        <v>290</v>
      </c>
      <c r="D1740" t="s">
        <v>31</v>
      </c>
      <c r="E1740">
        <v>10</v>
      </c>
      <c r="F1740" t="s">
        <v>24</v>
      </c>
      <c r="G1740">
        <v>500</v>
      </c>
      <c r="H1740" t="s">
        <v>291</v>
      </c>
      <c r="I1740" s="21">
        <v>547</v>
      </c>
      <c r="J1740" t="s">
        <v>85</v>
      </c>
      <c r="K1740" s="21">
        <v>9</v>
      </c>
      <c r="L1740" t="s">
        <v>194</v>
      </c>
      <c r="M1740">
        <v>321446</v>
      </c>
      <c r="N1740" t="s">
        <v>300</v>
      </c>
      <c r="O1740" t="s">
        <v>198</v>
      </c>
      <c r="P1740" s="21">
        <v>1</v>
      </c>
      <c r="Q1740" t="s">
        <v>14</v>
      </c>
      <c r="R1740">
        <v>25408901.241078906</v>
      </c>
    </row>
    <row r="1741" spans="1:18" x14ac:dyDescent="0.45">
      <c r="A1741" t="s">
        <v>289</v>
      </c>
      <c r="B1741">
        <v>1415</v>
      </c>
      <c r="C1741" t="s">
        <v>290</v>
      </c>
      <c r="D1741" t="s">
        <v>29</v>
      </c>
      <c r="E1741">
        <v>1</v>
      </c>
      <c r="F1741" t="s">
        <v>13</v>
      </c>
      <c r="G1741">
        <v>500</v>
      </c>
      <c r="H1741" t="s">
        <v>291</v>
      </c>
      <c r="I1741" s="21">
        <v>548</v>
      </c>
      <c r="J1741" t="s">
        <v>86</v>
      </c>
      <c r="K1741" s="21">
        <v>100</v>
      </c>
      <c r="L1741" t="s">
        <v>237</v>
      </c>
      <c r="M1741">
        <v>321429</v>
      </c>
      <c r="N1741" t="s">
        <v>300</v>
      </c>
      <c r="O1741" t="s">
        <v>238</v>
      </c>
      <c r="P1741" s="21">
        <v>1</v>
      </c>
      <c r="Q1741" t="s">
        <v>14</v>
      </c>
      <c r="R1741">
        <v>252958616.89744133</v>
      </c>
    </row>
    <row r="1742" spans="1:18" x14ac:dyDescent="0.45">
      <c r="A1742" t="s">
        <v>289</v>
      </c>
      <c r="B1742">
        <v>1415</v>
      </c>
      <c r="C1742" t="s">
        <v>290</v>
      </c>
      <c r="D1742" t="s">
        <v>29</v>
      </c>
      <c r="E1742">
        <v>30</v>
      </c>
      <c r="F1742" t="s">
        <v>205</v>
      </c>
      <c r="G1742">
        <v>500</v>
      </c>
      <c r="H1742" t="s">
        <v>291</v>
      </c>
      <c r="I1742" s="21">
        <v>548</v>
      </c>
      <c r="J1742" t="s">
        <v>86</v>
      </c>
      <c r="K1742" s="21">
        <v>115</v>
      </c>
      <c r="L1742" t="s">
        <v>219</v>
      </c>
      <c r="M1742">
        <v>321426</v>
      </c>
      <c r="N1742" t="s">
        <v>292</v>
      </c>
      <c r="O1742" t="s">
        <v>206</v>
      </c>
      <c r="P1742" s="21">
        <v>1</v>
      </c>
      <c r="Q1742" t="s">
        <v>14</v>
      </c>
      <c r="R1742">
        <v>658075954.48235905</v>
      </c>
    </row>
    <row r="1743" spans="1:18" x14ac:dyDescent="0.45">
      <c r="A1743" t="s">
        <v>289</v>
      </c>
      <c r="B1743">
        <v>1415</v>
      </c>
      <c r="C1743" t="s">
        <v>290</v>
      </c>
      <c r="D1743" t="s">
        <v>29</v>
      </c>
      <c r="E1743">
        <v>9</v>
      </c>
      <c r="F1743" t="s">
        <v>23</v>
      </c>
      <c r="G1743">
        <v>500</v>
      </c>
      <c r="H1743" t="s">
        <v>291</v>
      </c>
      <c r="I1743" s="21">
        <v>548</v>
      </c>
      <c r="J1743" t="s">
        <v>86</v>
      </c>
      <c r="K1743" s="21">
        <v>156</v>
      </c>
      <c r="L1743" t="s">
        <v>242</v>
      </c>
      <c r="M1743">
        <v>321428</v>
      </c>
      <c r="N1743" t="s">
        <v>293</v>
      </c>
      <c r="O1743" t="s">
        <v>190</v>
      </c>
      <c r="P1743" s="21">
        <v>1</v>
      </c>
      <c r="Q1743" t="s">
        <v>14</v>
      </c>
      <c r="R1743">
        <v>884328981.62020028</v>
      </c>
    </row>
    <row r="1744" spans="1:18" x14ac:dyDescent="0.45">
      <c r="A1744" t="s">
        <v>289</v>
      </c>
      <c r="B1744">
        <v>1415</v>
      </c>
      <c r="C1744" t="s">
        <v>290</v>
      </c>
      <c r="D1744" t="s">
        <v>29</v>
      </c>
      <c r="E1744">
        <v>8</v>
      </c>
      <c r="F1744" t="s">
        <v>22</v>
      </c>
      <c r="G1744">
        <v>500</v>
      </c>
      <c r="H1744" t="s">
        <v>291</v>
      </c>
      <c r="I1744" s="21">
        <v>548</v>
      </c>
      <c r="J1744" t="s">
        <v>86</v>
      </c>
      <c r="K1744" s="21">
        <v>422</v>
      </c>
      <c r="L1744" t="s">
        <v>244</v>
      </c>
      <c r="M1744">
        <v>321431</v>
      </c>
      <c r="N1744" t="s">
        <v>293</v>
      </c>
      <c r="O1744" t="s">
        <v>184</v>
      </c>
      <c r="P1744" s="21">
        <v>1</v>
      </c>
      <c r="Q1744" t="s">
        <v>14</v>
      </c>
      <c r="R1744">
        <v>468899424.30611825</v>
      </c>
    </row>
    <row r="1745" spans="1:18" x14ac:dyDescent="0.45">
      <c r="A1745" t="s">
        <v>289</v>
      </c>
      <c r="B1745">
        <v>1415</v>
      </c>
      <c r="C1745" t="s">
        <v>290</v>
      </c>
      <c r="D1745" t="s">
        <v>29</v>
      </c>
      <c r="E1745">
        <v>7</v>
      </c>
      <c r="F1745" t="s">
        <v>17</v>
      </c>
      <c r="G1745">
        <v>500</v>
      </c>
      <c r="H1745" t="s">
        <v>291</v>
      </c>
      <c r="I1745" s="21">
        <v>548</v>
      </c>
      <c r="J1745" t="s">
        <v>86</v>
      </c>
      <c r="K1745" s="21">
        <v>423</v>
      </c>
      <c r="L1745" t="s">
        <v>246</v>
      </c>
      <c r="M1745">
        <v>321433</v>
      </c>
      <c r="N1745" t="s">
        <v>293</v>
      </c>
      <c r="O1745" t="s">
        <v>174</v>
      </c>
      <c r="P1745" s="21">
        <v>1</v>
      </c>
      <c r="Q1745" t="s">
        <v>14</v>
      </c>
      <c r="R1745">
        <v>578841889.24263632</v>
      </c>
    </row>
    <row r="1746" spans="1:18" x14ac:dyDescent="0.45">
      <c r="A1746" t="s">
        <v>289</v>
      </c>
      <c r="B1746">
        <v>1415</v>
      </c>
      <c r="C1746" t="s">
        <v>290</v>
      </c>
      <c r="D1746" t="s">
        <v>29</v>
      </c>
      <c r="E1746">
        <v>4</v>
      </c>
      <c r="F1746" t="s">
        <v>15</v>
      </c>
      <c r="G1746">
        <v>500</v>
      </c>
      <c r="H1746" t="s">
        <v>291</v>
      </c>
      <c r="I1746" s="21">
        <v>548</v>
      </c>
      <c r="J1746" t="s">
        <v>86</v>
      </c>
      <c r="K1746" s="21">
        <v>1168</v>
      </c>
      <c r="L1746" t="s">
        <v>248</v>
      </c>
      <c r="M1746">
        <v>321412</v>
      </c>
      <c r="N1746" t="s">
        <v>293</v>
      </c>
      <c r="O1746" t="s">
        <v>173</v>
      </c>
      <c r="P1746" s="21">
        <v>1</v>
      </c>
      <c r="Q1746" t="s">
        <v>14</v>
      </c>
      <c r="R1746">
        <v>86563591.910300076</v>
      </c>
    </row>
    <row r="1747" spans="1:18" x14ac:dyDescent="0.45">
      <c r="A1747" t="s">
        <v>289</v>
      </c>
      <c r="B1747">
        <v>1415</v>
      </c>
      <c r="C1747" t="s">
        <v>290</v>
      </c>
      <c r="D1747" t="s">
        <v>221</v>
      </c>
      <c r="E1747">
        <v>8</v>
      </c>
      <c r="F1747" t="s">
        <v>22</v>
      </c>
      <c r="G1747">
        <v>500</v>
      </c>
      <c r="H1747" t="s">
        <v>291</v>
      </c>
      <c r="I1747" s="21">
        <v>548</v>
      </c>
      <c r="J1747" t="s">
        <v>86</v>
      </c>
      <c r="K1747" s="21">
        <v>1218</v>
      </c>
      <c r="L1747" t="s">
        <v>262</v>
      </c>
      <c r="M1747">
        <v>321449</v>
      </c>
      <c r="N1747" t="s">
        <v>293</v>
      </c>
      <c r="O1747" t="s">
        <v>189</v>
      </c>
      <c r="P1747" s="21">
        <v>1</v>
      </c>
      <c r="Q1747" t="s">
        <v>14</v>
      </c>
      <c r="R1747">
        <v>238748227.58230832</v>
      </c>
    </row>
    <row r="1748" spans="1:18" x14ac:dyDescent="0.45">
      <c r="A1748" t="s">
        <v>289</v>
      </c>
      <c r="B1748">
        <v>1415</v>
      </c>
      <c r="C1748" t="s">
        <v>290</v>
      </c>
      <c r="D1748" t="s">
        <v>31</v>
      </c>
      <c r="E1748">
        <v>13</v>
      </c>
      <c r="F1748" t="s">
        <v>25</v>
      </c>
      <c r="G1748">
        <v>500</v>
      </c>
      <c r="H1748" t="s">
        <v>291</v>
      </c>
      <c r="I1748" s="21">
        <v>548</v>
      </c>
      <c r="J1748" t="s">
        <v>86</v>
      </c>
      <c r="K1748" s="21">
        <v>1</v>
      </c>
      <c r="L1748" t="s">
        <v>16</v>
      </c>
      <c r="M1748">
        <v>221016</v>
      </c>
      <c r="N1748" t="s">
        <v>294</v>
      </c>
      <c r="O1748" t="s">
        <v>200</v>
      </c>
      <c r="P1748" s="21">
        <v>1</v>
      </c>
      <c r="Q1748" t="s">
        <v>14</v>
      </c>
      <c r="R1748">
        <v>30000000.000000004</v>
      </c>
    </row>
    <row r="1749" spans="1:18" x14ac:dyDescent="0.45">
      <c r="A1749" t="s">
        <v>289</v>
      </c>
      <c r="B1749">
        <v>1415</v>
      </c>
      <c r="C1749" t="s">
        <v>290</v>
      </c>
      <c r="D1749" t="s">
        <v>31</v>
      </c>
      <c r="E1749">
        <v>30</v>
      </c>
      <c r="F1749" t="s">
        <v>205</v>
      </c>
      <c r="G1749">
        <v>500</v>
      </c>
      <c r="H1749" t="s">
        <v>291</v>
      </c>
      <c r="I1749" s="21">
        <v>548</v>
      </c>
      <c r="J1749" t="s">
        <v>86</v>
      </c>
      <c r="K1749" s="21">
        <v>1</v>
      </c>
      <c r="L1749" t="s">
        <v>16</v>
      </c>
      <c r="M1749">
        <v>321401</v>
      </c>
      <c r="N1749" t="s">
        <v>295</v>
      </c>
      <c r="O1749" t="s">
        <v>207</v>
      </c>
      <c r="P1749" s="21">
        <v>1</v>
      </c>
      <c r="Q1749" t="s">
        <v>14</v>
      </c>
      <c r="R1749">
        <v>581720396.57031095</v>
      </c>
    </row>
    <row r="1750" spans="1:18" x14ac:dyDescent="0.45">
      <c r="A1750" t="s">
        <v>289</v>
      </c>
      <c r="B1750">
        <v>1415</v>
      </c>
      <c r="C1750" t="s">
        <v>290</v>
      </c>
      <c r="D1750" t="s">
        <v>31</v>
      </c>
      <c r="E1750">
        <v>31</v>
      </c>
      <c r="F1750" t="s">
        <v>211</v>
      </c>
      <c r="G1750">
        <v>500</v>
      </c>
      <c r="H1750" t="s">
        <v>291</v>
      </c>
      <c r="I1750" s="21">
        <v>548</v>
      </c>
      <c r="J1750" t="s">
        <v>86</v>
      </c>
      <c r="K1750" s="21">
        <v>1</v>
      </c>
      <c r="L1750" t="s">
        <v>16</v>
      </c>
      <c r="M1750">
        <v>321402</v>
      </c>
      <c r="N1750" t="s">
        <v>296</v>
      </c>
      <c r="O1750" t="s">
        <v>212</v>
      </c>
      <c r="P1750" s="21">
        <v>1</v>
      </c>
      <c r="Q1750" t="s">
        <v>14</v>
      </c>
      <c r="R1750">
        <v>120721829.81108803</v>
      </c>
    </row>
    <row r="1751" spans="1:18" x14ac:dyDescent="0.45">
      <c r="A1751" t="s">
        <v>289</v>
      </c>
      <c r="B1751">
        <v>1415</v>
      </c>
      <c r="C1751" t="s">
        <v>290</v>
      </c>
      <c r="D1751" t="s">
        <v>30</v>
      </c>
      <c r="E1751">
        <v>31</v>
      </c>
      <c r="F1751" t="s">
        <v>211</v>
      </c>
      <c r="G1751">
        <v>500</v>
      </c>
      <c r="H1751" t="s">
        <v>291</v>
      </c>
      <c r="I1751" s="21">
        <v>548</v>
      </c>
      <c r="J1751" t="s">
        <v>86</v>
      </c>
      <c r="K1751" s="21">
        <v>1</v>
      </c>
      <c r="L1751" t="s">
        <v>16</v>
      </c>
      <c r="M1751">
        <v>321450</v>
      </c>
      <c r="N1751" t="s">
        <v>297</v>
      </c>
      <c r="O1751" t="s">
        <v>213</v>
      </c>
      <c r="P1751" s="21">
        <v>1</v>
      </c>
      <c r="Q1751" t="s">
        <v>14</v>
      </c>
      <c r="R1751">
        <v>125193604.20278712</v>
      </c>
    </row>
    <row r="1752" spans="1:18" x14ac:dyDescent="0.45">
      <c r="A1752" t="s">
        <v>289</v>
      </c>
      <c r="B1752">
        <v>1415</v>
      </c>
      <c r="C1752" t="s">
        <v>290</v>
      </c>
      <c r="D1752" t="s">
        <v>30</v>
      </c>
      <c r="E1752">
        <v>30</v>
      </c>
      <c r="F1752" t="s">
        <v>205</v>
      </c>
      <c r="G1752">
        <v>500</v>
      </c>
      <c r="H1752" t="s">
        <v>291</v>
      </c>
      <c r="I1752" s="21">
        <v>548</v>
      </c>
      <c r="J1752" t="s">
        <v>86</v>
      </c>
      <c r="K1752" s="21">
        <v>1</v>
      </c>
      <c r="L1752" t="s">
        <v>16</v>
      </c>
      <c r="M1752">
        <v>321451</v>
      </c>
      <c r="N1752" t="s">
        <v>298</v>
      </c>
      <c r="O1752" t="s">
        <v>210</v>
      </c>
      <c r="P1752" s="21">
        <v>1</v>
      </c>
      <c r="Q1752" t="s">
        <v>14</v>
      </c>
      <c r="R1752">
        <v>1681725442.2000003</v>
      </c>
    </row>
    <row r="1753" spans="1:18" x14ac:dyDescent="0.45">
      <c r="A1753" t="s">
        <v>289</v>
      </c>
      <c r="B1753">
        <v>1415</v>
      </c>
      <c r="C1753" t="s">
        <v>290</v>
      </c>
      <c r="D1753" t="s">
        <v>31</v>
      </c>
      <c r="E1753">
        <v>13</v>
      </c>
      <c r="F1753" t="s">
        <v>25</v>
      </c>
      <c r="G1753">
        <v>500</v>
      </c>
      <c r="H1753" t="s">
        <v>291</v>
      </c>
      <c r="I1753" s="21">
        <v>548</v>
      </c>
      <c r="J1753" t="s">
        <v>86</v>
      </c>
      <c r="K1753" s="21">
        <v>2</v>
      </c>
      <c r="L1753" t="s">
        <v>251</v>
      </c>
      <c r="M1753">
        <v>321427</v>
      </c>
      <c r="N1753" t="s">
        <v>294</v>
      </c>
      <c r="O1753" t="s">
        <v>202</v>
      </c>
      <c r="P1753" s="21">
        <v>1</v>
      </c>
      <c r="Q1753" t="s">
        <v>14</v>
      </c>
      <c r="R1753">
        <v>79754587.00012657</v>
      </c>
    </row>
    <row r="1754" spans="1:18" x14ac:dyDescent="0.45">
      <c r="A1754" t="s">
        <v>289</v>
      </c>
      <c r="B1754">
        <v>1415</v>
      </c>
      <c r="C1754" t="s">
        <v>290</v>
      </c>
      <c r="D1754" t="s">
        <v>30</v>
      </c>
      <c r="E1754">
        <v>30</v>
      </c>
      <c r="F1754" t="s">
        <v>205</v>
      </c>
      <c r="G1754">
        <v>500</v>
      </c>
      <c r="H1754" t="s">
        <v>291</v>
      </c>
      <c r="I1754" s="21">
        <v>548</v>
      </c>
      <c r="J1754" t="s">
        <v>86</v>
      </c>
      <c r="K1754" s="21">
        <v>3</v>
      </c>
      <c r="L1754" t="s">
        <v>253</v>
      </c>
      <c r="M1754">
        <v>321410</v>
      </c>
      <c r="N1754" t="s">
        <v>298</v>
      </c>
      <c r="O1754" t="s">
        <v>208</v>
      </c>
      <c r="P1754" s="21">
        <v>1</v>
      </c>
      <c r="Q1754" t="s">
        <v>14</v>
      </c>
      <c r="R1754">
        <v>24523200</v>
      </c>
    </row>
    <row r="1755" spans="1:18" x14ac:dyDescent="0.45">
      <c r="A1755" t="s">
        <v>289</v>
      </c>
      <c r="B1755">
        <v>1415</v>
      </c>
      <c r="C1755" t="s">
        <v>290</v>
      </c>
      <c r="D1755" t="s">
        <v>31</v>
      </c>
      <c r="E1755">
        <v>13</v>
      </c>
      <c r="F1755" t="s">
        <v>25</v>
      </c>
      <c r="G1755">
        <v>500</v>
      </c>
      <c r="H1755" t="s">
        <v>291</v>
      </c>
      <c r="I1755" s="21">
        <v>548</v>
      </c>
      <c r="J1755" t="s">
        <v>86</v>
      </c>
      <c r="K1755" s="21">
        <v>3</v>
      </c>
      <c r="L1755" t="s">
        <v>253</v>
      </c>
      <c r="M1755">
        <v>321422</v>
      </c>
      <c r="N1755" t="s">
        <v>294</v>
      </c>
      <c r="O1755" t="s">
        <v>201</v>
      </c>
      <c r="P1755" s="21">
        <v>1</v>
      </c>
      <c r="Q1755" t="s">
        <v>14</v>
      </c>
      <c r="R1755">
        <v>28120485.924120985</v>
      </c>
    </row>
    <row r="1756" spans="1:18" x14ac:dyDescent="0.45">
      <c r="A1756" t="s">
        <v>289</v>
      </c>
      <c r="B1756">
        <v>1415</v>
      </c>
      <c r="C1756" t="s">
        <v>290</v>
      </c>
      <c r="D1756" t="s">
        <v>31</v>
      </c>
      <c r="E1756">
        <v>13</v>
      </c>
      <c r="F1756" t="s">
        <v>25</v>
      </c>
      <c r="G1756">
        <v>500</v>
      </c>
      <c r="H1756" t="s">
        <v>291</v>
      </c>
      <c r="I1756" s="21">
        <v>548</v>
      </c>
      <c r="J1756" t="s">
        <v>86</v>
      </c>
      <c r="K1756" s="21">
        <v>3</v>
      </c>
      <c r="L1756" t="s">
        <v>253</v>
      </c>
      <c r="M1756">
        <v>321439</v>
      </c>
      <c r="N1756" t="s">
        <v>294</v>
      </c>
      <c r="O1756" t="s">
        <v>203</v>
      </c>
      <c r="P1756" s="21">
        <v>1</v>
      </c>
      <c r="Q1756" t="s">
        <v>14</v>
      </c>
      <c r="R1756">
        <v>43690605.804241255</v>
      </c>
    </row>
    <row r="1757" spans="1:18" x14ac:dyDescent="0.45">
      <c r="A1757" t="s">
        <v>289</v>
      </c>
      <c r="B1757">
        <v>1415</v>
      </c>
      <c r="C1757" t="s">
        <v>290</v>
      </c>
      <c r="D1757" t="s">
        <v>30</v>
      </c>
      <c r="E1757">
        <v>30</v>
      </c>
      <c r="F1757" t="s">
        <v>205</v>
      </c>
      <c r="G1757">
        <v>500</v>
      </c>
      <c r="H1757" t="s">
        <v>291</v>
      </c>
      <c r="I1757" s="21">
        <v>548</v>
      </c>
      <c r="J1757" t="s">
        <v>86</v>
      </c>
      <c r="K1757" s="21">
        <v>3</v>
      </c>
      <c r="L1757" t="s">
        <v>253</v>
      </c>
      <c r="M1757">
        <v>321444</v>
      </c>
      <c r="N1757" t="s">
        <v>298</v>
      </c>
      <c r="O1757" t="s">
        <v>209</v>
      </c>
      <c r="P1757" s="21">
        <v>1</v>
      </c>
      <c r="Q1757" t="s">
        <v>14</v>
      </c>
      <c r="R1757">
        <v>175219200</v>
      </c>
    </row>
    <row r="1758" spans="1:18" x14ac:dyDescent="0.45">
      <c r="A1758" t="s">
        <v>289</v>
      </c>
      <c r="B1758">
        <v>1415</v>
      </c>
      <c r="C1758" t="s">
        <v>290</v>
      </c>
      <c r="D1758" t="s">
        <v>31</v>
      </c>
      <c r="E1758">
        <v>13</v>
      </c>
      <c r="F1758" t="s">
        <v>25</v>
      </c>
      <c r="G1758">
        <v>500</v>
      </c>
      <c r="H1758" t="s">
        <v>291</v>
      </c>
      <c r="I1758" s="21">
        <v>548</v>
      </c>
      <c r="J1758" t="s">
        <v>86</v>
      </c>
      <c r="K1758" s="21">
        <v>3</v>
      </c>
      <c r="L1758" t="s">
        <v>253</v>
      </c>
      <c r="M1758">
        <v>321445</v>
      </c>
      <c r="N1758" t="s">
        <v>294</v>
      </c>
      <c r="O1758" t="s">
        <v>204</v>
      </c>
      <c r="P1758" s="21">
        <v>1</v>
      </c>
      <c r="Q1758" t="s">
        <v>14</v>
      </c>
      <c r="R1758">
        <v>125200438.94985414</v>
      </c>
    </row>
    <row r="1759" spans="1:18" x14ac:dyDescent="0.45">
      <c r="A1759" t="s">
        <v>289</v>
      </c>
      <c r="B1759">
        <v>1415</v>
      </c>
      <c r="C1759" t="s">
        <v>290</v>
      </c>
      <c r="D1759" t="s">
        <v>30</v>
      </c>
      <c r="E1759">
        <v>1</v>
      </c>
      <c r="F1759" t="s">
        <v>13</v>
      </c>
      <c r="G1759">
        <v>500</v>
      </c>
      <c r="H1759" t="s">
        <v>291</v>
      </c>
      <c r="I1759" s="21">
        <v>548</v>
      </c>
      <c r="J1759" t="s">
        <v>86</v>
      </c>
      <c r="K1759" s="21">
        <v>4</v>
      </c>
      <c r="L1759" t="s">
        <v>39</v>
      </c>
      <c r="M1759">
        <v>321408</v>
      </c>
      <c r="N1759" t="s">
        <v>299</v>
      </c>
      <c r="O1759" t="s">
        <v>40</v>
      </c>
      <c r="P1759" s="21">
        <v>1</v>
      </c>
      <c r="Q1759" t="s">
        <v>14</v>
      </c>
      <c r="R1759">
        <v>42391581.355456263</v>
      </c>
    </row>
    <row r="1760" spans="1:18" x14ac:dyDescent="0.45">
      <c r="A1760" t="s">
        <v>289</v>
      </c>
      <c r="B1760">
        <v>1415</v>
      </c>
      <c r="C1760" t="s">
        <v>290</v>
      </c>
      <c r="D1760" t="s">
        <v>31</v>
      </c>
      <c r="E1760">
        <v>1</v>
      </c>
      <c r="F1760" t="s">
        <v>13</v>
      </c>
      <c r="G1760">
        <v>500</v>
      </c>
      <c r="H1760" t="s">
        <v>291</v>
      </c>
      <c r="I1760" s="21">
        <v>548</v>
      </c>
      <c r="J1760" t="s">
        <v>86</v>
      </c>
      <c r="K1760" s="21">
        <v>4</v>
      </c>
      <c r="L1760" t="s">
        <v>39</v>
      </c>
      <c r="M1760">
        <v>321448</v>
      </c>
      <c r="N1760" t="s">
        <v>300</v>
      </c>
      <c r="O1760" t="s">
        <v>41</v>
      </c>
      <c r="P1760" s="21">
        <v>1</v>
      </c>
      <c r="Q1760" t="s">
        <v>14</v>
      </c>
      <c r="R1760">
        <v>293271922.35155666</v>
      </c>
    </row>
    <row r="1761" spans="1:18" x14ac:dyDescent="0.45">
      <c r="A1761" t="s">
        <v>289</v>
      </c>
      <c r="B1761">
        <v>1415</v>
      </c>
      <c r="C1761" t="s">
        <v>290</v>
      </c>
      <c r="D1761" t="s">
        <v>30</v>
      </c>
      <c r="E1761">
        <v>1</v>
      </c>
      <c r="F1761" t="s">
        <v>13</v>
      </c>
      <c r="G1761">
        <v>500</v>
      </c>
      <c r="H1761" t="s">
        <v>291</v>
      </c>
      <c r="I1761" s="21">
        <v>548</v>
      </c>
      <c r="J1761" t="s">
        <v>86</v>
      </c>
      <c r="K1761" s="21">
        <v>4</v>
      </c>
      <c r="L1761" t="s">
        <v>39</v>
      </c>
      <c r="M1761">
        <v>321464</v>
      </c>
      <c r="N1761" t="s">
        <v>299</v>
      </c>
      <c r="O1761" t="s">
        <v>255</v>
      </c>
      <c r="P1761" s="21">
        <v>1</v>
      </c>
      <c r="Q1761" t="s">
        <v>14</v>
      </c>
      <c r="R1761">
        <v>283595000</v>
      </c>
    </row>
    <row r="1762" spans="1:18" x14ac:dyDescent="0.45">
      <c r="A1762" t="s">
        <v>289</v>
      </c>
      <c r="B1762">
        <v>1415</v>
      </c>
      <c r="C1762" t="s">
        <v>290</v>
      </c>
      <c r="D1762" t="s">
        <v>30</v>
      </c>
      <c r="E1762">
        <v>8</v>
      </c>
      <c r="F1762" t="s">
        <v>22</v>
      </c>
      <c r="G1762">
        <v>500</v>
      </c>
      <c r="H1762" t="s">
        <v>291</v>
      </c>
      <c r="I1762" s="21">
        <v>548</v>
      </c>
      <c r="J1762" t="s">
        <v>86</v>
      </c>
      <c r="K1762" s="21">
        <v>5</v>
      </c>
      <c r="L1762" t="s">
        <v>22</v>
      </c>
      <c r="M1762">
        <v>321407</v>
      </c>
      <c r="N1762" t="s">
        <v>299</v>
      </c>
      <c r="O1762" t="s">
        <v>185</v>
      </c>
      <c r="P1762" s="21">
        <v>1</v>
      </c>
      <c r="Q1762" t="s">
        <v>14</v>
      </c>
      <c r="R1762">
        <v>2898305788.681273</v>
      </c>
    </row>
    <row r="1763" spans="1:18" x14ac:dyDescent="0.45">
      <c r="A1763" t="s">
        <v>289</v>
      </c>
      <c r="B1763">
        <v>1415</v>
      </c>
      <c r="C1763" t="s">
        <v>290</v>
      </c>
      <c r="D1763" t="s">
        <v>31</v>
      </c>
      <c r="E1763">
        <v>8</v>
      </c>
      <c r="F1763" t="s">
        <v>22</v>
      </c>
      <c r="G1763">
        <v>500</v>
      </c>
      <c r="H1763" t="s">
        <v>291</v>
      </c>
      <c r="I1763" s="21">
        <v>548</v>
      </c>
      <c r="J1763" t="s">
        <v>86</v>
      </c>
      <c r="K1763" s="21">
        <v>5</v>
      </c>
      <c r="L1763" t="s">
        <v>22</v>
      </c>
      <c r="M1763">
        <v>321413</v>
      </c>
      <c r="N1763" t="s">
        <v>300</v>
      </c>
      <c r="O1763" t="s">
        <v>186</v>
      </c>
      <c r="P1763" s="21">
        <v>1</v>
      </c>
      <c r="Q1763" t="s">
        <v>14</v>
      </c>
      <c r="R1763">
        <v>152224658.38411728</v>
      </c>
    </row>
    <row r="1764" spans="1:18" x14ac:dyDescent="0.45">
      <c r="A1764" t="s">
        <v>289</v>
      </c>
      <c r="B1764">
        <v>1415</v>
      </c>
      <c r="C1764" t="s">
        <v>290</v>
      </c>
      <c r="D1764" t="s">
        <v>31</v>
      </c>
      <c r="E1764">
        <v>8</v>
      </c>
      <c r="F1764" t="s">
        <v>22</v>
      </c>
      <c r="G1764">
        <v>500</v>
      </c>
      <c r="H1764" t="s">
        <v>291</v>
      </c>
      <c r="I1764" s="21">
        <v>548</v>
      </c>
      <c r="J1764" t="s">
        <v>86</v>
      </c>
      <c r="K1764" s="21">
        <v>5</v>
      </c>
      <c r="L1764" t="s">
        <v>22</v>
      </c>
      <c r="M1764">
        <v>321417</v>
      </c>
      <c r="N1764" t="s">
        <v>293</v>
      </c>
      <c r="O1764" t="s">
        <v>187</v>
      </c>
      <c r="P1764" s="21">
        <v>1</v>
      </c>
      <c r="Q1764" t="s">
        <v>14</v>
      </c>
      <c r="R1764">
        <v>131633602.01035614</v>
      </c>
    </row>
    <row r="1765" spans="1:18" x14ac:dyDescent="0.45">
      <c r="A1765" t="s">
        <v>289</v>
      </c>
      <c r="B1765">
        <v>1415</v>
      </c>
      <c r="C1765" t="s">
        <v>290</v>
      </c>
      <c r="D1765" t="s">
        <v>31</v>
      </c>
      <c r="E1765">
        <v>8</v>
      </c>
      <c r="F1765" t="s">
        <v>22</v>
      </c>
      <c r="G1765">
        <v>500</v>
      </c>
      <c r="H1765" t="s">
        <v>291</v>
      </c>
      <c r="I1765" s="21">
        <v>548</v>
      </c>
      <c r="J1765" t="s">
        <v>86</v>
      </c>
      <c r="K1765" s="21">
        <v>5</v>
      </c>
      <c r="L1765" t="s">
        <v>22</v>
      </c>
      <c r="M1765">
        <v>321418</v>
      </c>
      <c r="N1765" t="s">
        <v>300</v>
      </c>
      <c r="O1765" t="s">
        <v>188</v>
      </c>
      <c r="P1765" s="21">
        <v>1</v>
      </c>
      <c r="Q1765" t="s">
        <v>14</v>
      </c>
      <c r="R1765">
        <v>115157996.93973978</v>
      </c>
    </row>
    <row r="1766" spans="1:18" x14ac:dyDescent="0.45">
      <c r="A1766" t="s">
        <v>289</v>
      </c>
      <c r="B1766">
        <v>1415</v>
      </c>
      <c r="C1766" t="s">
        <v>290</v>
      </c>
      <c r="D1766" t="s">
        <v>30</v>
      </c>
      <c r="E1766">
        <v>7</v>
      </c>
      <c r="F1766" t="s">
        <v>17</v>
      </c>
      <c r="G1766">
        <v>500</v>
      </c>
      <c r="H1766" t="s">
        <v>291</v>
      </c>
      <c r="I1766" s="21">
        <v>548</v>
      </c>
      <c r="J1766" t="s">
        <v>86</v>
      </c>
      <c r="K1766" s="21">
        <v>6</v>
      </c>
      <c r="L1766" t="s">
        <v>17</v>
      </c>
      <c r="M1766">
        <v>321404</v>
      </c>
      <c r="N1766" t="s">
        <v>299</v>
      </c>
      <c r="O1766" t="s">
        <v>175</v>
      </c>
      <c r="P1766" s="21">
        <v>1</v>
      </c>
      <c r="Q1766" t="s">
        <v>14</v>
      </c>
      <c r="R1766">
        <v>528356500.4226231</v>
      </c>
    </row>
    <row r="1767" spans="1:18" x14ac:dyDescent="0.45">
      <c r="A1767" t="s">
        <v>289</v>
      </c>
      <c r="B1767">
        <v>1415</v>
      </c>
      <c r="C1767" t="s">
        <v>290</v>
      </c>
      <c r="D1767" t="s">
        <v>30</v>
      </c>
      <c r="E1767">
        <v>7</v>
      </c>
      <c r="F1767" t="s">
        <v>17</v>
      </c>
      <c r="G1767">
        <v>500</v>
      </c>
      <c r="H1767" t="s">
        <v>291</v>
      </c>
      <c r="I1767" s="21">
        <v>548</v>
      </c>
      <c r="J1767" t="s">
        <v>86</v>
      </c>
      <c r="K1767" s="21">
        <v>6</v>
      </c>
      <c r="L1767" t="s">
        <v>17</v>
      </c>
      <c r="M1767">
        <v>321405</v>
      </c>
      <c r="N1767" t="s">
        <v>299</v>
      </c>
      <c r="O1767" t="s">
        <v>176</v>
      </c>
      <c r="P1767" s="21">
        <v>1</v>
      </c>
      <c r="Q1767" t="s">
        <v>14</v>
      </c>
      <c r="R1767">
        <v>8662881169.7885132</v>
      </c>
    </row>
    <row r="1768" spans="1:18" x14ac:dyDescent="0.45">
      <c r="A1768" t="s">
        <v>289</v>
      </c>
      <c r="B1768">
        <v>1415</v>
      </c>
      <c r="C1768" t="s">
        <v>290</v>
      </c>
      <c r="D1768" t="s">
        <v>30</v>
      </c>
      <c r="E1768">
        <v>7</v>
      </c>
      <c r="F1768" t="s">
        <v>17</v>
      </c>
      <c r="G1768">
        <v>500</v>
      </c>
      <c r="H1768" t="s">
        <v>291</v>
      </c>
      <c r="I1768" s="21">
        <v>548</v>
      </c>
      <c r="J1768" t="s">
        <v>86</v>
      </c>
      <c r="K1768" s="21">
        <v>6</v>
      </c>
      <c r="L1768" t="s">
        <v>17</v>
      </c>
      <c r="M1768">
        <v>321406</v>
      </c>
      <c r="N1768" t="s">
        <v>299</v>
      </c>
      <c r="O1768" t="s">
        <v>177</v>
      </c>
      <c r="P1768" s="21">
        <v>1</v>
      </c>
      <c r="Q1768" t="s">
        <v>14</v>
      </c>
      <c r="R1768">
        <v>1784368220.8419154</v>
      </c>
    </row>
    <row r="1769" spans="1:18" x14ac:dyDescent="0.45">
      <c r="A1769" t="s">
        <v>289</v>
      </c>
      <c r="B1769">
        <v>1415</v>
      </c>
      <c r="C1769" t="s">
        <v>290</v>
      </c>
      <c r="D1769" t="s">
        <v>31</v>
      </c>
      <c r="E1769">
        <v>7</v>
      </c>
      <c r="F1769" t="s">
        <v>17</v>
      </c>
      <c r="G1769">
        <v>500</v>
      </c>
      <c r="H1769" t="s">
        <v>291</v>
      </c>
      <c r="I1769" s="21">
        <v>548</v>
      </c>
      <c r="J1769" t="s">
        <v>86</v>
      </c>
      <c r="K1769" s="21">
        <v>6</v>
      </c>
      <c r="L1769" t="s">
        <v>17</v>
      </c>
      <c r="M1769">
        <v>321411</v>
      </c>
      <c r="N1769" t="s">
        <v>300</v>
      </c>
      <c r="O1769" t="s">
        <v>178</v>
      </c>
      <c r="P1769" s="21">
        <v>1</v>
      </c>
      <c r="Q1769" t="s">
        <v>14</v>
      </c>
      <c r="R1769">
        <v>799357550.1952976</v>
      </c>
    </row>
    <row r="1770" spans="1:18" x14ac:dyDescent="0.45">
      <c r="A1770" t="s">
        <v>289</v>
      </c>
      <c r="B1770">
        <v>1415</v>
      </c>
      <c r="C1770" t="s">
        <v>290</v>
      </c>
      <c r="D1770" t="s">
        <v>31</v>
      </c>
      <c r="E1770">
        <v>7</v>
      </c>
      <c r="F1770" t="s">
        <v>17</v>
      </c>
      <c r="G1770">
        <v>500</v>
      </c>
      <c r="H1770" t="s">
        <v>291</v>
      </c>
      <c r="I1770" s="21">
        <v>548</v>
      </c>
      <c r="J1770" t="s">
        <v>86</v>
      </c>
      <c r="K1770" s="21">
        <v>6</v>
      </c>
      <c r="L1770" t="s">
        <v>17</v>
      </c>
      <c r="M1770">
        <v>321419</v>
      </c>
      <c r="N1770" t="s">
        <v>300</v>
      </c>
      <c r="O1770" t="s">
        <v>179</v>
      </c>
      <c r="P1770" s="21">
        <v>1</v>
      </c>
      <c r="Q1770" t="s">
        <v>14</v>
      </c>
      <c r="R1770">
        <v>1910649431.7538211</v>
      </c>
    </row>
    <row r="1771" spans="1:18" x14ac:dyDescent="0.45">
      <c r="A1771" t="s">
        <v>289</v>
      </c>
      <c r="B1771">
        <v>1415</v>
      </c>
      <c r="C1771" t="s">
        <v>290</v>
      </c>
      <c r="D1771" t="s">
        <v>31</v>
      </c>
      <c r="E1771">
        <v>7</v>
      </c>
      <c r="F1771" t="s">
        <v>17</v>
      </c>
      <c r="G1771">
        <v>500</v>
      </c>
      <c r="H1771" t="s">
        <v>291</v>
      </c>
      <c r="I1771" s="21">
        <v>548</v>
      </c>
      <c r="J1771" t="s">
        <v>86</v>
      </c>
      <c r="K1771" s="21">
        <v>6</v>
      </c>
      <c r="L1771" t="s">
        <v>17</v>
      </c>
      <c r="M1771">
        <v>321447</v>
      </c>
      <c r="N1771" t="s">
        <v>300</v>
      </c>
      <c r="O1771" t="s">
        <v>180</v>
      </c>
      <c r="P1771" s="21">
        <v>1</v>
      </c>
      <c r="Q1771" t="s">
        <v>14</v>
      </c>
      <c r="R1771">
        <v>46548549.967762738</v>
      </c>
    </row>
    <row r="1772" spans="1:18" x14ac:dyDescent="0.45">
      <c r="A1772" t="s">
        <v>289</v>
      </c>
      <c r="B1772">
        <v>1415</v>
      </c>
      <c r="C1772" t="s">
        <v>290</v>
      </c>
      <c r="D1772" t="s">
        <v>31</v>
      </c>
      <c r="E1772">
        <v>7</v>
      </c>
      <c r="F1772" t="s">
        <v>17</v>
      </c>
      <c r="G1772">
        <v>500</v>
      </c>
      <c r="H1772" t="s">
        <v>291</v>
      </c>
      <c r="I1772" s="21">
        <v>548</v>
      </c>
      <c r="J1772" t="s">
        <v>86</v>
      </c>
      <c r="K1772" s="21">
        <v>6</v>
      </c>
      <c r="L1772" t="s">
        <v>17</v>
      </c>
      <c r="M1772">
        <v>321457</v>
      </c>
      <c r="N1772" t="s">
        <v>300</v>
      </c>
      <c r="O1772" t="s">
        <v>20</v>
      </c>
      <c r="P1772" s="21">
        <v>1</v>
      </c>
      <c r="Q1772" t="s">
        <v>14</v>
      </c>
      <c r="R1772">
        <v>133817333.33333334</v>
      </c>
    </row>
    <row r="1773" spans="1:18" x14ac:dyDescent="0.45">
      <c r="A1773" t="s">
        <v>289</v>
      </c>
      <c r="B1773">
        <v>1415</v>
      </c>
      <c r="C1773" t="s">
        <v>290</v>
      </c>
      <c r="D1773" t="s">
        <v>31</v>
      </c>
      <c r="E1773">
        <v>7</v>
      </c>
      <c r="F1773" t="s">
        <v>17</v>
      </c>
      <c r="G1773">
        <v>500</v>
      </c>
      <c r="H1773" t="s">
        <v>291</v>
      </c>
      <c r="I1773" s="21">
        <v>548</v>
      </c>
      <c r="J1773" t="s">
        <v>86</v>
      </c>
      <c r="K1773" s="21">
        <v>6</v>
      </c>
      <c r="L1773" t="s">
        <v>17</v>
      </c>
      <c r="M1773">
        <v>321461</v>
      </c>
      <c r="N1773" t="s">
        <v>300</v>
      </c>
      <c r="O1773" t="s">
        <v>21</v>
      </c>
      <c r="P1773" s="21">
        <v>1</v>
      </c>
      <c r="Q1773" t="s">
        <v>14</v>
      </c>
      <c r="R1773">
        <v>210649334.77160859</v>
      </c>
    </row>
    <row r="1774" spans="1:18" x14ac:dyDescent="0.45">
      <c r="A1774" t="s">
        <v>289</v>
      </c>
      <c r="B1774">
        <v>1415</v>
      </c>
      <c r="C1774" t="s">
        <v>290</v>
      </c>
      <c r="D1774" t="s">
        <v>31</v>
      </c>
      <c r="E1774">
        <v>7</v>
      </c>
      <c r="F1774" t="s">
        <v>17</v>
      </c>
      <c r="G1774">
        <v>500</v>
      </c>
      <c r="H1774" t="s">
        <v>291</v>
      </c>
      <c r="I1774" s="21">
        <v>548</v>
      </c>
      <c r="J1774" t="s">
        <v>86</v>
      </c>
      <c r="K1774" s="21">
        <v>6</v>
      </c>
      <c r="L1774" t="s">
        <v>17</v>
      </c>
      <c r="M1774">
        <v>321462</v>
      </c>
      <c r="N1774" t="s">
        <v>300</v>
      </c>
      <c r="O1774" t="s">
        <v>182</v>
      </c>
      <c r="P1774" s="21">
        <v>1</v>
      </c>
      <c r="Q1774" t="s">
        <v>14</v>
      </c>
      <c r="R1774">
        <v>255841230.27088547</v>
      </c>
    </row>
    <row r="1775" spans="1:18" x14ac:dyDescent="0.45">
      <c r="A1775" t="s">
        <v>289</v>
      </c>
      <c r="B1775">
        <v>1415</v>
      </c>
      <c r="C1775" t="s">
        <v>290</v>
      </c>
      <c r="D1775" t="s">
        <v>31</v>
      </c>
      <c r="E1775">
        <v>9</v>
      </c>
      <c r="F1775" t="s">
        <v>23</v>
      </c>
      <c r="G1775">
        <v>500</v>
      </c>
      <c r="H1775" t="s">
        <v>291</v>
      </c>
      <c r="I1775" s="21">
        <v>548</v>
      </c>
      <c r="J1775" t="s">
        <v>86</v>
      </c>
      <c r="K1775" s="21">
        <v>8</v>
      </c>
      <c r="L1775" t="s">
        <v>191</v>
      </c>
      <c r="M1775">
        <v>321436</v>
      </c>
      <c r="N1775" t="s">
        <v>300</v>
      </c>
      <c r="O1775" t="s">
        <v>192</v>
      </c>
      <c r="P1775" s="21">
        <v>1</v>
      </c>
      <c r="Q1775" t="s">
        <v>14</v>
      </c>
      <c r="R1775">
        <v>56474714.805157185</v>
      </c>
    </row>
    <row r="1776" spans="1:18" x14ac:dyDescent="0.45">
      <c r="A1776" t="s">
        <v>289</v>
      </c>
      <c r="B1776">
        <v>1415</v>
      </c>
      <c r="C1776" t="s">
        <v>290</v>
      </c>
      <c r="D1776" t="s">
        <v>31</v>
      </c>
      <c r="E1776">
        <v>10</v>
      </c>
      <c r="F1776" t="s">
        <v>24</v>
      </c>
      <c r="G1776">
        <v>500</v>
      </c>
      <c r="H1776" t="s">
        <v>291</v>
      </c>
      <c r="I1776" s="21">
        <v>548</v>
      </c>
      <c r="J1776" t="s">
        <v>86</v>
      </c>
      <c r="K1776" s="21">
        <v>9</v>
      </c>
      <c r="L1776" t="s">
        <v>194</v>
      </c>
      <c r="M1776">
        <v>321420</v>
      </c>
      <c r="N1776" t="s">
        <v>300</v>
      </c>
      <c r="O1776" t="s">
        <v>195</v>
      </c>
      <c r="P1776" s="21">
        <v>1</v>
      </c>
      <c r="Q1776" t="s">
        <v>14</v>
      </c>
      <c r="R1776">
        <v>19390904.860867783</v>
      </c>
    </row>
    <row r="1777" spans="1:18" x14ac:dyDescent="0.45">
      <c r="A1777" t="s">
        <v>289</v>
      </c>
      <c r="B1777">
        <v>1415</v>
      </c>
      <c r="C1777" t="s">
        <v>290</v>
      </c>
      <c r="D1777" t="s">
        <v>31</v>
      </c>
      <c r="E1777">
        <v>10</v>
      </c>
      <c r="F1777" t="s">
        <v>24</v>
      </c>
      <c r="G1777">
        <v>500</v>
      </c>
      <c r="H1777" t="s">
        <v>291</v>
      </c>
      <c r="I1777" s="21">
        <v>548</v>
      </c>
      <c r="J1777" t="s">
        <v>86</v>
      </c>
      <c r="K1777" s="21">
        <v>9</v>
      </c>
      <c r="L1777" t="s">
        <v>194</v>
      </c>
      <c r="M1777">
        <v>321434</v>
      </c>
      <c r="N1777" t="s">
        <v>300</v>
      </c>
      <c r="O1777" t="s">
        <v>196</v>
      </c>
      <c r="P1777" s="21">
        <v>1</v>
      </c>
      <c r="Q1777" t="s">
        <v>14</v>
      </c>
      <c r="R1777">
        <v>26814142.879800148</v>
      </c>
    </row>
    <row r="1778" spans="1:18" x14ac:dyDescent="0.45">
      <c r="A1778" t="s">
        <v>289</v>
      </c>
      <c r="B1778">
        <v>1415</v>
      </c>
      <c r="C1778" t="s">
        <v>290</v>
      </c>
      <c r="D1778" t="s">
        <v>31</v>
      </c>
      <c r="E1778">
        <v>10</v>
      </c>
      <c r="F1778" t="s">
        <v>24</v>
      </c>
      <c r="G1778">
        <v>500</v>
      </c>
      <c r="H1778" t="s">
        <v>291</v>
      </c>
      <c r="I1778" s="21">
        <v>548</v>
      </c>
      <c r="J1778" t="s">
        <v>86</v>
      </c>
      <c r="K1778" s="21">
        <v>9</v>
      </c>
      <c r="L1778" t="s">
        <v>194</v>
      </c>
      <c r="M1778">
        <v>321437</v>
      </c>
      <c r="N1778" t="s">
        <v>300</v>
      </c>
      <c r="O1778" t="s">
        <v>197</v>
      </c>
      <c r="P1778" s="21">
        <v>1</v>
      </c>
      <c r="Q1778" t="s">
        <v>14</v>
      </c>
      <c r="R1778">
        <v>17687702.191781618</v>
      </c>
    </row>
    <row r="1779" spans="1:18" x14ac:dyDescent="0.45">
      <c r="A1779" t="s">
        <v>289</v>
      </c>
      <c r="B1779">
        <v>1415</v>
      </c>
      <c r="C1779" t="s">
        <v>290</v>
      </c>
      <c r="D1779" t="s">
        <v>31</v>
      </c>
      <c r="E1779">
        <v>10</v>
      </c>
      <c r="F1779" t="s">
        <v>24</v>
      </c>
      <c r="G1779">
        <v>500</v>
      </c>
      <c r="H1779" t="s">
        <v>291</v>
      </c>
      <c r="I1779" s="21">
        <v>548</v>
      </c>
      <c r="J1779" t="s">
        <v>86</v>
      </c>
      <c r="K1779" s="21">
        <v>9</v>
      </c>
      <c r="L1779" t="s">
        <v>194</v>
      </c>
      <c r="M1779">
        <v>321446</v>
      </c>
      <c r="N1779" t="s">
        <v>300</v>
      </c>
      <c r="O1779" t="s">
        <v>198</v>
      </c>
      <c r="P1779" s="21">
        <v>1</v>
      </c>
      <c r="Q1779" t="s">
        <v>14</v>
      </c>
      <c r="R1779">
        <v>36928092.213126883</v>
      </c>
    </row>
    <row r="1780" spans="1:18" x14ac:dyDescent="0.45">
      <c r="A1780" t="s">
        <v>289</v>
      </c>
      <c r="B1780">
        <v>1415</v>
      </c>
      <c r="C1780" t="s">
        <v>290</v>
      </c>
      <c r="D1780" t="s">
        <v>29</v>
      </c>
      <c r="E1780">
        <v>1</v>
      </c>
      <c r="F1780" t="s">
        <v>13</v>
      </c>
      <c r="G1780">
        <v>500</v>
      </c>
      <c r="H1780" t="s">
        <v>291</v>
      </c>
      <c r="I1780" s="21">
        <v>549</v>
      </c>
      <c r="J1780" t="s">
        <v>87</v>
      </c>
      <c r="K1780" s="21">
        <v>100</v>
      </c>
      <c r="L1780" t="s">
        <v>237</v>
      </c>
      <c r="M1780">
        <v>321429</v>
      </c>
      <c r="N1780" t="s">
        <v>300</v>
      </c>
      <c r="O1780" t="s">
        <v>238</v>
      </c>
      <c r="P1780" s="21">
        <v>1</v>
      </c>
      <c r="Q1780" t="s">
        <v>14</v>
      </c>
      <c r="R1780">
        <v>318980079.13044924</v>
      </c>
    </row>
    <row r="1781" spans="1:18" x14ac:dyDescent="0.45">
      <c r="A1781" t="s">
        <v>289</v>
      </c>
      <c r="B1781">
        <v>1415</v>
      </c>
      <c r="C1781" t="s">
        <v>290</v>
      </c>
      <c r="D1781" t="s">
        <v>29</v>
      </c>
      <c r="E1781">
        <v>30</v>
      </c>
      <c r="F1781" t="s">
        <v>205</v>
      </c>
      <c r="G1781">
        <v>500</v>
      </c>
      <c r="H1781" t="s">
        <v>291</v>
      </c>
      <c r="I1781" s="21">
        <v>549</v>
      </c>
      <c r="J1781" t="s">
        <v>87</v>
      </c>
      <c r="K1781" s="21">
        <v>115</v>
      </c>
      <c r="L1781" t="s">
        <v>219</v>
      </c>
      <c r="M1781">
        <v>321426</v>
      </c>
      <c r="N1781" t="s">
        <v>292</v>
      </c>
      <c r="O1781" t="s">
        <v>206</v>
      </c>
      <c r="P1781" s="21">
        <v>1</v>
      </c>
      <c r="Q1781" t="s">
        <v>14</v>
      </c>
      <c r="R1781">
        <v>822829555.71226537</v>
      </c>
    </row>
    <row r="1782" spans="1:18" x14ac:dyDescent="0.45">
      <c r="A1782" t="s">
        <v>289</v>
      </c>
      <c r="B1782">
        <v>1415</v>
      </c>
      <c r="C1782" t="s">
        <v>290</v>
      </c>
      <c r="D1782" t="s">
        <v>29</v>
      </c>
      <c r="E1782">
        <v>9</v>
      </c>
      <c r="F1782" t="s">
        <v>23</v>
      </c>
      <c r="G1782">
        <v>500</v>
      </c>
      <c r="H1782" t="s">
        <v>291</v>
      </c>
      <c r="I1782" s="21">
        <v>549</v>
      </c>
      <c r="J1782" t="s">
        <v>87</v>
      </c>
      <c r="K1782" s="21">
        <v>156</v>
      </c>
      <c r="L1782" t="s">
        <v>242</v>
      </c>
      <c r="M1782">
        <v>321428</v>
      </c>
      <c r="N1782" t="s">
        <v>293</v>
      </c>
      <c r="O1782" t="s">
        <v>190</v>
      </c>
      <c r="P1782" s="21">
        <v>1</v>
      </c>
      <c r="Q1782" t="s">
        <v>14</v>
      </c>
      <c r="R1782">
        <v>683219936.14538264</v>
      </c>
    </row>
    <row r="1783" spans="1:18" x14ac:dyDescent="0.45">
      <c r="A1783" t="s">
        <v>289</v>
      </c>
      <c r="B1783">
        <v>1415</v>
      </c>
      <c r="C1783" t="s">
        <v>290</v>
      </c>
      <c r="D1783" t="s">
        <v>29</v>
      </c>
      <c r="E1783">
        <v>8</v>
      </c>
      <c r="F1783" t="s">
        <v>22</v>
      </c>
      <c r="G1783">
        <v>500</v>
      </c>
      <c r="H1783" t="s">
        <v>291</v>
      </c>
      <c r="I1783" s="21">
        <v>549</v>
      </c>
      <c r="J1783" t="s">
        <v>87</v>
      </c>
      <c r="K1783" s="21">
        <v>422</v>
      </c>
      <c r="L1783" t="s">
        <v>244</v>
      </c>
      <c r="M1783">
        <v>321431</v>
      </c>
      <c r="N1783" t="s">
        <v>293</v>
      </c>
      <c r="O1783" t="s">
        <v>184</v>
      </c>
      <c r="P1783" s="21">
        <v>1</v>
      </c>
      <c r="Q1783" t="s">
        <v>14</v>
      </c>
      <c r="R1783">
        <v>192708846.10259205</v>
      </c>
    </row>
    <row r="1784" spans="1:18" x14ac:dyDescent="0.45">
      <c r="A1784" t="s">
        <v>289</v>
      </c>
      <c r="B1784">
        <v>1415</v>
      </c>
      <c r="C1784" t="s">
        <v>290</v>
      </c>
      <c r="D1784" t="s">
        <v>29</v>
      </c>
      <c r="E1784">
        <v>7</v>
      </c>
      <c r="F1784" t="s">
        <v>17</v>
      </c>
      <c r="G1784">
        <v>500</v>
      </c>
      <c r="H1784" t="s">
        <v>291</v>
      </c>
      <c r="I1784" s="21">
        <v>549</v>
      </c>
      <c r="J1784" t="s">
        <v>87</v>
      </c>
      <c r="K1784" s="21">
        <v>423</v>
      </c>
      <c r="L1784" t="s">
        <v>246</v>
      </c>
      <c r="M1784">
        <v>321433</v>
      </c>
      <c r="N1784" t="s">
        <v>293</v>
      </c>
      <c r="O1784" t="s">
        <v>174</v>
      </c>
      <c r="P1784" s="21">
        <v>1</v>
      </c>
      <c r="Q1784" t="s">
        <v>14</v>
      </c>
      <c r="R1784">
        <v>280868811.02098668</v>
      </c>
    </row>
    <row r="1785" spans="1:18" x14ac:dyDescent="0.45">
      <c r="A1785" t="s">
        <v>289</v>
      </c>
      <c r="B1785">
        <v>1415</v>
      </c>
      <c r="C1785" t="s">
        <v>290</v>
      </c>
      <c r="D1785" t="s">
        <v>29</v>
      </c>
      <c r="E1785">
        <v>7</v>
      </c>
      <c r="F1785" t="s">
        <v>17</v>
      </c>
      <c r="G1785">
        <v>500</v>
      </c>
      <c r="H1785" t="s">
        <v>291</v>
      </c>
      <c r="I1785" s="21">
        <v>549</v>
      </c>
      <c r="J1785" t="s">
        <v>87</v>
      </c>
      <c r="K1785" s="21">
        <v>1214</v>
      </c>
      <c r="L1785" t="s">
        <v>261</v>
      </c>
      <c r="M1785">
        <v>321452</v>
      </c>
      <c r="N1785" t="s">
        <v>293</v>
      </c>
      <c r="O1785" t="s">
        <v>18</v>
      </c>
      <c r="P1785" s="21">
        <v>1</v>
      </c>
      <c r="Q1785" t="s">
        <v>14</v>
      </c>
      <c r="R1785">
        <v>418655999.98546511</v>
      </c>
    </row>
    <row r="1786" spans="1:18" x14ac:dyDescent="0.45">
      <c r="A1786" t="s">
        <v>289</v>
      </c>
      <c r="B1786">
        <v>1415</v>
      </c>
      <c r="C1786" t="s">
        <v>290</v>
      </c>
      <c r="D1786" t="s">
        <v>31</v>
      </c>
      <c r="E1786">
        <v>13</v>
      </c>
      <c r="F1786" t="s">
        <v>25</v>
      </c>
      <c r="G1786">
        <v>500</v>
      </c>
      <c r="H1786" t="s">
        <v>291</v>
      </c>
      <c r="I1786" s="21">
        <v>549</v>
      </c>
      <c r="J1786" t="s">
        <v>87</v>
      </c>
      <c r="K1786" s="21">
        <v>1</v>
      </c>
      <c r="L1786" t="s">
        <v>16</v>
      </c>
      <c r="M1786">
        <v>221016</v>
      </c>
      <c r="N1786" t="s">
        <v>294</v>
      </c>
      <c r="O1786" t="s">
        <v>200</v>
      </c>
      <c r="P1786" s="21">
        <v>1</v>
      </c>
      <c r="Q1786" t="s">
        <v>14</v>
      </c>
      <c r="R1786">
        <v>30000000.000000004</v>
      </c>
    </row>
    <row r="1787" spans="1:18" x14ac:dyDescent="0.45">
      <c r="A1787" t="s">
        <v>289</v>
      </c>
      <c r="B1787">
        <v>1415</v>
      </c>
      <c r="C1787" t="s">
        <v>290</v>
      </c>
      <c r="D1787" t="s">
        <v>31</v>
      </c>
      <c r="E1787">
        <v>30</v>
      </c>
      <c r="F1787" t="s">
        <v>205</v>
      </c>
      <c r="G1787">
        <v>500</v>
      </c>
      <c r="H1787" t="s">
        <v>291</v>
      </c>
      <c r="I1787" s="21">
        <v>549</v>
      </c>
      <c r="J1787" t="s">
        <v>87</v>
      </c>
      <c r="K1787" s="21">
        <v>1</v>
      </c>
      <c r="L1787" t="s">
        <v>16</v>
      </c>
      <c r="M1787">
        <v>321401</v>
      </c>
      <c r="N1787" t="s">
        <v>295</v>
      </c>
      <c r="O1787" t="s">
        <v>207</v>
      </c>
      <c r="P1787" s="21">
        <v>1</v>
      </c>
      <c r="Q1787" t="s">
        <v>14</v>
      </c>
      <c r="R1787">
        <v>1075556277.4001083</v>
      </c>
    </row>
    <row r="1788" spans="1:18" x14ac:dyDescent="0.45">
      <c r="A1788" t="s">
        <v>289</v>
      </c>
      <c r="B1788">
        <v>1415</v>
      </c>
      <c r="C1788" t="s">
        <v>290</v>
      </c>
      <c r="D1788" t="s">
        <v>31</v>
      </c>
      <c r="E1788">
        <v>31</v>
      </c>
      <c r="F1788" t="s">
        <v>211</v>
      </c>
      <c r="G1788">
        <v>500</v>
      </c>
      <c r="H1788" t="s">
        <v>291</v>
      </c>
      <c r="I1788" s="21">
        <v>549</v>
      </c>
      <c r="J1788" t="s">
        <v>87</v>
      </c>
      <c r="K1788" s="21">
        <v>1</v>
      </c>
      <c r="L1788" t="s">
        <v>16</v>
      </c>
      <c r="M1788">
        <v>321402</v>
      </c>
      <c r="N1788" t="s">
        <v>296</v>
      </c>
      <c r="O1788" t="s">
        <v>212</v>
      </c>
      <c r="P1788" s="21">
        <v>1</v>
      </c>
      <c r="Q1788" t="s">
        <v>14</v>
      </c>
      <c r="R1788">
        <v>167843102.42546004</v>
      </c>
    </row>
    <row r="1789" spans="1:18" x14ac:dyDescent="0.45">
      <c r="A1789" t="s">
        <v>289</v>
      </c>
      <c r="B1789">
        <v>1415</v>
      </c>
      <c r="C1789" t="s">
        <v>290</v>
      </c>
      <c r="D1789" t="s">
        <v>30</v>
      </c>
      <c r="E1789">
        <v>31</v>
      </c>
      <c r="F1789" t="s">
        <v>211</v>
      </c>
      <c r="G1789">
        <v>500</v>
      </c>
      <c r="H1789" t="s">
        <v>291</v>
      </c>
      <c r="I1789" s="21">
        <v>549</v>
      </c>
      <c r="J1789" t="s">
        <v>87</v>
      </c>
      <c r="K1789" s="21">
        <v>1</v>
      </c>
      <c r="L1789" t="s">
        <v>16</v>
      </c>
      <c r="M1789">
        <v>321450</v>
      </c>
      <c r="N1789" t="s">
        <v>297</v>
      </c>
      <c r="O1789" t="s">
        <v>213</v>
      </c>
      <c r="P1789" s="21">
        <v>1</v>
      </c>
      <c r="Q1789" t="s">
        <v>14</v>
      </c>
      <c r="R1789">
        <v>375580812.6083613</v>
      </c>
    </row>
    <row r="1790" spans="1:18" x14ac:dyDescent="0.45">
      <c r="A1790" t="s">
        <v>289</v>
      </c>
      <c r="B1790">
        <v>1415</v>
      </c>
      <c r="C1790" t="s">
        <v>290</v>
      </c>
      <c r="D1790" t="s">
        <v>30</v>
      </c>
      <c r="E1790">
        <v>30</v>
      </c>
      <c r="F1790" t="s">
        <v>205</v>
      </c>
      <c r="G1790">
        <v>500</v>
      </c>
      <c r="H1790" t="s">
        <v>291</v>
      </c>
      <c r="I1790" s="21">
        <v>549</v>
      </c>
      <c r="J1790" t="s">
        <v>87</v>
      </c>
      <c r="K1790" s="21">
        <v>1</v>
      </c>
      <c r="L1790" t="s">
        <v>16</v>
      </c>
      <c r="M1790">
        <v>321451</v>
      </c>
      <c r="N1790" t="s">
        <v>298</v>
      </c>
      <c r="O1790" t="s">
        <v>210</v>
      </c>
      <c r="P1790" s="21">
        <v>1</v>
      </c>
      <c r="Q1790" t="s">
        <v>14</v>
      </c>
      <c r="R1790">
        <v>2624760900.7199993</v>
      </c>
    </row>
    <row r="1791" spans="1:18" x14ac:dyDescent="0.45">
      <c r="A1791" t="s">
        <v>289</v>
      </c>
      <c r="B1791">
        <v>1415</v>
      </c>
      <c r="C1791" t="s">
        <v>290</v>
      </c>
      <c r="D1791" t="s">
        <v>31</v>
      </c>
      <c r="E1791">
        <v>13</v>
      </c>
      <c r="F1791" t="s">
        <v>25</v>
      </c>
      <c r="G1791">
        <v>500</v>
      </c>
      <c r="H1791" t="s">
        <v>291</v>
      </c>
      <c r="I1791" s="21">
        <v>549</v>
      </c>
      <c r="J1791" t="s">
        <v>87</v>
      </c>
      <c r="K1791" s="21">
        <v>2</v>
      </c>
      <c r="L1791" t="s">
        <v>251</v>
      </c>
      <c r="M1791">
        <v>321427</v>
      </c>
      <c r="N1791" t="s">
        <v>294</v>
      </c>
      <c r="O1791" t="s">
        <v>202</v>
      </c>
      <c r="P1791" s="21">
        <v>1</v>
      </c>
      <c r="Q1791" t="s">
        <v>14</v>
      </c>
      <c r="R1791">
        <v>96311232.165786043</v>
      </c>
    </row>
    <row r="1792" spans="1:18" x14ac:dyDescent="0.45">
      <c r="A1792" t="s">
        <v>289</v>
      </c>
      <c r="B1792">
        <v>1415</v>
      </c>
      <c r="C1792" t="s">
        <v>290</v>
      </c>
      <c r="D1792" t="s">
        <v>30</v>
      </c>
      <c r="E1792">
        <v>30</v>
      </c>
      <c r="F1792" t="s">
        <v>205</v>
      </c>
      <c r="G1792">
        <v>500</v>
      </c>
      <c r="H1792" t="s">
        <v>291</v>
      </c>
      <c r="I1792" s="21">
        <v>549</v>
      </c>
      <c r="J1792" t="s">
        <v>87</v>
      </c>
      <c r="K1792" s="21">
        <v>3</v>
      </c>
      <c r="L1792" t="s">
        <v>253</v>
      </c>
      <c r="M1792">
        <v>321410</v>
      </c>
      <c r="N1792" t="s">
        <v>298</v>
      </c>
      <c r="O1792" t="s">
        <v>208</v>
      </c>
      <c r="P1792" s="21">
        <v>1</v>
      </c>
      <c r="Q1792" t="s">
        <v>14</v>
      </c>
      <c r="R1792">
        <v>24523200</v>
      </c>
    </row>
    <row r="1793" spans="1:18" x14ac:dyDescent="0.45">
      <c r="A1793" t="s">
        <v>289</v>
      </c>
      <c r="B1793">
        <v>1415</v>
      </c>
      <c r="C1793" t="s">
        <v>290</v>
      </c>
      <c r="D1793" t="s">
        <v>31</v>
      </c>
      <c r="E1793">
        <v>13</v>
      </c>
      <c r="F1793" t="s">
        <v>25</v>
      </c>
      <c r="G1793">
        <v>500</v>
      </c>
      <c r="H1793" t="s">
        <v>291</v>
      </c>
      <c r="I1793" s="21">
        <v>549</v>
      </c>
      <c r="J1793" t="s">
        <v>87</v>
      </c>
      <c r="K1793" s="21">
        <v>3</v>
      </c>
      <c r="L1793" t="s">
        <v>253</v>
      </c>
      <c r="M1793">
        <v>321422</v>
      </c>
      <c r="N1793" t="s">
        <v>294</v>
      </c>
      <c r="O1793" t="s">
        <v>201</v>
      </c>
      <c r="P1793" s="21">
        <v>1</v>
      </c>
      <c r="Q1793" t="s">
        <v>14</v>
      </c>
      <c r="R1793">
        <v>28120485.924120985</v>
      </c>
    </row>
    <row r="1794" spans="1:18" x14ac:dyDescent="0.45">
      <c r="A1794" t="s">
        <v>289</v>
      </c>
      <c r="B1794">
        <v>1415</v>
      </c>
      <c r="C1794" t="s">
        <v>290</v>
      </c>
      <c r="D1794" t="s">
        <v>31</v>
      </c>
      <c r="E1794">
        <v>13</v>
      </c>
      <c r="F1794" t="s">
        <v>25</v>
      </c>
      <c r="G1794">
        <v>500</v>
      </c>
      <c r="H1794" t="s">
        <v>291</v>
      </c>
      <c r="I1794" s="21">
        <v>549</v>
      </c>
      <c r="J1794" t="s">
        <v>87</v>
      </c>
      <c r="K1794" s="21">
        <v>3</v>
      </c>
      <c r="L1794" t="s">
        <v>253</v>
      </c>
      <c r="M1794">
        <v>321439</v>
      </c>
      <c r="N1794" t="s">
        <v>294</v>
      </c>
      <c r="O1794" t="s">
        <v>203</v>
      </c>
      <c r="P1794" s="21">
        <v>1</v>
      </c>
      <c r="Q1794" t="s">
        <v>14</v>
      </c>
      <c r="R1794">
        <v>76614991.876302317</v>
      </c>
    </row>
    <row r="1795" spans="1:18" x14ac:dyDescent="0.45">
      <c r="A1795" t="s">
        <v>289</v>
      </c>
      <c r="B1795">
        <v>1415</v>
      </c>
      <c r="C1795" t="s">
        <v>290</v>
      </c>
      <c r="D1795" t="s">
        <v>30</v>
      </c>
      <c r="E1795">
        <v>30</v>
      </c>
      <c r="F1795" t="s">
        <v>205</v>
      </c>
      <c r="G1795">
        <v>500</v>
      </c>
      <c r="H1795" t="s">
        <v>291</v>
      </c>
      <c r="I1795" s="21">
        <v>549</v>
      </c>
      <c r="J1795" t="s">
        <v>87</v>
      </c>
      <c r="K1795" s="21">
        <v>3</v>
      </c>
      <c r="L1795" t="s">
        <v>253</v>
      </c>
      <c r="M1795">
        <v>321444</v>
      </c>
      <c r="N1795" t="s">
        <v>298</v>
      </c>
      <c r="O1795" t="s">
        <v>209</v>
      </c>
      <c r="P1795" s="21">
        <v>1</v>
      </c>
      <c r="Q1795" t="s">
        <v>14</v>
      </c>
      <c r="R1795">
        <v>189820800</v>
      </c>
    </row>
    <row r="1796" spans="1:18" x14ac:dyDescent="0.45">
      <c r="A1796" t="s">
        <v>289</v>
      </c>
      <c r="B1796">
        <v>1415</v>
      </c>
      <c r="C1796" t="s">
        <v>290</v>
      </c>
      <c r="D1796" t="s">
        <v>31</v>
      </c>
      <c r="E1796">
        <v>13</v>
      </c>
      <c r="F1796" t="s">
        <v>25</v>
      </c>
      <c r="G1796">
        <v>500</v>
      </c>
      <c r="H1796" t="s">
        <v>291</v>
      </c>
      <c r="I1796" s="21">
        <v>549</v>
      </c>
      <c r="J1796" t="s">
        <v>87</v>
      </c>
      <c r="K1796" s="21">
        <v>3</v>
      </c>
      <c r="L1796" t="s">
        <v>253</v>
      </c>
      <c r="M1796">
        <v>321445</v>
      </c>
      <c r="N1796" t="s">
        <v>294</v>
      </c>
      <c r="O1796" t="s">
        <v>204</v>
      </c>
      <c r="P1796" s="21">
        <v>1</v>
      </c>
      <c r="Q1796" t="s">
        <v>14</v>
      </c>
      <c r="R1796">
        <v>142697619.11376581</v>
      </c>
    </row>
    <row r="1797" spans="1:18" x14ac:dyDescent="0.45">
      <c r="A1797" t="s">
        <v>289</v>
      </c>
      <c r="B1797">
        <v>1415</v>
      </c>
      <c r="C1797" t="s">
        <v>290</v>
      </c>
      <c r="D1797" t="s">
        <v>30</v>
      </c>
      <c r="E1797">
        <v>1</v>
      </c>
      <c r="F1797" t="s">
        <v>13</v>
      </c>
      <c r="G1797">
        <v>500</v>
      </c>
      <c r="H1797" t="s">
        <v>291</v>
      </c>
      <c r="I1797" s="21">
        <v>549</v>
      </c>
      <c r="J1797" t="s">
        <v>87</v>
      </c>
      <c r="K1797" s="21">
        <v>4</v>
      </c>
      <c r="L1797" t="s">
        <v>39</v>
      </c>
      <c r="M1797">
        <v>321408</v>
      </c>
      <c r="N1797" t="s">
        <v>299</v>
      </c>
      <c r="O1797" t="s">
        <v>40</v>
      </c>
      <c r="P1797" s="21">
        <v>1</v>
      </c>
      <c r="Q1797" t="s">
        <v>14</v>
      </c>
      <c r="R1797">
        <v>30319953.236750167</v>
      </c>
    </row>
    <row r="1798" spans="1:18" x14ac:dyDescent="0.45">
      <c r="A1798" t="s">
        <v>289</v>
      </c>
      <c r="B1798">
        <v>1415</v>
      </c>
      <c r="C1798" t="s">
        <v>290</v>
      </c>
      <c r="D1798" t="s">
        <v>31</v>
      </c>
      <c r="E1798">
        <v>1</v>
      </c>
      <c r="F1798" t="s">
        <v>13</v>
      </c>
      <c r="G1798">
        <v>500</v>
      </c>
      <c r="H1798" t="s">
        <v>291</v>
      </c>
      <c r="I1798" s="21">
        <v>549</v>
      </c>
      <c r="J1798" t="s">
        <v>87</v>
      </c>
      <c r="K1798" s="21">
        <v>4</v>
      </c>
      <c r="L1798" t="s">
        <v>39</v>
      </c>
      <c r="M1798">
        <v>321448</v>
      </c>
      <c r="N1798" t="s">
        <v>300</v>
      </c>
      <c r="O1798" t="s">
        <v>41</v>
      </c>
      <c r="P1798" s="21">
        <v>1</v>
      </c>
      <c r="Q1798" t="s">
        <v>14</v>
      </c>
      <c r="R1798">
        <v>143057155.11100811</v>
      </c>
    </row>
    <row r="1799" spans="1:18" x14ac:dyDescent="0.45">
      <c r="A1799" t="s">
        <v>289</v>
      </c>
      <c r="B1799">
        <v>1415</v>
      </c>
      <c r="C1799" t="s">
        <v>290</v>
      </c>
      <c r="D1799" t="s">
        <v>30</v>
      </c>
      <c r="E1799">
        <v>1</v>
      </c>
      <c r="F1799" t="s">
        <v>13</v>
      </c>
      <c r="G1799">
        <v>500</v>
      </c>
      <c r="H1799" t="s">
        <v>291</v>
      </c>
      <c r="I1799" s="21">
        <v>549</v>
      </c>
      <c r="J1799" t="s">
        <v>87</v>
      </c>
      <c r="K1799" s="21">
        <v>4</v>
      </c>
      <c r="L1799" t="s">
        <v>39</v>
      </c>
      <c r="M1799">
        <v>321464</v>
      </c>
      <c r="N1799" t="s">
        <v>299</v>
      </c>
      <c r="O1799" t="s">
        <v>255</v>
      </c>
      <c r="P1799" s="21">
        <v>1</v>
      </c>
      <c r="Q1799" t="s">
        <v>14</v>
      </c>
      <c r="R1799">
        <v>326345000</v>
      </c>
    </row>
    <row r="1800" spans="1:18" x14ac:dyDescent="0.45">
      <c r="A1800" t="s">
        <v>289</v>
      </c>
      <c r="B1800">
        <v>1415</v>
      </c>
      <c r="C1800" t="s">
        <v>290</v>
      </c>
      <c r="D1800" t="s">
        <v>30</v>
      </c>
      <c r="E1800">
        <v>8</v>
      </c>
      <c r="F1800" t="s">
        <v>22</v>
      </c>
      <c r="G1800">
        <v>500</v>
      </c>
      <c r="H1800" t="s">
        <v>291</v>
      </c>
      <c r="I1800" s="21">
        <v>549</v>
      </c>
      <c r="J1800" t="s">
        <v>87</v>
      </c>
      <c r="K1800" s="21">
        <v>5</v>
      </c>
      <c r="L1800" t="s">
        <v>22</v>
      </c>
      <c r="M1800">
        <v>321407</v>
      </c>
      <c r="N1800" t="s">
        <v>299</v>
      </c>
      <c r="O1800" t="s">
        <v>185</v>
      </c>
      <c r="P1800" s="21">
        <v>1</v>
      </c>
      <c r="Q1800" t="s">
        <v>14</v>
      </c>
      <c r="R1800">
        <v>7604301110.5233231</v>
      </c>
    </row>
    <row r="1801" spans="1:18" x14ac:dyDescent="0.45">
      <c r="A1801" t="s">
        <v>289</v>
      </c>
      <c r="B1801">
        <v>1415</v>
      </c>
      <c r="C1801" t="s">
        <v>290</v>
      </c>
      <c r="D1801" t="s">
        <v>31</v>
      </c>
      <c r="E1801">
        <v>8</v>
      </c>
      <c r="F1801" t="s">
        <v>22</v>
      </c>
      <c r="G1801">
        <v>500</v>
      </c>
      <c r="H1801" t="s">
        <v>291</v>
      </c>
      <c r="I1801" s="21">
        <v>549</v>
      </c>
      <c r="J1801" t="s">
        <v>87</v>
      </c>
      <c r="K1801" s="21">
        <v>5</v>
      </c>
      <c r="L1801" t="s">
        <v>22</v>
      </c>
      <c r="M1801">
        <v>321413</v>
      </c>
      <c r="N1801" t="s">
        <v>300</v>
      </c>
      <c r="O1801" t="s">
        <v>186</v>
      </c>
      <c r="P1801" s="21">
        <v>1</v>
      </c>
      <c r="Q1801" t="s">
        <v>14</v>
      </c>
      <c r="R1801">
        <v>238342803.24128953</v>
      </c>
    </row>
    <row r="1802" spans="1:18" x14ac:dyDescent="0.45">
      <c r="A1802" t="s">
        <v>289</v>
      </c>
      <c r="B1802">
        <v>1415</v>
      </c>
      <c r="C1802" t="s">
        <v>290</v>
      </c>
      <c r="D1802" t="s">
        <v>31</v>
      </c>
      <c r="E1802">
        <v>8</v>
      </c>
      <c r="F1802" t="s">
        <v>22</v>
      </c>
      <c r="G1802">
        <v>500</v>
      </c>
      <c r="H1802" t="s">
        <v>291</v>
      </c>
      <c r="I1802" s="21">
        <v>549</v>
      </c>
      <c r="J1802" t="s">
        <v>87</v>
      </c>
      <c r="K1802" s="21">
        <v>5</v>
      </c>
      <c r="L1802" t="s">
        <v>22</v>
      </c>
      <c r="M1802">
        <v>321417</v>
      </c>
      <c r="N1802" t="s">
        <v>293</v>
      </c>
      <c r="O1802" t="s">
        <v>187</v>
      </c>
      <c r="P1802" s="21">
        <v>1</v>
      </c>
      <c r="Q1802" t="s">
        <v>14</v>
      </c>
      <c r="R1802">
        <v>205327629.49514928</v>
      </c>
    </row>
    <row r="1803" spans="1:18" x14ac:dyDescent="0.45">
      <c r="A1803" t="s">
        <v>289</v>
      </c>
      <c r="B1803">
        <v>1415</v>
      </c>
      <c r="C1803" t="s">
        <v>290</v>
      </c>
      <c r="D1803" t="s">
        <v>31</v>
      </c>
      <c r="E1803">
        <v>8</v>
      </c>
      <c r="F1803" t="s">
        <v>22</v>
      </c>
      <c r="G1803">
        <v>500</v>
      </c>
      <c r="H1803" t="s">
        <v>291</v>
      </c>
      <c r="I1803" s="21">
        <v>549</v>
      </c>
      <c r="J1803" t="s">
        <v>87</v>
      </c>
      <c r="K1803" s="21">
        <v>5</v>
      </c>
      <c r="L1803" t="s">
        <v>22</v>
      </c>
      <c r="M1803">
        <v>321418</v>
      </c>
      <c r="N1803" t="s">
        <v>300</v>
      </c>
      <c r="O1803" t="s">
        <v>188</v>
      </c>
      <c r="P1803" s="21">
        <v>1</v>
      </c>
      <c r="Q1803" t="s">
        <v>14</v>
      </c>
      <c r="R1803">
        <v>171025061.41197428</v>
      </c>
    </row>
    <row r="1804" spans="1:18" x14ac:dyDescent="0.45">
      <c r="A1804" t="s">
        <v>289</v>
      </c>
      <c r="B1804">
        <v>1415</v>
      </c>
      <c r="C1804" t="s">
        <v>290</v>
      </c>
      <c r="D1804" t="s">
        <v>30</v>
      </c>
      <c r="E1804">
        <v>7</v>
      </c>
      <c r="F1804" t="s">
        <v>17</v>
      </c>
      <c r="G1804">
        <v>500</v>
      </c>
      <c r="H1804" t="s">
        <v>291</v>
      </c>
      <c r="I1804" s="21">
        <v>549</v>
      </c>
      <c r="J1804" t="s">
        <v>87</v>
      </c>
      <c r="K1804" s="21">
        <v>6</v>
      </c>
      <c r="L1804" t="s">
        <v>17</v>
      </c>
      <c r="M1804">
        <v>321404</v>
      </c>
      <c r="N1804" t="s">
        <v>299</v>
      </c>
      <c r="O1804" t="s">
        <v>175</v>
      </c>
      <c r="P1804" s="21">
        <v>1</v>
      </c>
      <c r="Q1804" t="s">
        <v>14</v>
      </c>
      <c r="R1804">
        <v>530928768.94078624</v>
      </c>
    </row>
    <row r="1805" spans="1:18" x14ac:dyDescent="0.45">
      <c r="A1805" t="s">
        <v>289</v>
      </c>
      <c r="B1805">
        <v>1415</v>
      </c>
      <c r="C1805" t="s">
        <v>290</v>
      </c>
      <c r="D1805" t="s">
        <v>30</v>
      </c>
      <c r="E1805">
        <v>7</v>
      </c>
      <c r="F1805" t="s">
        <v>17</v>
      </c>
      <c r="G1805">
        <v>500</v>
      </c>
      <c r="H1805" t="s">
        <v>291</v>
      </c>
      <c r="I1805" s="21">
        <v>549</v>
      </c>
      <c r="J1805" t="s">
        <v>87</v>
      </c>
      <c r="K1805" s="21">
        <v>6</v>
      </c>
      <c r="L1805" t="s">
        <v>17</v>
      </c>
      <c r="M1805">
        <v>321405</v>
      </c>
      <c r="N1805" t="s">
        <v>299</v>
      </c>
      <c r="O1805" t="s">
        <v>176</v>
      </c>
      <c r="P1805" s="21">
        <v>1</v>
      </c>
      <c r="Q1805" t="s">
        <v>14</v>
      </c>
      <c r="R1805">
        <v>17769528192.514008</v>
      </c>
    </row>
    <row r="1806" spans="1:18" x14ac:dyDescent="0.45">
      <c r="A1806" t="s">
        <v>289</v>
      </c>
      <c r="B1806">
        <v>1415</v>
      </c>
      <c r="C1806" t="s">
        <v>290</v>
      </c>
      <c r="D1806" t="s">
        <v>30</v>
      </c>
      <c r="E1806">
        <v>7</v>
      </c>
      <c r="F1806" t="s">
        <v>17</v>
      </c>
      <c r="G1806">
        <v>500</v>
      </c>
      <c r="H1806" t="s">
        <v>291</v>
      </c>
      <c r="I1806" s="21">
        <v>549</v>
      </c>
      <c r="J1806" t="s">
        <v>87</v>
      </c>
      <c r="K1806" s="21">
        <v>6</v>
      </c>
      <c r="L1806" t="s">
        <v>17</v>
      </c>
      <c r="M1806">
        <v>321406</v>
      </c>
      <c r="N1806" t="s">
        <v>299</v>
      </c>
      <c r="O1806" t="s">
        <v>177</v>
      </c>
      <c r="P1806" s="21">
        <v>1</v>
      </c>
      <c r="Q1806" t="s">
        <v>14</v>
      </c>
      <c r="R1806">
        <v>3192315533.1401639</v>
      </c>
    </row>
    <row r="1807" spans="1:18" x14ac:dyDescent="0.45">
      <c r="A1807" t="s">
        <v>289</v>
      </c>
      <c r="B1807">
        <v>1415</v>
      </c>
      <c r="C1807" t="s">
        <v>290</v>
      </c>
      <c r="D1807" t="s">
        <v>31</v>
      </c>
      <c r="E1807">
        <v>7</v>
      </c>
      <c r="F1807" t="s">
        <v>17</v>
      </c>
      <c r="G1807">
        <v>500</v>
      </c>
      <c r="H1807" t="s">
        <v>291</v>
      </c>
      <c r="I1807" s="21">
        <v>549</v>
      </c>
      <c r="J1807" t="s">
        <v>87</v>
      </c>
      <c r="K1807" s="21">
        <v>6</v>
      </c>
      <c r="L1807" t="s">
        <v>17</v>
      </c>
      <c r="M1807">
        <v>321411</v>
      </c>
      <c r="N1807" t="s">
        <v>300</v>
      </c>
      <c r="O1807" t="s">
        <v>178</v>
      </c>
      <c r="P1807" s="21">
        <v>1</v>
      </c>
      <c r="Q1807" t="s">
        <v>14</v>
      </c>
      <c r="R1807">
        <v>1134913167.4821992</v>
      </c>
    </row>
    <row r="1808" spans="1:18" x14ac:dyDescent="0.45">
      <c r="A1808" t="s">
        <v>289</v>
      </c>
      <c r="B1808">
        <v>1415</v>
      </c>
      <c r="C1808" t="s">
        <v>290</v>
      </c>
      <c r="D1808" t="s">
        <v>31</v>
      </c>
      <c r="E1808">
        <v>7</v>
      </c>
      <c r="F1808" t="s">
        <v>17</v>
      </c>
      <c r="G1808">
        <v>500</v>
      </c>
      <c r="H1808" t="s">
        <v>291</v>
      </c>
      <c r="I1808" s="21">
        <v>549</v>
      </c>
      <c r="J1808" t="s">
        <v>87</v>
      </c>
      <c r="K1808" s="21">
        <v>6</v>
      </c>
      <c r="L1808" t="s">
        <v>17</v>
      </c>
      <c r="M1808">
        <v>321419</v>
      </c>
      <c r="N1808" t="s">
        <v>300</v>
      </c>
      <c r="O1808" t="s">
        <v>179</v>
      </c>
      <c r="P1808" s="21">
        <v>1</v>
      </c>
      <c r="Q1808" t="s">
        <v>14</v>
      </c>
      <c r="R1808">
        <v>2717575913.9991574</v>
      </c>
    </row>
    <row r="1809" spans="1:18" x14ac:dyDescent="0.45">
      <c r="A1809" t="s">
        <v>289</v>
      </c>
      <c r="B1809">
        <v>1415</v>
      </c>
      <c r="C1809" t="s">
        <v>290</v>
      </c>
      <c r="D1809" t="s">
        <v>31</v>
      </c>
      <c r="E1809">
        <v>7</v>
      </c>
      <c r="F1809" t="s">
        <v>17</v>
      </c>
      <c r="G1809">
        <v>500</v>
      </c>
      <c r="H1809" t="s">
        <v>291</v>
      </c>
      <c r="I1809" s="21">
        <v>549</v>
      </c>
      <c r="J1809" t="s">
        <v>87</v>
      </c>
      <c r="K1809" s="21">
        <v>6</v>
      </c>
      <c r="L1809" t="s">
        <v>17</v>
      </c>
      <c r="M1809">
        <v>321447</v>
      </c>
      <c r="N1809" t="s">
        <v>300</v>
      </c>
      <c r="O1809" t="s">
        <v>180</v>
      </c>
      <c r="P1809" s="21">
        <v>1</v>
      </c>
      <c r="Q1809" t="s">
        <v>14</v>
      </c>
      <c r="R1809">
        <v>73724081.237911031</v>
      </c>
    </row>
    <row r="1810" spans="1:18" x14ac:dyDescent="0.45">
      <c r="A1810" t="s">
        <v>289</v>
      </c>
      <c r="B1810">
        <v>1415</v>
      </c>
      <c r="C1810" t="s">
        <v>290</v>
      </c>
      <c r="D1810" t="s">
        <v>31</v>
      </c>
      <c r="E1810">
        <v>7</v>
      </c>
      <c r="F1810" t="s">
        <v>17</v>
      </c>
      <c r="G1810">
        <v>500</v>
      </c>
      <c r="H1810" t="s">
        <v>291</v>
      </c>
      <c r="I1810" s="21">
        <v>549</v>
      </c>
      <c r="J1810" t="s">
        <v>87</v>
      </c>
      <c r="K1810" s="21">
        <v>6</v>
      </c>
      <c r="L1810" t="s">
        <v>17</v>
      </c>
      <c r="M1810">
        <v>321455</v>
      </c>
      <c r="N1810" t="s">
        <v>300</v>
      </c>
      <c r="O1810" t="s">
        <v>19</v>
      </c>
      <c r="P1810" s="21">
        <v>1</v>
      </c>
      <c r="Q1810" t="s">
        <v>14</v>
      </c>
      <c r="R1810">
        <v>123486666.66666667</v>
      </c>
    </row>
    <row r="1811" spans="1:18" x14ac:dyDescent="0.45">
      <c r="A1811" t="s">
        <v>289</v>
      </c>
      <c r="B1811">
        <v>1415</v>
      </c>
      <c r="C1811" t="s">
        <v>290</v>
      </c>
      <c r="D1811" t="s">
        <v>31</v>
      </c>
      <c r="E1811">
        <v>7</v>
      </c>
      <c r="F1811" t="s">
        <v>17</v>
      </c>
      <c r="G1811">
        <v>500</v>
      </c>
      <c r="H1811" t="s">
        <v>291</v>
      </c>
      <c r="I1811" s="21">
        <v>549</v>
      </c>
      <c r="J1811" t="s">
        <v>87</v>
      </c>
      <c r="K1811" s="21">
        <v>6</v>
      </c>
      <c r="L1811" t="s">
        <v>17</v>
      </c>
      <c r="M1811">
        <v>321461</v>
      </c>
      <c r="N1811" t="s">
        <v>300</v>
      </c>
      <c r="O1811" t="s">
        <v>21</v>
      </c>
      <c r="P1811" s="21">
        <v>1</v>
      </c>
      <c r="Q1811" t="s">
        <v>14</v>
      </c>
      <c r="R1811">
        <v>210649334.77160859</v>
      </c>
    </row>
    <row r="1812" spans="1:18" x14ac:dyDescent="0.45">
      <c r="A1812" t="s">
        <v>289</v>
      </c>
      <c r="B1812">
        <v>1415</v>
      </c>
      <c r="C1812" t="s">
        <v>290</v>
      </c>
      <c r="D1812" t="s">
        <v>31</v>
      </c>
      <c r="E1812">
        <v>7</v>
      </c>
      <c r="F1812" t="s">
        <v>17</v>
      </c>
      <c r="G1812">
        <v>500</v>
      </c>
      <c r="H1812" t="s">
        <v>291</v>
      </c>
      <c r="I1812" s="21">
        <v>549</v>
      </c>
      <c r="J1812" t="s">
        <v>87</v>
      </c>
      <c r="K1812" s="21">
        <v>6</v>
      </c>
      <c r="L1812" t="s">
        <v>17</v>
      </c>
      <c r="M1812">
        <v>321462</v>
      </c>
      <c r="N1812" t="s">
        <v>300</v>
      </c>
      <c r="O1812" t="s">
        <v>182</v>
      </c>
      <c r="P1812" s="21">
        <v>1</v>
      </c>
      <c r="Q1812" t="s">
        <v>14</v>
      </c>
      <c r="R1812">
        <v>181781163.61352381</v>
      </c>
    </row>
    <row r="1813" spans="1:18" x14ac:dyDescent="0.45">
      <c r="A1813" t="s">
        <v>289</v>
      </c>
      <c r="B1813">
        <v>1415</v>
      </c>
      <c r="C1813" t="s">
        <v>290</v>
      </c>
      <c r="D1813" t="s">
        <v>31</v>
      </c>
      <c r="E1813">
        <v>9</v>
      </c>
      <c r="F1813" t="s">
        <v>23</v>
      </c>
      <c r="G1813">
        <v>500</v>
      </c>
      <c r="H1813" t="s">
        <v>291</v>
      </c>
      <c r="I1813" s="21">
        <v>549</v>
      </c>
      <c r="J1813" t="s">
        <v>87</v>
      </c>
      <c r="K1813" s="21">
        <v>8</v>
      </c>
      <c r="L1813" t="s">
        <v>191</v>
      </c>
      <c r="M1813">
        <v>321424</v>
      </c>
      <c r="N1813" t="s">
        <v>300</v>
      </c>
      <c r="O1813" t="s">
        <v>193</v>
      </c>
      <c r="P1813" s="21">
        <v>1</v>
      </c>
      <c r="Q1813" t="s">
        <v>14</v>
      </c>
      <c r="R1813">
        <v>78000000</v>
      </c>
    </row>
    <row r="1814" spans="1:18" x14ac:dyDescent="0.45">
      <c r="A1814" t="s">
        <v>289</v>
      </c>
      <c r="B1814">
        <v>1415</v>
      </c>
      <c r="C1814" t="s">
        <v>290</v>
      </c>
      <c r="D1814" t="s">
        <v>31</v>
      </c>
      <c r="E1814">
        <v>9</v>
      </c>
      <c r="F1814" t="s">
        <v>23</v>
      </c>
      <c r="G1814">
        <v>500</v>
      </c>
      <c r="H1814" t="s">
        <v>291</v>
      </c>
      <c r="I1814" s="21">
        <v>549</v>
      </c>
      <c r="J1814" t="s">
        <v>87</v>
      </c>
      <c r="K1814" s="21">
        <v>8</v>
      </c>
      <c r="L1814" t="s">
        <v>191</v>
      </c>
      <c r="M1814">
        <v>321436</v>
      </c>
      <c r="N1814" t="s">
        <v>300</v>
      </c>
      <c r="O1814" t="s">
        <v>192</v>
      </c>
      <c r="P1814" s="21">
        <v>1</v>
      </c>
      <c r="Q1814" t="s">
        <v>14</v>
      </c>
      <c r="R1814">
        <v>9576550.5095907953</v>
      </c>
    </row>
    <row r="1815" spans="1:18" x14ac:dyDescent="0.45">
      <c r="A1815" t="s">
        <v>289</v>
      </c>
      <c r="B1815">
        <v>1415</v>
      </c>
      <c r="C1815" t="s">
        <v>290</v>
      </c>
      <c r="D1815" t="s">
        <v>31</v>
      </c>
      <c r="E1815">
        <v>9</v>
      </c>
      <c r="F1815" t="s">
        <v>23</v>
      </c>
      <c r="G1815">
        <v>500</v>
      </c>
      <c r="H1815" t="s">
        <v>291</v>
      </c>
      <c r="I1815" s="21">
        <v>549</v>
      </c>
      <c r="J1815" t="s">
        <v>87</v>
      </c>
      <c r="K1815" s="21">
        <v>8</v>
      </c>
      <c r="L1815" t="s">
        <v>191</v>
      </c>
      <c r="M1815">
        <v>321449</v>
      </c>
      <c r="N1815" t="s">
        <v>293</v>
      </c>
      <c r="O1815" t="s">
        <v>189</v>
      </c>
      <c r="P1815" s="21">
        <v>1</v>
      </c>
      <c r="Q1815" t="s">
        <v>14</v>
      </c>
      <c r="R1815">
        <v>22000000</v>
      </c>
    </row>
    <row r="1816" spans="1:18" x14ac:dyDescent="0.45">
      <c r="A1816" t="s">
        <v>289</v>
      </c>
      <c r="B1816">
        <v>1415</v>
      </c>
      <c r="C1816" t="s">
        <v>290</v>
      </c>
      <c r="D1816" t="s">
        <v>31</v>
      </c>
      <c r="E1816">
        <v>10</v>
      </c>
      <c r="F1816" t="s">
        <v>24</v>
      </c>
      <c r="G1816">
        <v>500</v>
      </c>
      <c r="H1816" t="s">
        <v>291</v>
      </c>
      <c r="I1816" s="21">
        <v>549</v>
      </c>
      <c r="J1816" t="s">
        <v>87</v>
      </c>
      <c r="K1816" s="21">
        <v>9</v>
      </c>
      <c r="L1816" t="s">
        <v>194</v>
      </c>
      <c r="M1816">
        <v>321420</v>
      </c>
      <c r="N1816" t="s">
        <v>300</v>
      </c>
      <c r="O1816" t="s">
        <v>195</v>
      </c>
      <c r="P1816" s="21">
        <v>1</v>
      </c>
      <c r="Q1816" t="s">
        <v>14</v>
      </c>
      <c r="R1816">
        <v>23903514.315926395</v>
      </c>
    </row>
    <row r="1817" spans="1:18" x14ac:dyDescent="0.45">
      <c r="A1817" t="s">
        <v>289</v>
      </c>
      <c r="B1817">
        <v>1415</v>
      </c>
      <c r="C1817" t="s">
        <v>290</v>
      </c>
      <c r="D1817" t="s">
        <v>31</v>
      </c>
      <c r="E1817">
        <v>10</v>
      </c>
      <c r="F1817" t="s">
        <v>24</v>
      </c>
      <c r="G1817">
        <v>500</v>
      </c>
      <c r="H1817" t="s">
        <v>291</v>
      </c>
      <c r="I1817" s="21">
        <v>549</v>
      </c>
      <c r="J1817" t="s">
        <v>87</v>
      </c>
      <c r="K1817" s="21">
        <v>9</v>
      </c>
      <c r="L1817" t="s">
        <v>194</v>
      </c>
      <c r="M1817">
        <v>321434</v>
      </c>
      <c r="N1817" t="s">
        <v>300</v>
      </c>
      <c r="O1817" t="s">
        <v>196</v>
      </c>
      <c r="P1817" s="21">
        <v>1</v>
      </c>
      <c r="Q1817" t="s">
        <v>14</v>
      </c>
      <c r="R1817">
        <v>6055212.3739771787</v>
      </c>
    </row>
    <row r="1818" spans="1:18" x14ac:dyDescent="0.45">
      <c r="A1818" t="s">
        <v>289</v>
      </c>
      <c r="B1818">
        <v>1415</v>
      </c>
      <c r="C1818" t="s">
        <v>290</v>
      </c>
      <c r="D1818" t="s">
        <v>31</v>
      </c>
      <c r="E1818">
        <v>10</v>
      </c>
      <c r="F1818" t="s">
        <v>24</v>
      </c>
      <c r="G1818">
        <v>500</v>
      </c>
      <c r="H1818" t="s">
        <v>291</v>
      </c>
      <c r="I1818" s="21">
        <v>549</v>
      </c>
      <c r="J1818" t="s">
        <v>87</v>
      </c>
      <c r="K1818" s="21">
        <v>9</v>
      </c>
      <c r="L1818" t="s">
        <v>194</v>
      </c>
      <c r="M1818">
        <v>321437</v>
      </c>
      <c r="N1818" t="s">
        <v>300</v>
      </c>
      <c r="O1818" t="s">
        <v>197</v>
      </c>
      <c r="P1818" s="21">
        <v>1</v>
      </c>
      <c r="Q1818" t="s">
        <v>14</v>
      </c>
      <c r="R1818">
        <v>21803757.099481218</v>
      </c>
    </row>
    <row r="1819" spans="1:18" x14ac:dyDescent="0.45">
      <c r="A1819" t="s">
        <v>289</v>
      </c>
      <c r="B1819">
        <v>1415</v>
      </c>
      <c r="C1819" t="s">
        <v>290</v>
      </c>
      <c r="D1819" t="s">
        <v>31</v>
      </c>
      <c r="E1819">
        <v>10</v>
      </c>
      <c r="F1819" t="s">
        <v>24</v>
      </c>
      <c r="G1819">
        <v>500</v>
      </c>
      <c r="H1819" t="s">
        <v>291</v>
      </c>
      <c r="I1819" s="21">
        <v>549</v>
      </c>
      <c r="J1819" t="s">
        <v>87</v>
      </c>
      <c r="K1819" s="21">
        <v>9</v>
      </c>
      <c r="L1819" t="s">
        <v>194</v>
      </c>
      <c r="M1819">
        <v>321446</v>
      </c>
      <c r="N1819" t="s">
        <v>300</v>
      </c>
      <c r="O1819" t="s">
        <v>198</v>
      </c>
      <c r="P1819" s="21">
        <v>1</v>
      </c>
      <c r="Q1819" t="s">
        <v>14</v>
      </c>
      <c r="R1819">
        <v>45521523.600525998</v>
      </c>
    </row>
    <row r="1820" spans="1:18" x14ac:dyDescent="0.45">
      <c r="A1820" t="s">
        <v>289</v>
      </c>
      <c r="B1820">
        <v>1415</v>
      </c>
      <c r="C1820" t="s">
        <v>290</v>
      </c>
      <c r="D1820" t="s">
        <v>29</v>
      </c>
      <c r="E1820">
        <v>1</v>
      </c>
      <c r="F1820" t="s">
        <v>13</v>
      </c>
      <c r="G1820">
        <v>500</v>
      </c>
      <c r="H1820" t="s">
        <v>291</v>
      </c>
      <c r="I1820" s="21">
        <v>550</v>
      </c>
      <c r="J1820" t="s">
        <v>88</v>
      </c>
      <c r="K1820" s="21">
        <v>100</v>
      </c>
      <c r="L1820" t="s">
        <v>237</v>
      </c>
      <c r="M1820">
        <v>321429</v>
      </c>
      <c r="N1820" t="s">
        <v>300</v>
      </c>
      <c r="O1820" t="s">
        <v>238</v>
      </c>
      <c r="P1820" s="21">
        <v>1</v>
      </c>
      <c r="Q1820" t="s">
        <v>14</v>
      </c>
      <c r="R1820">
        <v>225248940.16032422</v>
      </c>
    </row>
    <row r="1821" spans="1:18" x14ac:dyDescent="0.45">
      <c r="A1821" t="s">
        <v>289</v>
      </c>
      <c r="B1821">
        <v>1415</v>
      </c>
      <c r="C1821" t="s">
        <v>290</v>
      </c>
      <c r="D1821" t="s">
        <v>29</v>
      </c>
      <c r="E1821">
        <v>30</v>
      </c>
      <c r="F1821" t="s">
        <v>205</v>
      </c>
      <c r="G1821">
        <v>500</v>
      </c>
      <c r="H1821" t="s">
        <v>291</v>
      </c>
      <c r="I1821" s="21">
        <v>550</v>
      </c>
      <c r="J1821" t="s">
        <v>88</v>
      </c>
      <c r="K1821" s="21">
        <v>115</v>
      </c>
      <c r="L1821" t="s">
        <v>219</v>
      </c>
      <c r="M1821">
        <v>321426</v>
      </c>
      <c r="N1821" t="s">
        <v>292</v>
      </c>
      <c r="O1821" t="s">
        <v>206</v>
      </c>
      <c r="P1821" s="21">
        <v>1</v>
      </c>
      <c r="Q1821" t="s">
        <v>14</v>
      </c>
      <c r="R1821">
        <v>454688389.43835193</v>
      </c>
    </row>
    <row r="1822" spans="1:18" x14ac:dyDescent="0.45">
      <c r="A1822" t="s">
        <v>289</v>
      </c>
      <c r="B1822">
        <v>1415</v>
      </c>
      <c r="C1822" t="s">
        <v>290</v>
      </c>
      <c r="D1822" t="s">
        <v>29</v>
      </c>
      <c r="E1822">
        <v>9</v>
      </c>
      <c r="F1822" t="s">
        <v>23</v>
      </c>
      <c r="G1822">
        <v>500</v>
      </c>
      <c r="H1822" t="s">
        <v>291</v>
      </c>
      <c r="I1822" s="21">
        <v>550</v>
      </c>
      <c r="J1822" t="s">
        <v>88</v>
      </c>
      <c r="K1822" s="21">
        <v>156</v>
      </c>
      <c r="L1822" t="s">
        <v>242</v>
      </c>
      <c r="M1822">
        <v>321428</v>
      </c>
      <c r="N1822" t="s">
        <v>293</v>
      </c>
      <c r="O1822" t="s">
        <v>190</v>
      </c>
      <c r="P1822" s="21">
        <v>1</v>
      </c>
      <c r="Q1822" t="s">
        <v>14</v>
      </c>
      <c r="R1822">
        <v>356129162.89221609</v>
      </c>
    </row>
    <row r="1823" spans="1:18" x14ac:dyDescent="0.45">
      <c r="A1823" t="s">
        <v>289</v>
      </c>
      <c r="B1823">
        <v>1415</v>
      </c>
      <c r="C1823" t="s">
        <v>290</v>
      </c>
      <c r="D1823" t="s">
        <v>29</v>
      </c>
      <c r="E1823">
        <v>8</v>
      </c>
      <c r="F1823" t="s">
        <v>22</v>
      </c>
      <c r="G1823">
        <v>500</v>
      </c>
      <c r="H1823" t="s">
        <v>291</v>
      </c>
      <c r="I1823" s="21">
        <v>550</v>
      </c>
      <c r="J1823" t="s">
        <v>88</v>
      </c>
      <c r="K1823" s="21">
        <v>422</v>
      </c>
      <c r="L1823" t="s">
        <v>244</v>
      </c>
      <c r="M1823">
        <v>321431</v>
      </c>
      <c r="N1823" t="s">
        <v>293</v>
      </c>
      <c r="O1823" t="s">
        <v>184</v>
      </c>
      <c r="P1823" s="21">
        <v>1</v>
      </c>
      <c r="Q1823" t="s">
        <v>14</v>
      </c>
      <c r="R1823">
        <v>170060280.71840888</v>
      </c>
    </row>
    <row r="1824" spans="1:18" x14ac:dyDescent="0.45">
      <c r="A1824" t="s">
        <v>289</v>
      </c>
      <c r="B1824">
        <v>1415</v>
      </c>
      <c r="C1824" t="s">
        <v>290</v>
      </c>
      <c r="D1824" t="s">
        <v>29</v>
      </c>
      <c r="E1824">
        <v>7</v>
      </c>
      <c r="F1824" t="s">
        <v>17</v>
      </c>
      <c r="G1824">
        <v>500</v>
      </c>
      <c r="H1824" t="s">
        <v>291</v>
      </c>
      <c r="I1824" s="21">
        <v>550</v>
      </c>
      <c r="J1824" t="s">
        <v>88</v>
      </c>
      <c r="K1824" s="21">
        <v>423</v>
      </c>
      <c r="L1824" t="s">
        <v>246</v>
      </c>
      <c r="M1824">
        <v>321433</v>
      </c>
      <c r="N1824" t="s">
        <v>293</v>
      </c>
      <c r="O1824" t="s">
        <v>174</v>
      </c>
      <c r="P1824" s="21">
        <v>1</v>
      </c>
      <c r="Q1824" t="s">
        <v>14</v>
      </c>
      <c r="R1824">
        <v>412433905.91431004</v>
      </c>
    </row>
    <row r="1825" spans="1:18" x14ac:dyDescent="0.45">
      <c r="A1825" t="s">
        <v>289</v>
      </c>
      <c r="B1825">
        <v>1415</v>
      </c>
      <c r="C1825" t="s">
        <v>290</v>
      </c>
      <c r="D1825" t="s">
        <v>29</v>
      </c>
      <c r="E1825">
        <v>7</v>
      </c>
      <c r="F1825" t="s">
        <v>17</v>
      </c>
      <c r="G1825">
        <v>500</v>
      </c>
      <c r="H1825" t="s">
        <v>291</v>
      </c>
      <c r="I1825" s="21">
        <v>550</v>
      </c>
      <c r="J1825" t="s">
        <v>88</v>
      </c>
      <c r="K1825" s="21">
        <v>1214</v>
      </c>
      <c r="L1825" t="s">
        <v>261</v>
      </c>
      <c r="M1825">
        <v>321452</v>
      </c>
      <c r="N1825" t="s">
        <v>293</v>
      </c>
      <c r="O1825" t="s">
        <v>18</v>
      </c>
      <c r="P1825" s="21">
        <v>1</v>
      </c>
      <c r="Q1825" t="s">
        <v>14</v>
      </c>
      <c r="R1825">
        <v>160335999.99443346</v>
      </c>
    </row>
    <row r="1826" spans="1:18" x14ac:dyDescent="0.45">
      <c r="A1826" t="s">
        <v>289</v>
      </c>
      <c r="B1826">
        <v>1415</v>
      </c>
      <c r="C1826" t="s">
        <v>290</v>
      </c>
      <c r="D1826" t="s">
        <v>31</v>
      </c>
      <c r="E1826">
        <v>13</v>
      </c>
      <c r="F1826" t="s">
        <v>25</v>
      </c>
      <c r="G1826">
        <v>500</v>
      </c>
      <c r="H1826" t="s">
        <v>291</v>
      </c>
      <c r="I1826" s="21">
        <v>550</v>
      </c>
      <c r="J1826" t="s">
        <v>88</v>
      </c>
      <c r="K1826" s="21">
        <v>1</v>
      </c>
      <c r="L1826" t="s">
        <v>16</v>
      </c>
      <c r="M1826">
        <v>221016</v>
      </c>
      <c r="N1826" t="s">
        <v>294</v>
      </c>
      <c r="O1826" t="s">
        <v>200</v>
      </c>
      <c r="P1826" s="21">
        <v>1</v>
      </c>
      <c r="Q1826" t="s">
        <v>14</v>
      </c>
      <c r="R1826">
        <v>30000000.000000004</v>
      </c>
    </row>
    <row r="1827" spans="1:18" x14ac:dyDescent="0.45">
      <c r="A1827" t="s">
        <v>289</v>
      </c>
      <c r="B1827">
        <v>1415</v>
      </c>
      <c r="C1827" t="s">
        <v>290</v>
      </c>
      <c r="D1827" t="s">
        <v>31</v>
      </c>
      <c r="E1827">
        <v>30</v>
      </c>
      <c r="F1827" t="s">
        <v>205</v>
      </c>
      <c r="G1827">
        <v>500</v>
      </c>
      <c r="H1827" t="s">
        <v>291</v>
      </c>
      <c r="I1827" s="21">
        <v>550</v>
      </c>
      <c r="J1827" t="s">
        <v>88</v>
      </c>
      <c r="K1827" s="21">
        <v>1</v>
      </c>
      <c r="L1827" t="s">
        <v>16</v>
      </c>
      <c r="M1827">
        <v>321401</v>
      </c>
      <c r="N1827" t="s">
        <v>295</v>
      </c>
      <c r="O1827" t="s">
        <v>207</v>
      </c>
      <c r="P1827" s="21">
        <v>1</v>
      </c>
      <c r="Q1827" t="s">
        <v>14</v>
      </c>
      <c r="R1827">
        <v>767844029.26818585</v>
      </c>
    </row>
    <row r="1828" spans="1:18" x14ac:dyDescent="0.45">
      <c r="A1828" t="s">
        <v>289</v>
      </c>
      <c r="B1828">
        <v>1415</v>
      </c>
      <c r="C1828" t="s">
        <v>290</v>
      </c>
      <c r="D1828" t="s">
        <v>30</v>
      </c>
      <c r="E1828">
        <v>30</v>
      </c>
      <c r="F1828" t="s">
        <v>205</v>
      </c>
      <c r="G1828">
        <v>500</v>
      </c>
      <c r="H1828" t="s">
        <v>291</v>
      </c>
      <c r="I1828" s="21">
        <v>550</v>
      </c>
      <c r="J1828" t="s">
        <v>88</v>
      </c>
      <c r="K1828" s="21">
        <v>1</v>
      </c>
      <c r="L1828" t="s">
        <v>16</v>
      </c>
      <c r="M1828">
        <v>321451</v>
      </c>
      <c r="N1828" t="s">
        <v>298</v>
      </c>
      <c r="O1828" t="s">
        <v>210</v>
      </c>
      <c r="P1828" s="21">
        <v>1</v>
      </c>
      <c r="Q1828" t="s">
        <v>14</v>
      </c>
      <c r="R1828">
        <v>1626733681.2599998</v>
      </c>
    </row>
    <row r="1829" spans="1:18" x14ac:dyDescent="0.45">
      <c r="A1829" t="s">
        <v>289</v>
      </c>
      <c r="B1829">
        <v>1415</v>
      </c>
      <c r="C1829" t="s">
        <v>290</v>
      </c>
      <c r="D1829" t="s">
        <v>31</v>
      </c>
      <c r="E1829">
        <v>13</v>
      </c>
      <c r="F1829" t="s">
        <v>25</v>
      </c>
      <c r="G1829">
        <v>500</v>
      </c>
      <c r="H1829" t="s">
        <v>291</v>
      </c>
      <c r="I1829" s="21">
        <v>550</v>
      </c>
      <c r="J1829" t="s">
        <v>88</v>
      </c>
      <c r="K1829" s="21">
        <v>2</v>
      </c>
      <c r="L1829" t="s">
        <v>251</v>
      </c>
      <c r="M1829">
        <v>321427</v>
      </c>
      <c r="N1829" t="s">
        <v>294</v>
      </c>
      <c r="O1829" t="s">
        <v>202</v>
      </c>
      <c r="P1829" s="21">
        <v>1</v>
      </c>
      <c r="Q1829" t="s">
        <v>14</v>
      </c>
      <c r="R1829">
        <v>57428320.540101133</v>
      </c>
    </row>
    <row r="1830" spans="1:18" x14ac:dyDescent="0.45">
      <c r="A1830" t="s">
        <v>289</v>
      </c>
      <c r="B1830">
        <v>1415</v>
      </c>
      <c r="C1830" t="s">
        <v>290</v>
      </c>
      <c r="D1830" t="s">
        <v>30</v>
      </c>
      <c r="E1830">
        <v>30</v>
      </c>
      <c r="F1830" t="s">
        <v>205</v>
      </c>
      <c r="G1830">
        <v>500</v>
      </c>
      <c r="H1830" t="s">
        <v>291</v>
      </c>
      <c r="I1830" s="21">
        <v>550</v>
      </c>
      <c r="J1830" t="s">
        <v>88</v>
      </c>
      <c r="K1830" s="21">
        <v>3</v>
      </c>
      <c r="L1830" t="s">
        <v>253</v>
      </c>
      <c r="M1830">
        <v>321410</v>
      </c>
      <c r="N1830" t="s">
        <v>298</v>
      </c>
      <c r="O1830" t="s">
        <v>208</v>
      </c>
      <c r="P1830" s="21">
        <v>1</v>
      </c>
      <c r="Q1830" t="s">
        <v>14</v>
      </c>
      <c r="R1830">
        <v>24523200</v>
      </c>
    </row>
    <row r="1831" spans="1:18" x14ac:dyDescent="0.45">
      <c r="A1831" t="s">
        <v>289</v>
      </c>
      <c r="B1831">
        <v>1415</v>
      </c>
      <c r="C1831" t="s">
        <v>290</v>
      </c>
      <c r="D1831" t="s">
        <v>31</v>
      </c>
      <c r="E1831">
        <v>13</v>
      </c>
      <c r="F1831" t="s">
        <v>25</v>
      </c>
      <c r="G1831">
        <v>500</v>
      </c>
      <c r="H1831" t="s">
        <v>291</v>
      </c>
      <c r="I1831" s="21">
        <v>550</v>
      </c>
      <c r="J1831" t="s">
        <v>88</v>
      </c>
      <c r="K1831" s="21">
        <v>3</v>
      </c>
      <c r="L1831" t="s">
        <v>253</v>
      </c>
      <c r="M1831">
        <v>321422</v>
      </c>
      <c r="N1831" t="s">
        <v>294</v>
      </c>
      <c r="O1831" t="s">
        <v>201</v>
      </c>
      <c r="P1831" s="21">
        <v>1</v>
      </c>
      <c r="Q1831" t="s">
        <v>14</v>
      </c>
      <c r="R1831">
        <v>28120485.924120985</v>
      </c>
    </row>
    <row r="1832" spans="1:18" x14ac:dyDescent="0.45">
      <c r="A1832" t="s">
        <v>289</v>
      </c>
      <c r="B1832">
        <v>1415</v>
      </c>
      <c r="C1832" t="s">
        <v>290</v>
      </c>
      <c r="D1832" t="s">
        <v>31</v>
      </c>
      <c r="E1832">
        <v>13</v>
      </c>
      <c r="F1832" t="s">
        <v>25</v>
      </c>
      <c r="G1832">
        <v>500</v>
      </c>
      <c r="H1832" t="s">
        <v>291</v>
      </c>
      <c r="I1832" s="21">
        <v>550</v>
      </c>
      <c r="J1832" t="s">
        <v>88</v>
      </c>
      <c r="K1832" s="21">
        <v>3</v>
      </c>
      <c r="L1832" t="s">
        <v>253</v>
      </c>
      <c r="M1832">
        <v>321439</v>
      </c>
      <c r="N1832" t="s">
        <v>294</v>
      </c>
      <c r="O1832" t="s">
        <v>203</v>
      </c>
      <c r="P1832" s="21">
        <v>1</v>
      </c>
      <c r="Q1832" t="s">
        <v>14</v>
      </c>
      <c r="R1832">
        <v>57677242.668552086</v>
      </c>
    </row>
    <row r="1833" spans="1:18" x14ac:dyDescent="0.45">
      <c r="A1833" t="s">
        <v>289</v>
      </c>
      <c r="B1833">
        <v>1415</v>
      </c>
      <c r="C1833" t="s">
        <v>290</v>
      </c>
      <c r="D1833" t="s">
        <v>30</v>
      </c>
      <c r="E1833">
        <v>30</v>
      </c>
      <c r="F1833" t="s">
        <v>205</v>
      </c>
      <c r="G1833">
        <v>500</v>
      </c>
      <c r="H1833" t="s">
        <v>291</v>
      </c>
      <c r="I1833" s="21">
        <v>550</v>
      </c>
      <c r="J1833" t="s">
        <v>88</v>
      </c>
      <c r="K1833" s="21">
        <v>3</v>
      </c>
      <c r="L1833" t="s">
        <v>253</v>
      </c>
      <c r="M1833">
        <v>321444</v>
      </c>
      <c r="N1833" t="s">
        <v>298</v>
      </c>
      <c r="O1833" t="s">
        <v>209</v>
      </c>
      <c r="P1833" s="21">
        <v>1</v>
      </c>
      <c r="Q1833" t="s">
        <v>14</v>
      </c>
      <c r="R1833">
        <v>126547200</v>
      </c>
    </row>
    <row r="1834" spans="1:18" x14ac:dyDescent="0.45">
      <c r="A1834" t="s">
        <v>289</v>
      </c>
      <c r="B1834">
        <v>1415</v>
      </c>
      <c r="C1834" t="s">
        <v>290</v>
      </c>
      <c r="D1834" t="s">
        <v>31</v>
      </c>
      <c r="E1834">
        <v>13</v>
      </c>
      <c r="F1834" t="s">
        <v>25</v>
      </c>
      <c r="G1834">
        <v>500</v>
      </c>
      <c r="H1834" t="s">
        <v>291</v>
      </c>
      <c r="I1834" s="21">
        <v>550</v>
      </c>
      <c r="J1834" t="s">
        <v>88</v>
      </c>
      <c r="K1834" s="21">
        <v>3</v>
      </c>
      <c r="L1834" t="s">
        <v>253</v>
      </c>
      <c r="M1834">
        <v>321445</v>
      </c>
      <c r="N1834" t="s">
        <v>294</v>
      </c>
      <c r="O1834" t="s">
        <v>204</v>
      </c>
      <c r="P1834" s="21">
        <v>1</v>
      </c>
      <c r="Q1834" t="s">
        <v>14</v>
      </c>
      <c r="R1834">
        <v>114785175.71884984</v>
      </c>
    </row>
    <row r="1835" spans="1:18" x14ac:dyDescent="0.45">
      <c r="A1835" t="s">
        <v>289</v>
      </c>
      <c r="B1835">
        <v>1415</v>
      </c>
      <c r="C1835" t="s">
        <v>290</v>
      </c>
      <c r="D1835" t="s">
        <v>30</v>
      </c>
      <c r="E1835">
        <v>1</v>
      </c>
      <c r="F1835" t="s">
        <v>13</v>
      </c>
      <c r="G1835">
        <v>500</v>
      </c>
      <c r="H1835" t="s">
        <v>291</v>
      </c>
      <c r="I1835" s="21">
        <v>550</v>
      </c>
      <c r="J1835" t="s">
        <v>88</v>
      </c>
      <c r="K1835" s="21">
        <v>4</v>
      </c>
      <c r="L1835" t="s">
        <v>39</v>
      </c>
      <c r="M1835">
        <v>321408</v>
      </c>
      <c r="N1835" t="s">
        <v>299</v>
      </c>
      <c r="O1835" t="s">
        <v>40</v>
      </c>
      <c r="P1835" s="21">
        <v>1</v>
      </c>
      <c r="Q1835" t="s">
        <v>14</v>
      </c>
      <c r="R1835">
        <v>25869862.077227145</v>
      </c>
    </row>
    <row r="1836" spans="1:18" x14ac:dyDescent="0.45">
      <c r="A1836" t="s">
        <v>289</v>
      </c>
      <c r="B1836">
        <v>1415</v>
      </c>
      <c r="C1836" t="s">
        <v>290</v>
      </c>
      <c r="D1836" t="s">
        <v>31</v>
      </c>
      <c r="E1836">
        <v>1</v>
      </c>
      <c r="F1836" t="s">
        <v>13</v>
      </c>
      <c r="G1836">
        <v>500</v>
      </c>
      <c r="H1836" t="s">
        <v>291</v>
      </c>
      <c r="I1836" s="21">
        <v>550</v>
      </c>
      <c r="J1836" t="s">
        <v>88</v>
      </c>
      <c r="K1836" s="21">
        <v>4</v>
      </c>
      <c r="L1836" t="s">
        <v>39</v>
      </c>
      <c r="M1836">
        <v>321448</v>
      </c>
      <c r="N1836" t="s">
        <v>300</v>
      </c>
      <c r="O1836" t="s">
        <v>41</v>
      </c>
      <c r="P1836" s="21">
        <v>1</v>
      </c>
      <c r="Q1836" t="s">
        <v>14</v>
      </c>
      <c r="R1836">
        <v>77422258.183400765</v>
      </c>
    </row>
    <row r="1837" spans="1:18" x14ac:dyDescent="0.45">
      <c r="A1837" t="s">
        <v>289</v>
      </c>
      <c r="B1837">
        <v>1415</v>
      </c>
      <c r="C1837" t="s">
        <v>290</v>
      </c>
      <c r="D1837" t="s">
        <v>30</v>
      </c>
      <c r="E1837">
        <v>1</v>
      </c>
      <c r="F1837" t="s">
        <v>13</v>
      </c>
      <c r="G1837">
        <v>500</v>
      </c>
      <c r="H1837" t="s">
        <v>291</v>
      </c>
      <c r="I1837" s="21">
        <v>550</v>
      </c>
      <c r="J1837" t="s">
        <v>88</v>
      </c>
      <c r="K1837" s="21">
        <v>4</v>
      </c>
      <c r="L1837" t="s">
        <v>39</v>
      </c>
      <c r="M1837">
        <v>321464</v>
      </c>
      <c r="N1837" t="s">
        <v>299</v>
      </c>
      <c r="O1837" t="s">
        <v>255</v>
      </c>
      <c r="P1837" s="21">
        <v>1</v>
      </c>
      <c r="Q1837" t="s">
        <v>14</v>
      </c>
      <c r="R1837">
        <v>183845000</v>
      </c>
    </row>
    <row r="1838" spans="1:18" x14ac:dyDescent="0.45">
      <c r="A1838" t="s">
        <v>289</v>
      </c>
      <c r="B1838">
        <v>1415</v>
      </c>
      <c r="C1838" t="s">
        <v>290</v>
      </c>
      <c r="D1838" t="s">
        <v>30</v>
      </c>
      <c r="E1838">
        <v>8</v>
      </c>
      <c r="F1838" t="s">
        <v>22</v>
      </c>
      <c r="G1838">
        <v>500</v>
      </c>
      <c r="H1838" t="s">
        <v>291</v>
      </c>
      <c r="I1838" s="21">
        <v>550</v>
      </c>
      <c r="J1838" t="s">
        <v>88</v>
      </c>
      <c r="K1838" s="21">
        <v>5</v>
      </c>
      <c r="L1838" t="s">
        <v>22</v>
      </c>
      <c r="M1838">
        <v>321407</v>
      </c>
      <c r="N1838" t="s">
        <v>299</v>
      </c>
      <c r="O1838" t="s">
        <v>185</v>
      </c>
      <c r="P1838" s="21">
        <v>1</v>
      </c>
      <c r="Q1838" t="s">
        <v>14</v>
      </c>
      <c r="R1838">
        <v>2222214891.480958</v>
      </c>
    </row>
    <row r="1839" spans="1:18" x14ac:dyDescent="0.45">
      <c r="A1839" t="s">
        <v>289</v>
      </c>
      <c r="B1839">
        <v>1415</v>
      </c>
      <c r="C1839" t="s">
        <v>290</v>
      </c>
      <c r="D1839" t="s">
        <v>31</v>
      </c>
      <c r="E1839">
        <v>8</v>
      </c>
      <c r="F1839" t="s">
        <v>22</v>
      </c>
      <c r="G1839">
        <v>500</v>
      </c>
      <c r="H1839" t="s">
        <v>291</v>
      </c>
      <c r="I1839" s="21">
        <v>550</v>
      </c>
      <c r="J1839" t="s">
        <v>88</v>
      </c>
      <c r="K1839" s="21">
        <v>5</v>
      </c>
      <c r="L1839" t="s">
        <v>22</v>
      </c>
      <c r="M1839">
        <v>321413</v>
      </c>
      <c r="N1839" t="s">
        <v>300</v>
      </c>
      <c r="O1839" t="s">
        <v>186</v>
      </c>
      <c r="P1839" s="21">
        <v>1</v>
      </c>
      <c r="Q1839" t="s">
        <v>14</v>
      </c>
      <c r="R1839">
        <v>192875912.54094571</v>
      </c>
    </row>
    <row r="1840" spans="1:18" x14ac:dyDescent="0.45">
      <c r="A1840" t="s">
        <v>289</v>
      </c>
      <c r="B1840">
        <v>1415</v>
      </c>
      <c r="C1840" t="s">
        <v>290</v>
      </c>
      <c r="D1840" t="s">
        <v>31</v>
      </c>
      <c r="E1840">
        <v>8</v>
      </c>
      <c r="F1840" t="s">
        <v>22</v>
      </c>
      <c r="G1840">
        <v>500</v>
      </c>
      <c r="H1840" t="s">
        <v>291</v>
      </c>
      <c r="I1840" s="21">
        <v>550</v>
      </c>
      <c r="J1840" t="s">
        <v>88</v>
      </c>
      <c r="K1840" s="21">
        <v>5</v>
      </c>
      <c r="L1840" t="s">
        <v>22</v>
      </c>
      <c r="M1840">
        <v>321418</v>
      </c>
      <c r="N1840" t="s">
        <v>300</v>
      </c>
      <c r="O1840" t="s">
        <v>188</v>
      </c>
      <c r="P1840" s="21">
        <v>1</v>
      </c>
      <c r="Q1840" t="s">
        <v>14</v>
      </c>
      <c r="R1840">
        <v>716537172.97823274</v>
      </c>
    </row>
    <row r="1841" spans="1:18" x14ac:dyDescent="0.45">
      <c r="A1841" t="s">
        <v>289</v>
      </c>
      <c r="B1841">
        <v>1415</v>
      </c>
      <c r="C1841" t="s">
        <v>290</v>
      </c>
      <c r="D1841" t="s">
        <v>30</v>
      </c>
      <c r="E1841">
        <v>7</v>
      </c>
      <c r="F1841" t="s">
        <v>17</v>
      </c>
      <c r="G1841">
        <v>500</v>
      </c>
      <c r="H1841" t="s">
        <v>291</v>
      </c>
      <c r="I1841" s="21">
        <v>550</v>
      </c>
      <c r="J1841" t="s">
        <v>88</v>
      </c>
      <c r="K1841" s="21">
        <v>6</v>
      </c>
      <c r="L1841" t="s">
        <v>17</v>
      </c>
      <c r="M1841">
        <v>321404</v>
      </c>
      <c r="N1841" t="s">
        <v>299</v>
      </c>
      <c r="O1841" t="s">
        <v>175</v>
      </c>
      <c r="P1841" s="21">
        <v>1</v>
      </c>
      <c r="Q1841" t="s">
        <v>14</v>
      </c>
      <c r="R1841">
        <v>645547873.28376496</v>
      </c>
    </row>
    <row r="1842" spans="1:18" x14ac:dyDescent="0.45">
      <c r="A1842" t="s">
        <v>289</v>
      </c>
      <c r="B1842">
        <v>1415</v>
      </c>
      <c r="C1842" t="s">
        <v>290</v>
      </c>
      <c r="D1842" t="s">
        <v>30</v>
      </c>
      <c r="E1842">
        <v>7</v>
      </c>
      <c r="F1842" t="s">
        <v>17</v>
      </c>
      <c r="G1842">
        <v>500</v>
      </c>
      <c r="H1842" t="s">
        <v>291</v>
      </c>
      <c r="I1842" s="21">
        <v>550</v>
      </c>
      <c r="J1842" t="s">
        <v>88</v>
      </c>
      <c r="K1842" s="21">
        <v>6</v>
      </c>
      <c r="L1842" t="s">
        <v>17</v>
      </c>
      <c r="M1842">
        <v>321405</v>
      </c>
      <c r="N1842" t="s">
        <v>299</v>
      </c>
      <c r="O1842" t="s">
        <v>176</v>
      </c>
      <c r="P1842" s="21">
        <v>1</v>
      </c>
      <c r="Q1842" t="s">
        <v>14</v>
      </c>
      <c r="R1842">
        <v>9978332450.9772282</v>
      </c>
    </row>
    <row r="1843" spans="1:18" x14ac:dyDescent="0.45">
      <c r="A1843" t="s">
        <v>289</v>
      </c>
      <c r="B1843">
        <v>1415</v>
      </c>
      <c r="C1843" t="s">
        <v>290</v>
      </c>
      <c r="D1843" t="s">
        <v>30</v>
      </c>
      <c r="E1843">
        <v>7</v>
      </c>
      <c r="F1843" t="s">
        <v>17</v>
      </c>
      <c r="G1843">
        <v>500</v>
      </c>
      <c r="H1843" t="s">
        <v>291</v>
      </c>
      <c r="I1843" s="21">
        <v>550</v>
      </c>
      <c r="J1843" t="s">
        <v>88</v>
      </c>
      <c r="K1843" s="21">
        <v>6</v>
      </c>
      <c r="L1843" t="s">
        <v>17</v>
      </c>
      <c r="M1843">
        <v>321406</v>
      </c>
      <c r="N1843" t="s">
        <v>299</v>
      </c>
      <c r="O1843" t="s">
        <v>177</v>
      </c>
      <c r="P1843" s="21">
        <v>1</v>
      </c>
      <c r="Q1843" t="s">
        <v>14</v>
      </c>
      <c r="R1843">
        <v>2469923235.5654006</v>
      </c>
    </row>
    <row r="1844" spans="1:18" x14ac:dyDescent="0.45">
      <c r="A1844" t="s">
        <v>289</v>
      </c>
      <c r="B1844">
        <v>1415</v>
      </c>
      <c r="C1844" t="s">
        <v>290</v>
      </c>
      <c r="D1844" t="s">
        <v>31</v>
      </c>
      <c r="E1844">
        <v>7</v>
      </c>
      <c r="F1844" t="s">
        <v>17</v>
      </c>
      <c r="G1844">
        <v>500</v>
      </c>
      <c r="H1844" t="s">
        <v>291</v>
      </c>
      <c r="I1844" s="21">
        <v>550</v>
      </c>
      <c r="J1844" t="s">
        <v>88</v>
      </c>
      <c r="K1844" s="21">
        <v>6</v>
      </c>
      <c r="L1844" t="s">
        <v>17</v>
      </c>
      <c r="M1844">
        <v>321411</v>
      </c>
      <c r="N1844" t="s">
        <v>300</v>
      </c>
      <c r="O1844" t="s">
        <v>178</v>
      </c>
      <c r="P1844" s="21">
        <v>1</v>
      </c>
      <c r="Q1844" t="s">
        <v>14</v>
      </c>
      <c r="R1844">
        <v>623003049.39519513</v>
      </c>
    </row>
    <row r="1845" spans="1:18" x14ac:dyDescent="0.45">
      <c r="A1845" t="s">
        <v>289</v>
      </c>
      <c r="B1845">
        <v>1415</v>
      </c>
      <c r="C1845" t="s">
        <v>290</v>
      </c>
      <c r="D1845" t="s">
        <v>31</v>
      </c>
      <c r="E1845">
        <v>7</v>
      </c>
      <c r="F1845" t="s">
        <v>17</v>
      </c>
      <c r="G1845">
        <v>500</v>
      </c>
      <c r="H1845" t="s">
        <v>291</v>
      </c>
      <c r="I1845" s="21">
        <v>550</v>
      </c>
      <c r="J1845" t="s">
        <v>88</v>
      </c>
      <c r="K1845" s="21">
        <v>6</v>
      </c>
      <c r="L1845" t="s">
        <v>17</v>
      </c>
      <c r="M1845">
        <v>321419</v>
      </c>
      <c r="N1845" t="s">
        <v>300</v>
      </c>
      <c r="O1845" t="s">
        <v>179</v>
      </c>
      <c r="P1845" s="21">
        <v>1</v>
      </c>
      <c r="Q1845" t="s">
        <v>14</v>
      </c>
      <c r="R1845">
        <v>1949759050.051178</v>
      </c>
    </row>
    <row r="1846" spans="1:18" x14ac:dyDescent="0.45">
      <c r="A1846" t="s">
        <v>289</v>
      </c>
      <c r="B1846">
        <v>1415</v>
      </c>
      <c r="C1846" t="s">
        <v>290</v>
      </c>
      <c r="D1846" t="s">
        <v>31</v>
      </c>
      <c r="E1846">
        <v>7</v>
      </c>
      <c r="F1846" t="s">
        <v>17</v>
      </c>
      <c r="G1846">
        <v>500</v>
      </c>
      <c r="H1846" t="s">
        <v>291</v>
      </c>
      <c r="I1846" s="21">
        <v>550</v>
      </c>
      <c r="J1846" t="s">
        <v>88</v>
      </c>
      <c r="K1846" s="21">
        <v>6</v>
      </c>
      <c r="L1846" t="s">
        <v>17</v>
      </c>
      <c r="M1846">
        <v>321447</v>
      </c>
      <c r="N1846" t="s">
        <v>300</v>
      </c>
      <c r="O1846" t="s">
        <v>180</v>
      </c>
      <c r="P1846" s="21">
        <v>1</v>
      </c>
      <c r="Q1846" t="s">
        <v>14</v>
      </c>
      <c r="R1846">
        <v>59165748.549323022</v>
      </c>
    </row>
    <row r="1847" spans="1:18" x14ac:dyDescent="0.45">
      <c r="A1847" t="s">
        <v>289</v>
      </c>
      <c r="B1847">
        <v>1415</v>
      </c>
      <c r="C1847" t="s">
        <v>290</v>
      </c>
      <c r="D1847" t="s">
        <v>31</v>
      </c>
      <c r="E1847">
        <v>7</v>
      </c>
      <c r="F1847" t="s">
        <v>17</v>
      </c>
      <c r="G1847">
        <v>500</v>
      </c>
      <c r="H1847" t="s">
        <v>291</v>
      </c>
      <c r="I1847" s="21">
        <v>550</v>
      </c>
      <c r="J1847" t="s">
        <v>88</v>
      </c>
      <c r="K1847" s="21">
        <v>6</v>
      </c>
      <c r="L1847" t="s">
        <v>17</v>
      </c>
      <c r="M1847">
        <v>321461</v>
      </c>
      <c r="N1847" t="s">
        <v>300</v>
      </c>
      <c r="O1847" t="s">
        <v>21</v>
      </c>
      <c r="P1847" s="21">
        <v>1</v>
      </c>
      <c r="Q1847" t="s">
        <v>14</v>
      </c>
      <c r="R1847">
        <v>424300002.89704305</v>
      </c>
    </row>
    <row r="1848" spans="1:18" x14ac:dyDescent="0.45">
      <c r="A1848" t="s">
        <v>289</v>
      </c>
      <c r="B1848">
        <v>1415</v>
      </c>
      <c r="C1848" t="s">
        <v>290</v>
      </c>
      <c r="D1848" t="s">
        <v>31</v>
      </c>
      <c r="E1848">
        <v>7</v>
      </c>
      <c r="F1848" t="s">
        <v>17</v>
      </c>
      <c r="G1848">
        <v>500</v>
      </c>
      <c r="H1848" t="s">
        <v>291</v>
      </c>
      <c r="I1848" s="21">
        <v>550</v>
      </c>
      <c r="J1848" t="s">
        <v>88</v>
      </c>
      <c r="K1848" s="21">
        <v>6</v>
      </c>
      <c r="L1848" t="s">
        <v>17</v>
      </c>
      <c r="M1848">
        <v>321462</v>
      </c>
      <c r="N1848" t="s">
        <v>300</v>
      </c>
      <c r="O1848" t="s">
        <v>182</v>
      </c>
      <c r="P1848" s="21">
        <v>1</v>
      </c>
      <c r="Q1848" t="s">
        <v>14</v>
      </c>
      <c r="R1848">
        <v>195920176.33902016</v>
      </c>
    </row>
    <row r="1849" spans="1:18" x14ac:dyDescent="0.45">
      <c r="A1849" t="s">
        <v>289</v>
      </c>
      <c r="B1849">
        <v>1415</v>
      </c>
      <c r="C1849" t="s">
        <v>290</v>
      </c>
      <c r="D1849" t="s">
        <v>31</v>
      </c>
      <c r="E1849">
        <v>9</v>
      </c>
      <c r="F1849" t="s">
        <v>23</v>
      </c>
      <c r="G1849">
        <v>500</v>
      </c>
      <c r="H1849" t="s">
        <v>291</v>
      </c>
      <c r="I1849" s="21">
        <v>550</v>
      </c>
      <c r="J1849" t="s">
        <v>88</v>
      </c>
      <c r="K1849" s="21">
        <v>8</v>
      </c>
      <c r="L1849" t="s">
        <v>191</v>
      </c>
      <c r="M1849">
        <v>321436</v>
      </c>
      <c r="N1849" t="s">
        <v>300</v>
      </c>
      <c r="O1849" t="s">
        <v>192</v>
      </c>
      <c r="P1849" s="21">
        <v>1</v>
      </c>
      <c r="Q1849" t="s">
        <v>14</v>
      </c>
      <c r="R1849">
        <v>6220899.8045461038</v>
      </c>
    </row>
    <row r="1850" spans="1:18" x14ac:dyDescent="0.45">
      <c r="A1850" t="s">
        <v>289</v>
      </c>
      <c r="B1850">
        <v>1415</v>
      </c>
      <c r="C1850" t="s">
        <v>290</v>
      </c>
      <c r="D1850" t="s">
        <v>31</v>
      </c>
      <c r="E1850">
        <v>9</v>
      </c>
      <c r="F1850" t="s">
        <v>23</v>
      </c>
      <c r="G1850">
        <v>500</v>
      </c>
      <c r="H1850" t="s">
        <v>291</v>
      </c>
      <c r="I1850" s="21">
        <v>550</v>
      </c>
      <c r="J1850" t="s">
        <v>88</v>
      </c>
      <c r="K1850" s="21">
        <v>8</v>
      </c>
      <c r="L1850" t="s">
        <v>191</v>
      </c>
      <c r="M1850">
        <v>321449</v>
      </c>
      <c r="N1850" t="s">
        <v>293</v>
      </c>
      <c r="O1850" t="s">
        <v>189</v>
      </c>
      <c r="P1850" s="21">
        <v>1</v>
      </c>
      <c r="Q1850" t="s">
        <v>14</v>
      </c>
      <c r="R1850">
        <v>22000000</v>
      </c>
    </row>
    <row r="1851" spans="1:18" x14ac:dyDescent="0.45">
      <c r="A1851" t="s">
        <v>289</v>
      </c>
      <c r="B1851">
        <v>1415</v>
      </c>
      <c r="C1851" t="s">
        <v>290</v>
      </c>
      <c r="D1851" t="s">
        <v>31</v>
      </c>
      <c r="E1851">
        <v>10</v>
      </c>
      <c r="F1851" t="s">
        <v>24</v>
      </c>
      <c r="G1851">
        <v>500</v>
      </c>
      <c r="H1851" t="s">
        <v>291</v>
      </c>
      <c r="I1851" s="21">
        <v>550</v>
      </c>
      <c r="J1851" t="s">
        <v>88</v>
      </c>
      <c r="K1851" s="21">
        <v>9</v>
      </c>
      <c r="L1851" t="s">
        <v>194</v>
      </c>
      <c r="M1851">
        <v>321420</v>
      </c>
      <c r="N1851" t="s">
        <v>300</v>
      </c>
      <c r="O1851" t="s">
        <v>195</v>
      </c>
      <c r="P1851" s="21">
        <v>1</v>
      </c>
      <c r="Q1851" t="s">
        <v>14</v>
      </c>
      <c r="R1851">
        <v>12566915.973652432</v>
      </c>
    </row>
    <row r="1852" spans="1:18" x14ac:dyDescent="0.45">
      <c r="A1852" t="s">
        <v>289</v>
      </c>
      <c r="B1852">
        <v>1415</v>
      </c>
      <c r="C1852" t="s">
        <v>290</v>
      </c>
      <c r="D1852" t="s">
        <v>31</v>
      </c>
      <c r="E1852">
        <v>10</v>
      </c>
      <c r="F1852" t="s">
        <v>24</v>
      </c>
      <c r="G1852">
        <v>500</v>
      </c>
      <c r="H1852" t="s">
        <v>291</v>
      </c>
      <c r="I1852" s="21">
        <v>550</v>
      </c>
      <c r="J1852" t="s">
        <v>88</v>
      </c>
      <c r="K1852" s="21">
        <v>9</v>
      </c>
      <c r="L1852" t="s">
        <v>194</v>
      </c>
      <c r="M1852">
        <v>321434</v>
      </c>
      <c r="N1852" t="s">
        <v>300</v>
      </c>
      <c r="O1852" t="s">
        <v>196</v>
      </c>
      <c r="P1852" s="21">
        <v>1</v>
      </c>
      <c r="Q1852" t="s">
        <v>14</v>
      </c>
      <c r="R1852">
        <v>3183437.5523473127</v>
      </c>
    </row>
    <row r="1853" spans="1:18" x14ac:dyDescent="0.45">
      <c r="A1853" t="s">
        <v>289</v>
      </c>
      <c r="B1853">
        <v>1415</v>
      </c>
      <c r="C1853" t="s">
        <v>290</v>
      </c>
      <c r="D1853" t="s">
        <v>31</v>
      </c>
      <c r="E1853">
        <v>10</v>
      </c>
      <c r="F1853" t="s">
        <v>24</v>
      </c>
      <c r="G1853">
        <v>500</v>
      </c>
      <c r="H1853" t="s">
        <v>291</v>
      </c>
      <c r="I1853" s="21">
        <v>550</v>
      </c>
      <c r="J1853" t="s">
        <v>88</v>
      </c>
      <c r="K1853" s="21">
        <v>9</v>
      </c>
      <c r="L1853" t="s">
        <v>194</v>
      </c>
      <c r="M1853">
        <v>321437</v>
      </c>
      <c r="N1853" t="s">
        <v>300</v>
      </c>
      <c r="O1853" t="s">
        <v>197</v>
      </c>
      <c r="P1853" s="21">
        <v>1</v>
      </c>
      <c r="Q1853" t="s">
        <v>14</v>
      </c>
      <c r="R1853">
        <v>11462999.948779238</v>
      </c>
    </row>
    <row r="1854" spans="1:18" x14ac:dyDescent="0.45">
      <c r="A1854" t="s">
        <v>289</v>
      </c>
      <c r="B1854">
        <v>1415</v>
      </c>
      <c r="C1854" t="s">
        <v>290</v>
      </c>
      <c r="D1854" t="s">
        <v>31</v>
      </c>
      <c r="E1854">
        <v>10</v>
      </c>
      <c r="F1854" t="s">
        <v>24</v>
      </c>
      <c r="G1854">
        <v>500</v>
      </c>
      <c r="H1854" t="s">
        <v>291</v>
      </c>
      <c r="I1854" s="21">
        <v>550</v>
      </c>
      <c r="J1854" t="s">
        <v>88</v>
      </c>
      <c r="K1854" s="21">
        <v>9</v>
      </c>
      <c r="L1854" t="s">
        <v>194</v>
      </c>
      <c r="M1854">
        <v>321446</v>
      </c>
      <c r="N1854" t="s">
        <v>300</v>
      </c>
      <c r="O1854" t="s">
        <v>198</v>
      </c>
      <c r="P1854" s="21">
        <v>1</v>
      </c>
      <c r="Q1854" t="s">
        <v>14</v>
      </c>
      <c r="R1854">
        <v>23932261.780406576</v>
      </c>
    </row>
    <row r="1855" spans="1:18" x14ac:dyDescent="0.45">
      <c r="A1855" t="s">
        <v>289</v>
      </c>
      <c r="B1855">
        <v>1415</v>
      </c>
      <c r="C1855" t="s">
        <v>290</v>
      </c>
      <c r="D1855" t="s">
        <v>29</v>
      </c>
      <c r="E1855">
        <v>1</v>
      </c>
      <c r="F1855" t="s">
        <v>13</v>
      </c>
      <c r="G1855">
        <v>500</v>
      </c>
      <c r="H1855" t="s">
        <v>291</v>
      </c>
      <c r="I1855" s="21">
        <v>551</v>
      </c>
      <c r="J1855" t="s">
        <v>89</v>
      </c>
      <c r="K1855" s="21">
        <v>100</v>
      </c>
      <c r="L1855" t="s">
        <v>237</v>
      </c>
      <c r="M1855">
        <v>321429</v>
      </c>
      <c r="N1855" t="s">
        <v>300</v>
      </c>
      <c r="O1855" t="s">
        <v>238</v>
      </c>
      <c r="P1855" s="21">
        <v>1</v>
      </c>
      <c r="Q1855" t="s">
        <v>14</v>
      </c>
      <c r="R1855">
        <v>149398315.47657216</v>
      </c>
    </row>
    <row r="1856" spans="1:18" x14ac:dyDescent="0.45">
      <c r="A1856" t="s">
        <v>289</v>
      </c>
      <c r="B1856">
        <v>1415</v>
      </c>
      <c r="C1856" t="s">
        <v>290</v>
      </c>
      <c r="D1856" t="s">
        <v>29</v>
      </c>
      <c r="E1856">
        <v>30</v>
      </c>
      <c r="F1856" t="s">
        <v>205</v>
      </c>
      <c r="G1856">
        <v>500</v>
      </c>
      <c r="H1856" t="s">
        <v>291</v>
      </c>
      <c r="I1856" s="21">
        <v>551</v>
      </c>
      <c r="J1856" t="s">
        <v>89</v>
      </c>
      <c r="K1856" s="21">
        <v>115</v>
      </c>
      <c r="L1856" t="s">
        <v>219</v>
      </c>
      <c r="M1856">
        <v>321426</v>
      </c>
      <c r="N1856" t="s">
        <v>292</v>
      </c>
      <c r="O1856" t="s">
        <v>206</v>
      </c>
      <c r="P1856" s="21">
        <v>1</v>
      </c>
      <c r="Q1856" t="s">
        <v>14</v>
      </c>
      <c r="R1856">
        <v>352729835.32722336</v>
      </c>
    </row>
    <row r="1857" spans="1:18" x14ac:dyDescent="0.45">
      <c r="A1857" t="s">
        <v>289</v>
      </c>
      <c r="B1857">
        <v>1415</v>
      </c>
      <c r="C1857" t="s">
        <v>290</v>
      </c>
      <c r="D1857" t="s">
        <v>29</v>
      </c>
      <c r="E1857">
        <v>9</v>
      </c>
      <c r="F1857" t="s">
        <v>23</v>
      </c>
      <c r="G1857">
        <v>500</v>
      </c>
      <c r="H1857" t="s">
        <v>291</v>
      </c>
      <c r="I1857" s="21">
        <v>551</v>
      </c>
      <c r="J1857" t="s">
        <v>89</v>
      </c>
      <c r="K1857" s="21">
        <v>156</v>
      </c>
      <c r="L1857" t="s">
        <v>242</v>
      </c>
      <c r="M1857">
        <v>321428</v>
      </c>
      <c r="N1857" t="s">
        <v>293</v>
      </c>
      <c r="O1857" t="s">
        <v>190</v>
      </c>
      <c r="P1857" s="21">
        <v>1</v>
      </c>
      <c r="Q1857" t="s">
        <v>14</v>
      </c>
      <c r="R1857">
        <v>672530242.01051033</v>
      </c>
    </row>
    <row r="1858" spans="1:18" x14ac:dyDescent="0.45">
      <c r="A1858" t="s">
        <v>289</v>
      </c>
      <c r="B1858">
        <v>1415</v>
      </c>
      <c r="C1858" t="s">
        <v>290</v>
      </c>
      <c r="D1858" t="s">
        <v>29</v>
      </c>
      <c r="E1858">
        <v>8</v>
      </c>
      <c r="F1858" t="s">
        <v>22</v>
      </c>
      <c r="G1858">
        <v>500</v>
      </c>
      <c r="H1858" t="s">
        <v>291</v>
      </c>
      <c r="I1858" s="21">
        <v>551</v>
      </c>
      <c r="J1858" t="s">
        <v>89</v>
      </c>
      <c r="K1858" s="21">
        <v>422</v>
      </c>
      <c r="L1858" t="s">
        <v>244</v>
      </c>
      <c r="M1858">
        <v>321431</v>
      </c>
      <c r="N1858" t="s">
        <v>293</v>
      </c>
      <c r="O1858" t="s">
        <v>184</v>
      </c>
      <c r="P1858" s="21">
        <v>1</v>
      </c>
      <c r="Q1858" t="s">
        <v>14</v>
      </c>
      <c r="R1858">
        <v>136422708.31014821</v>
      </c>
    </row>
    <row r="1859" spans="1:18" x14ac:dyDescent="0.45">
      <c r="A1859" t="s">
        <v>289</v>
      </c>
      <c r="B1859">
        <v>1415</v>
      </c>
      <c r="C1859" t="s">
        <v>290</v>
      </c>
      <c r="D1859" t="s">
        <v>29</v>
      </c>
      <c r="E1859">
        <v>7</v>
      </c>
      <c r="F1859" t="s">
        <v>17</v>
      </c>
      <c r="G1859">
        <v>500</v>
      </c>
      <c r="H1859" t="s">
        <v>291</v>
      </c>
      <c r="I1859" s="21">
        <v>551</v>
      </c>
      <c r="J1859" t="s">
        <v>89</v>
      </c>
      <c r="K1859" s="21">
        <v>423</v>
      </c>
      <c r="L1859" t="s">
        <v>246</v>
      </c>
      <c r="M1859">
        <v>321433</v>
      </c>
      <c r="N1859" t="s">
        <v>293</v>
      </c>
      <c r="O1859" t="s">
        <v>174</v>
      </c>
      <c r="P1859" s="21">
        <v>1</v>
      </c>
      <c r="Q1859" t="s">
        <v>14</v>
      </c>
      <c r="R1859">
        <v>532216994.5901702</v>
      </c>
    </row>
    <row r="1860" spans="1:18" x14ac:dyDescent="0.45">
      <c r="A1860" t="s">
        <v>289</v>
      </c>
      <c r="B1860">
        <v>1415</v>
      </c>
      <c r="C1860" t="s">
        <v>290</v>
      </c>
      <c r="D1860" t="s">
        <v>31</v>
      </c>
      <c r="E1860">
        <v>13</v>
      </c>
      <c r="F1860" t="s">
        <v>25</v>
      </c>
      <c r="G1860">
        <v>500</v>
      </c>
      <c r="H1860" t="s">
        <v>291</v>
      </c>
      <c r="I1860" s="21">
        <v>551</v>
      </c>
      <c r="J1860" t="s">
        <v>89</v>
      </c>
      <c r="K1860" s="21">
        <v>1</v>
      </c>
      <c r="L1860" t="s">
        <v>16</v>
      </c>
      <c r="M1860">
        <v>221016</v>
      </c>
      <c r="N1860" t="s">
        <v>294</v>
      </c>
      <c r="O1860" t="s">
        <v>200</v>
      </c>
      <c r="P1860" s="21">
        <v>1</v>
      </c>
      <c r="Q1860" t="s">
        <v>14</v>
      </c>
      <c r="R1860">
        <v>30000000.000000004</v>
      </c>
    </row>
    <row r="1861" spans="1:18" x14ac:dyDescent="0.45">
      <c r="A1861" t="s">
        <v>289</v>
      </c>
      <c r="B1861">
        <v>1415</v>
      </c>
      <c r="C1861" t="s">
        <v>290</v>
      </c>
      <c r="D1861" t="s">
        <v>31</v>
      </c>
      <c r="E1861">
        <v>30</v>
      </c>
      <c r="F1861" t="s">
        <v>205</v>
      </c>
      <c r="G1861">
        <v>500</v>
      </c>
      <c r="H1861" t="s">
        <v>291</v>
      </c>
      <c r="I1861" s="21">
        <v>551</v>
      </c>
      <c r="J1861" t="s">
        <v>89</v>
      </c>
      <c r="K1861" s="21">
        <v>1</v>
      </c>
      <c r="L1861" t="s">
        <v>16</v>
      </c>
      <c r="M1861">
        <v>321401</v>
      </c>
      <c r="N1861" t="s">
        <v>295</v>
      </c>
      <c r="O1861" t="s">
        <v>207</v>
      </c>
      <c r="P1861" s="21">
        <v>1</v>
      </c>
      <c r="Q1861" t="s">
        <v>14</v>
      </c>
      <c r="R1861">
        <v>558266340.43464303</v>
      </c>
    </row>
    <row r="1862" spans="1:18" x14ac:dyDescent="0.45">
      <c r="A1862" t="s">
        <v>289</v>
      </c>
      <c r="B1862">
        <v>1415</v>
      </c>
      <c r="C1862" t="s">
        <v>290</v>
      </c>
      <c r="D1862" t="s">
        <v>31</v>
      </c>
      <c r="E1862">
        <v>31</v>
      </c>
      <c r="F1862" t="s">
        <v>211</v>
      </c>
      <c r="G1862">
        <v>500</v>
      </c>
      <c r="H1862" t="s">
        <v>291</v>
      </c>
      <c r="I1862" s="21">
        <v>551</v>
      </c>
      <c r="J1862" t="s">
        <v>89</v>
      </c>
      <c r="K1862" s="21">
        <v>1</v>
      </c>
      <c r="L1862" t="s">
        <v>16</v>
      </c>
      <c r="M1862">
        <v>321402</v>
      </c>
      <c r="N1862" t="s">
        <v>296</v>
      </c>
      <c r="O1862" t="s">
        <v>212</v>
      </c>
      <c r="P1862" s="21">
        <v>1</v>
      </c>
      <c r="Q1862" t="s">
        <v>14</v>
      </c>
      <c r="R1862">
        <v>95204093.122637153</v>
      </c>
    </row>
    <row r="1863" spans="1:18" x14ac:dyDescent="0.45">
      <c r="A1863" t="s">
        <v>289</v>
      </c>
      <c r="B1863">
        <v>1415</v>
      </c>
      <c r="C1863" t="s">
        <v>290</v>
      </c>
      <c r="D1863" t="s">
        <v>30</v>
      </c>
      <c r="E1863">
        <v>31</v>
      </c>
      <c r="F1863" t="s">
        <v>211</v>
      </c>
      <c r="G1863">
        <v>500</v>
      </c>
      <c r="H1863" t="s">
        <v>291</v>
      </c>
      <c r="I1863" s="21">
        <v>551</v>
      </c>
      <c r="J1863" t="s">
        <v>89</v>
      </c>
      <c r="K1863" s="21">
        <v>1</v>
      </c>
      <c r="L1863" t="s">
        <v>16</v>
      </c>
      <c r="M1863">
        <v>321450</v>
      </c>
      <c r="N1863" t="s">
        <v>297</v>
      </c>
      <c r="O1863" t="s">
        <v>213</v>
      </c>
      <c r="P1863" s="21">
        <v>1</v>
      </c>
      <c r="Q1863" t="s">
        <v>14</v>
      </c>
      <c r="R1863">
        <v>250387208.40557423</v>
      </c>
    </row>
    <row r="1864" spans="1:18" x14ac:dyDescent="0.45">
      <c r="A1864" t="s">
        <v>289</v>
      </c>
      <c r="B1864">
        <v>1415</v>
      </c>
      <c r="C1864" t="s">
        <v>290</v>
      </c>
      <c r="D1864" t="s">
        <v>30</v>
      </c>
      <c r="E1864">
        <v>30</v>
      </c>
      <c r="F1864" t="s">
        <v>205</v>
      </c>
      <c r="G1864">
        <v>500</v>
      </c>
      <c r="H1864" t="s">
        <v>291</v>
      </c>
      <c r="I1864" s="21">
        <v>551</v>
      </c>
      <c r="J1864" t="s">
        <v>89</v>
      </c>
      <c r="K1864" s="21">
        <v>1</v>
      </c>
      <c r="L1864" t="s">
        <v>16</v>
      </c>
      <c r="M1864">
        <v>321451</v>
      </c>
      <c r="N1864" t="s">
        <v>298</v>
      </c>
      <c r="O1864" t="s">
        <v>210</v>
      </c>
      <c r="P1864" s="21">
        <v>1</v>
      </c>
      <c r="Q1864" t="s">
        <v>14</v>
      </c>
      <c r="R1864">
        <v>1410370151.1000001</v>
      </c>
    </row>
    <row r="1865" spans="1:18" x14ac:dyDescent="0.45">
      <c r="A1865" t="s">
        <v>289</v>
      </c>
      <c r="B1865">
        <v>1415</v>
      </c>
      <c r="C1865" t="s">
        <v>290</v>
      </c>
      <c r="D1865" t="s">
        <v>31</v>
      </c>
      <c r="E1865">
        <v>13</v>
      </c>
      <c r="F1865" t="s">
        <v>25</v>
      </c>
      <c r="G1865">
        <v>500</v>
      </c>
      <c r="H1865" t="s">
        <v>291</v>
      </c>
      <c r="I1865" s="21">
        <v>551</v>
      </c>
      <c r="J1865" t="s">
        <v>89</v>
      </c>
      <c r="K1865" s="21">
        <v>2</v>
      </c>
      <c r="L1865" t="s">
        <v>251</v>
      </c>
      <c r="M1865">
        <v>321427</v>
      </c>
      <c r="N1865" t="s">
        <v>294</v>
      </c>
      <c r="O1865" t="s">
        <v>202</v>
      </c>
      <c r="P1865" s="21">
        <v>1</v>
      </c>
      <c r="Q1865" t="s">
        <v>14</v>
      </c>
      <c r="R1865">
        <v>46129563.806056134</v>
      </c>
    </row>
    <row r="1866" spans="1:18" x14ac:dyDescent="0.45">
      <c r="A1866" t="s">
        <v>289</v>
      </c>
      <c r="B1866">
        <v>1415</v>
      </c>
      <c r="C1866" t="s">
        <v>290</v>
      </c>
      <c r="D1866" t="s">
        <v>30</v>
      </c>
      <c r="E1866">
        <v>30</v>
      </c>
      <c r="F1866" t="s">
        <v>205</v>
      </c>
      <c r="G1866">
        <v>500</v>
      </c>
      <c r="H1866" t="s">
        <v>291</v>
      </c>
      <c r="I1866" s="21">
        <v>551</v>
      </c>
      <c r="J1866" t="s">
        <v>89</v>
      </c>
      <c r="K1866" s="21">
        <v>3</v>
      </c>
      <c r="L1866" t="s">
        <v>253</v>
      </c>
      <c r="M1866">
        <v>321410</v>
      </c>
      <c r="N1866" t="s">
        <v>298</v>
      </c>
      <c r="O1866" t="s">
        <v>208</v>
      </c>
      <c r="P1866" s="21">
        <v>1</v>
      </c>
      <c r="Q1866" t="s">
        <v>14</v>
      </c>
      <c r="R1866">
        <v>24523200</v>
      </c>
    </row>
    <row r="1867" spans="1:18" x14ac:dyDescent="0.45">
      <c r="A1867" t="s">
        <v>289</v>
      </c>
      <c r="B1867">
        <v>1415</v>
      </c>
      <c r="C1867" t="s">
        <v>290</v>
      </c>
      <c r="D1867" t="s">
        <v>31</v>
      </c>
      <c r="E1867">
        <v>13</v>
      </c>
      <c r="F1867" t="s">
        <v>25</v>
      </c>
      <c r="G1867">
        <v>500</v>
      </c>
      <c r="H1867" t="s">
        <v>291</v>
      </c>
      <c r="I1867" s="21">
        <v>551</v>
      </c>
      <c r="J1867" t="s">
        <v>89</v>
      </c>
      <c r="K1867" s="21">
        <v>3</v>
      </c>
      <c r="L1867" t="s">
        <v>253</v>
      </c>
      <c r="M1867">
        <v>321422</v>
      </c>
      <c r="N1867" t="s">
        <v>294</v>
      </c>
      <c r="O1867" t="s">
        <v>201</v>
      </c>
      <c r="P1867" s="21">
        <v>1</v>
      </c>
      <c r="Q1867" t="s">
        <v>14</v>
      </c>
      <c r="R1867">
        <v>28120485.924120985</v>
      </c>
    </row>
    <row r="1868" spans="1:18" x14ac:dyDescent="0.45">
      <c r="A1868" t="s">
        <v>289</v>
      </c>
      <c r="B1868">
        <v>1415</v>
      </c>
      <c r="C1868" t="s">
        <v>290</v>
      </c>
      <c r="D1868" t="s">
        <v>31</v>
      </c>
      <c r="E1868">
        <v>13</v>
      </c>
      <c r="F1868" t="s">
        <v>25</v>
      </c>
      <c r="G1868">
        <v>500</v>
      </c>
      <c r="H1868" t="s">
        <v>291</v>
      </c>
      <c r="I1868" s="21">
        <v>551</v>
      </c>
      <c r="J1868" t="s">
        <v>89</v>
      </c>
      <c r="K1868" s="21">
        <v>3</v>
      </c>
      <c r="L1868" t="s">
        <v>253</v>
      </c>
      <c r="M1868">
        <v>321439</v>
      </c>
      <c r="N1868" t="s">
        <v>294</v>
      </c>
      <c r="O1868" t="s">
        <v>203</v>
      </c>
      <c r="P1868" s="21">
        <v>1</v>
      </c>
      <c r="Q1868" t="s">
        <v>14</v>
      </c>
      <c r="R1868">
        <v>39459246.796025388</v>
      </c>
    </row>
    <row r="1869" spans="1:18" x14ac:dyDescent="0.45">
      <c r="A1869" t="s">
        <v>289</v>
      </c>
      <c r="B1869">
        <v>1415</v>
      </c>
      <c r="C1869" t="s">
        <v>290</v>
      </c>
      <c r="D1869" t="s">
        <v>30</v>
      </c>
      <c r="E1869">
        <v>30</v>
      </c>
      <c r="F1869" t="s">
        <v>205</v>
      </c>
      <c r="G1869">
        <v>500</v>
      </c>
      <c r="H1869" t="s">
        <v>291</v>
      </c>
      <c r="I1869" s="21">
        <v>551</v>
      </c>
      <c r="J1869" t="s">
        <v>89</v>
      </c>
      <c r="K1869" s="21">
        <v>3</v>
      </c>
      <c r="L1869" t="s">
        <v>253</v>
      </c>
      <c r="M1869">
        <v>321444</v>
      </c>
      <c r="N1869" t="s">
        <v>298</v>
      </c>
      <c r="O1869" t="s">
        <v>209</v>
      </c>
      <c r="P1869" s="21">
        <v>1</v>
      </c>
      <c r="Q1869" t="s">
        <v>14</v>
      </c>
      <c r="R1869">
        <v>121680000</v>
      </c>
    </row>
    <row r="1870" spans="1:18" x14ac:dyDescent="0.45">
      <c r="A1870" t="s">
        <v>289</v>
      </c>
      <c r="B1870">
        <v>1415</v>
      </c>
      <c r="C1870" t="s">
        <v>290</v>
      </c>
      <c r="D1870" t="s">
        <v>31</v>
      </c>
      <c r="E1870">
        <v>13</v>
      </c>
      <c r="F1870" t="s">
        <v>25</v>
      </c>
      <c r="G1870">
        <v>500</v>
      </c>
      <c r="H1870" t="s">
        <v>291</v>
      </c>
      <c r="I1870" s="21">
        <v>551</v>
      </c>
      <c r="J1870" t="s">
        <v>89</v>
      </c>
      <c r="K1870" s="21">
        <v>3</v>
      </c>
      <c r="L1870" t="s">
        <v>253</v>
      </c>
      <c r="M1870">
        <v>321445</v>
      </c>
      <c r="N1870" t="s">
        <v>294</v>
      </c>
      <c r="O1870" t="s">
        <v>204</v>
      </c>
      <c r="P1870" s="21">
        <v>1</v>
      </c>
      <c r="Q1870" t="s">
        <v>14</v>
      </c>
      <c r="R1870">
        <v>74285250.729267955</v>
      </c>
    </row>
    <row r="1871" spans="1:18" x14ac:dyDescent="0.45">
      <c r="A1871" t="s">
        <v>289</v>
      </c>
      <c r="B1871">
        <v>1415</v>
      </c>
      <c r="C1871" t="s">
        <v>290</v>
      </c>
      <c r="D1871" t="s">
        <v>30</v>
      </c>
      <c r="E1871">
        <v>1</v>
      </c>
      <c r="F1871" t="s">
        <v>13</v>
      </c>
      <c r="G1871">
        <v>500</v>
      </c>
      <c r="H1871" t="s">
        <v>291</v>
      </c>
      <c r="I1871" s="21">
        <v>551</v>
      </c>
      <c r="J1871" t="s">
        <v>89</v>
      </c>
      <c r="K1871" s="21">
        <v>4</v>
      </c>
      <c r="L1871" t="s">
        <v>39</v>
      </c>
      <c r="M1871">
        <v>321408</v>
      </c>
      <c r="N1871" t="s">
        <v>299</v>
      </c>
      <c r="O1871" t="s">
        <v>40</v>
      </c>
      <c r="P1871" s="21">
        <v>1</v>
      </c>
      <c r="Q1871" t="s">
        <v>14</v>
      </c>
      <c r="R1871">
        <v>27959562.237003166</v>
      </c>
    </row>
    <row r="1872" spans="1:18" x14ac:dyDescent="0.45">
      <c r="A1872" t="s">
        <v>289</v>
      </c>
      <c r="B1872">
        <v>1415</v>
      </c>
      <c r="C1872" t="s">
        <v>290</v>
      </c>
      <c r="D1872" t="s">
        <v>31</v>
      </c>
      <c r="E1872">
        <v>1</v>
      </c>
      <c r="F1872" t="s">
        <v>13</v>
      </c>
      <c r="G1872">
        <v>500</v>
      </c>
      <c r="H1872" t="s">
        <v>291</v>
      </c>
      <c r="I1872" s="21">
        <v>551</v>
      </c>
      <c r="J1872" t="s">
        <v>89</v>
      </c>
      <c r="K1872" s="21">
        <v>4</v>
      </c>
      <c r="L1872" t="s">
        <v>39</v>
      </c>
      <c r="M1872">
        <v>321448</v>
      </c>
      <c r="N1872" t="s">
        <v>300</v>
      </c>
      <c r="O1872" t="s">
        <v>41</v>
      </c>
      <c r="P1872" s="21">
        <v>1</v>
      </c>
      <c r="Q1872" t="s">
        <v>14</v>
      </c>
      <c r="R1872">
        <v>65948048.190577</v>
      </c>
    </row>
    <row r="1873" spans="1:18" x14ac:dyDescent="0.45">
      <c r="A1873" t="s">
        <v>289</v>
      </c>
      <c r="B1873">
        <v>1415</v>
      </c>
      <c r="C1873" t="s">
        <v>290</v>
      </c>
      <c r="D1873" t="s">
        <v>30</v>
      </c>
      <c r="E1873">
        <v>1</v>
      </c>
      <c r="F1873" t="s">
        <v>13</v>
      </c>
      <c r="G1873">
        <v>500</v>
      </c>
      <c r="H1873" t="s">
        <v>291</v>
      </c>
      <c r="I1873" s="21">
        <v>551</v>
      </c>
      <c r="J1873" t="s">
        <v>89</v>
      </c>
      <c r="K1873" s="21">
        <v>4</v>
      </c>
      <c r="L1873" t="s">
        <v>39</v>
      </c>
      <c r="M1873">
        <v>321464</v>
      </c>
      <c r="N1873" t="s">
        <v>299</v>
      </c>
      <c r="O1873" t="s">
        <v>255</v>
      </c>
      <c r="P1873" s="21">
        <v>1</v>
      </c>
      <c r="Q1873" t="s">
        <v>14</v>
      </c>
      <c r="R1873">
        <v>126845000</v>
      </c>
    </row>
    <row r="1874" spans="1:18" x14ac:dyDescent="0.45">
      <c r="A1874" t="s">
        <v>289</v>
      </c>
      <c r="B1874">
        <v>1415</v>
      </c>
      <c r="C1874" t="s">
        <v>290</v>
      </c>
      <c r="D1874" t="s">
        <v>30</v>
      </c>
      <c r="E1874">
        <v>8</v>
      </c>
      <c r="F1874" t="s">
        <v>22</v>
      </c>
      <c r="G1874">
        <v>500</v>
      </c>
      <c r="H1874" t="s">
        <v>291</v>
      </c>
      <c r="I1874" s="21">
        <v>551</v>
      </c>
      <c r="J1874" t="s">
        <v>89</v>
      </c>
      <c r="K1874" s="21">
        <v>5</v>
      </c>
      <c r="L1874" t="s">
        <v>22</v>
      </c>
      <c r="M1874">
        <v>321407</v>
      </c>
      <c r="N1874" t="s">
        <v>299</v>
      </c>
      <c r="O1874" t="s">
        <v>185</v>
      </c>
      <c r="P1874" s="21">
        <v>1</v>
      </c>
      <c r="Q1874" t="s">
        <v>14</v>
      </c>
      <c r="R1874">
        <v>1148544191.4004951</v>
      </c>
    </row>
    <row r="1875" spans="1:18" x14ac:dyDescent="0.45">
      <c r="A1875" t="s">
        <v>289</v>
      </c>
      <c r="B1875">
        <v>1415</v>
      </c>
      <c r="C1875" t="s">
        <v>290</v>
      </c>
      <c r="D1875" t="s">
        <v>31</v>
      </c>
      <c r="E1875">
        <v>8</v>
      </c>
      <c r="F1875" t="s">
        <v>22</v>
      </c>
      <c r="G1875">
        <v>500</v>
      </c>
      <c r="H1875" t="s">
        <v>291</v>
      </c>
      <c r="I1875" s="21">
        <v>551</v>
      </c>
      <c r="J1875" t="s">
        <v>89</v>
      </c>
      <c r="K1875" s="21">
        <v>5</v>
      </c>
      <c r="L1875" t="s">
        <v>22</v>
      </c>
      <c r="M1875">
        <v>321413</v>
      </c>
      <c r="N1875" t="s">
        <v>300</v>
      </c>
      <c r="O1875" t="s">
        <v>186</v>
      </c>
      <c r="P1875" s="21">
        <v>1</v>
      </c>
      <c r="Q1875" t="s">
        <v>14</v>
      </c>
      <c r="R1875">
        <v>136961364.59342489</v>
      </c>
    </row>
    <row r="1876" spans="1:18" x14ac:dyDescent="0.45">
      <c r="A1876" t="s">
        <v>289</v>
      </c>
      <c r="B1876">
        <v>1415</v>
      </c>
      <c r="C1876" t="s">
        <v>290</v>
      </c>
      <c r="D1876" t="s">
        <v>31</v>
      </c>
      <c r="E1876">
        <v>8</v>
      </c>
      <c r="F1876" t="s">
        <v>22</v>
      </c>
      <c r="G1876">
        <v>500</v>
      </c>
      <c r="H1876" t="s">
        <v>291</v>
      </c>
      <c r="I1876" s="21">
        <v>551</v>
      </c>
      <c r="J1876" t="s">
        <v>89</v>
      </c>
      <c r="K1876" s="21">
        <v>5</v>
      </c>
      <c r="L1876" t="s">
        <v>22</v>
      </c>
      <c r="M1876">
        <v>321418</v>
      </c>
      <c r="N1876" t="s">
        <v>300</v>
      </c>
      <c r="O1876" t="s">
        <v>188</v>
      </c>
      <c r="P1876" s="21">
        <v>1</v>
      </c>
      <c r="Q1876" t="s">
        <v>14</v>
      </c>
      <c r="R1876">
        <v>33834406.748632908</v>
      </c>
    </row>
    <row r="1877" spans="1:18" x14ac:dyDescent="0.45">
      <c r="A1877" t="s">
        <v>289</v>
      </c>
      <c r="B1877">
        <v>1415</v>
      </c>
      <c r="C1877" t="s">
        <v>290</v>
      </c>
      <c r="D1877" t="s">
        <v>30</v>
      </c>
      <c r="E1877">
        <v>7</v>
      </c>
      <c r="F1877" t="s">
        <v>17</v>
      </c>
      <c r="G1877">
        <v>500</v>
      </c>
      <c r="H1877" t="s">
        <v>291</v>
      </c>
      <c r="I1877" s="21">
        <v>551</v>
      </c>
      <c r="J1877" t="s">
        <v>89</v>
      </c>
      <c r="K1877" s="21">
        <v>6</v>
      </c>
      <c r="L1877" t="s">
        <v>17</v>
      </c>
      <c r="M1877">
        <v>321404</v>
      </c>
      <c r="N1877" t="s">
        <v>299</v>
      </c>
      <c r="O1877" t="s">
        <v>175</v>
      </c>
      <c r="P1877" s="21">
        <v>1</v>
      </c>
      <c r="Q1877" t="s">
        <v>14</v>
      </c>
      <c r="R1877">
        <v>360842840.14226937</v>
      </c>
    </row>
    <row r="1878" spans="1:18" x14ac:dyDescent="0.45">
      <c r="A1878" t="s">
        <v>289</v>
      </c>
      <c r="B1878">
        <v>1415</v>
      </c>
      <c r="C1878" t="s">
        <v>290</v>
      </c>
      <c r="D1878" t="s">
        <v>30</v>
      </c>
      <c r="E1878">
        <v>7</v>
      </c>
      <c r="F1878" t="s">
        <v>17</v>
      </c>
      <c r="G1878">
        <v>500</v>
      </c>
      <c r="H1878" t="s">
        <v>291</v>
      </c>
      <c r="I1878" s="21">
        <v>551</v>
      </c>
      <c r="J1878" t="s">
        <v>89</v>
      </c>
      <c r="K1878" s="21">
        <v>6</v>
      </c>
      <c r="L1878" t="s">
        <v>17</v>
      </c>
      <c r="M1878">
        <v>321405</v>
      </c>
      <c r="N1878" t="s">
        <v>299</v>
      </c>
      <c r="O1878" t="s">
        <v>176</v>
      </c>
      <c r="P1878" s="21">
        <v>1</v>
      </c>
      <c r="Q1878" t="s">
        <v>14</v>
      </c>
      <c r="R1878">
        <v>9195855634.8487129</v>
      </c>
    </row>
    <row r="1879" spans="1:18" x14ac:dyDescent="0.45">
      <c r="A1879" t="s">
        <v>289</v>
      </c>
      <c r="B1879">
        <v>1415</v>
      </c>
      <c r="C1879" t="s">
        <v>290</v>
      </c>
      <c r="D1879" t="s">
        <v>30</v>
      </c>
      <c r="E1879">
        <v>7</v>
      </c>
      <c r="F1879" t="s">
        <v>17</v>
      </c>
      <c r="G1879">
        <v>500</v>
      </c>
      <c r="H1879" t="s">
        <v>291</v>
      </c>
      <c r="I1879" s="21">
        <v>551</v>
      </c>
      <c r="J1879" t="s">
        <v>89</v>
      </c>
      <c r="K1879" s="21">
        <v>6</v>
      </c>
      <c r="L1879" t="s">
        <v>17</v>
      </c>
      <c r="M1879">
        <v>321406</v>
      </c>
      <c r="N1879" t="s">
        <v>299</v>
      </c>
      <c r="O1879" t="s">
        <v>177</v>
      </c>
      <c r="P1879" s="21">
        <v>1</v>
      </c>
      <c r="Q1879" t="s">
        <v>14</v>
      </c>
      <c r="R1879">
        <v>930384605.91992283</v>
      </c>
    </row>
    <row r="1880" spans="1:18" x14ac:dyDescent="0.45">
      <c r="A1880" t="s">
        <v>289</v>
      </c>
      <c r="B1880">
        <v>1415</v>
      </c>
      <c r="C1880" t="s">
        <v>290</v>
      </c>
      <c r="D1880" t="s">
        <v>31</v>
      </c>
      <c r="E1880">
        <v>7</v>
      </c>
      <c r="F1880" t="s">
        <v>17</v>
      </c>
      <c r="G1880">
        <v>500</v>
      </c>
      <c r="H1880" t="s">
        <v>291</v>
      </c>
      <c r="I1880" s="21">
        <v>551</v>
      </c>
      <c r="J1880" t="s">
        <v>89</v>
      </c>
      <c r="K1880" s="21">
        <v>6</v>
      </c>
      <c r="L1880" t="s">
        <v>17</v>
      </c>
      <c r="M1880">
        <v>321411</v>
      </c>
      <c r="N1880" t="s">
        <v>300</v>
      </c>
      <c r="O1880" t="s">
        <v>178</v>
      </c>
      <c r="P1880" s="21">
        <v>1</v>
      </c>
      <c r="Q1880" t="s">
        <v>14</v>
      </c>
      <c r="R1880">
        <v>687334479.34464669</v>
      </c>
    </row>
    <row r="1881" spans="1:18" x14ac:dyDescent="0.45">
      <c r="A1881" t="s">
        <v>289</v>
      </c>
      <c r="B1881">
        <v>1415</v>
      </c>
      <c r="C1881" t="s">
        <v>290</v>
      </c>
      <c r="D1881" t="s">
        <v>31</v>
      </c>
      <c r="E1881">
        <v>7</v>
      </c>
      <c r="F1881" t="s">
        <v>17</v>
      </c>
      <c r="G1881">
        <v>500</v>
      </c>
      <c r="H1881" t="s">
        <v>291</v>
      </c>
      <c r="I1881" s="21">
        <v>551</v>
      </c>
      <c r="J1881" t="s">
        <v>89</v>
      </c>
      <c r="K1881" s="21">
        <v>6</v>
      </c>
      <c r="L1881" t="s">
        <v>17</v>
      </c>
      <c r="M1881">
        <v>321419</v>
      </c>
      <c r="N1881" t="s">
        <v>300</v>
      </c>
      <c r="O1881" t="s">
        <v>179</v>
      </c>
      <c r="P1881" s="21">
        <v>1</v>
      </c>
      <c r="Q1881" t="s">
        <v>14</v>
      </c>
      <c r="R1881">
        <v>708865843.34361005</v>
      </c>
    </row>
    <row r="1882" spans="1:18" x14ac:dyDescent="0.45">
      <c r="A1882" t="s">
        <v>289</v>
      </c>
      <c r="B1882">
        <v>1415</v>
      </c>
      <c r="C1882" t="s">
        <v>290</v>
      </c>
      <c r="D1882" t="s">
        <v>31</v>
      </c>
      <c r="E1882">
        <v>7</v>
      </c>
      <c r="F1882" t="s">
        <v>17</v>
      </c>
      <c r="G1882">
        <v>500</v>
      </c>
      <c r="H1882" t="s">
        <v>291</v>
      </c>
      <c r="I1882" s="21">
        <v>551</v>
      </c>
      <c r="J1882" t="s">
        <v>89</v>
      </c>
      <c r="K1882" s="21">
        <v>6</v>
      </c>
      <c r="L1882" t="s">
        <v>17</v>
      </c>
      <c r="M1882">
        <v>321447</v>
      </c>
      <c r="N1882" t="s">
        <v>300</v>
      </c>
      <c r="O1882" t="s">
        <v>180</v>
      </c>
      <c r="P1882" s="21">
        <v>1</v>
      </c>
      <c r="Q1882" t="s">
        <v>14</v>
      </c>
      <c r="R1882">
        <v>59878475.177304976</v>
      </c>
    </row>
    <row r="1883" spans="1:18" x14ac:dyDescent="0.45">
      <c r="A1883" t="s">
        <v>289</v>
      </c>
      <c r="B1883">
        <v>1415</v>
      </c>
      <c r="C1883" t="s">
        <v>290</v>
      </c>
      <c r="D1883" t="s">
        <v>31</v>
      </c>
      <c r="E1883">
        <v>7</v>
      </c>
      <c r="F1883" t="s">
        <v>17</v>
      </c>
      <c r="G1883">
        <v>500</v>
      </c>
      <c r="H1883" t="s">
        <v>291</v>
      </c>
      <c r="I1883" s="21">
        <v>551</v>
      </c>
      <c r="J1883" t="s">
        <v>89</v>
      </c>
      <c r="K1883" s="21">
        <v>6</v>
      </c>
      <c r="L1883" t="s">
        <v>17</v>
      </c>
      <c r="M1883">
        <v>321455</v>
      </c>
      <c r="N1883" t="s">
        <v>300</v>
      </c>
      <c r="O1883" t="s">
        <v>19</v>
      </c>
      <c r="P1883" s="21">
        <v>1</v>
      </c>
      <c r="Q1883" t="s">
        <v>14</v>
      </c>
      <c r="R1883">
        <v>69916000</v>
      </c>
    </row>
    <row r="1884" spans="1:18" x14ac:dyDescent="0.45">
      <c r="A1884" t="s">
        <v>289</v>
      </c>
      <c r="B1884">
        <v>1415</v>
      </c>
      <c r="C1884" t="s">
        <v>290</v>
      </c>
      <c r="D1884" t="s">
        <v>31</v>
      </c>
      <c r="E1884">
        <v>9</v>
      </c>
      <c r="F1884" t="s">
        <v>23</v>
      </c>
      <c r="G1884">
        <v>500</v>
      </c>
      <c r="H1884" t="s">
        <v>291</v>
      </c>
      <c r="I1884" s="21">
        <v>551</v>
      </c>
      <c r="J1884" t="s">
        <v>89</v>
      </c>
      <c r="K1884" s="21">
        <v>8</v>
      </c>
      <c r="L1884" t="s">
        <v>191</v>
      </c>
      <c r="M1884">
        <v>321424</v>
      </c>
      <c r="N1884" t="s">
        <v>300</v>
      </c>
      <c r="O1884" t="s">
        <v>193</v>
      </c>
      <c r="P1884" s="21">
        <v>1</v>
      </c>
      <c r="Q1884" t="s">
        <v>14</v>
      </c>
      <c r="R1884">
        <v>36000000</v>
      </c>
    </row>
    <row r="1885" spans="1:18" x14ac:dyDescent="0.45">
      <c r="A1885" t="s">
        <v>289</v>
      </c>
      <c r="B1885">
        <v>1415</v>
      </c>
      <c r="C1885" t="s">
        <v>290</v>
      </c>
      <c r="D1885" t="s">
        <v>31</v>
      </c>
      <c r="E1885">
        <v>9</v>
      </c>
      <c r="F1885" t="s">
        <v>23</v>
      </c>
      <c r="G1885">
        <v>500</v>
      </c>
      <c r="H1885" t="s">
        <v>291</v>
      </c>
      <c r="I1885" s="21">
        <v>551</v>
      </c>
      <c r="J1885" t="s">
        <v>89</v>
      </c>
      <c r="K1885" s="21">
        <v>8</v>
      </c>
      <c r="L1885" t="s">
        <v>191</v>
      </c>
      <c r="M1885">
        <v>321436</v>
      </c>
      <c r="N1885" t="s">
        <v>300</v>
      </c>
      <c r="O1885" t="s">
        <v>192</v>
      </c>
      <c r="P1885" s="21">
        <v>1</v>
      </c>
      <c r="Q1885" t="s">
        <v>14</v>
      </c>
      <c r="R1885">
        <v>8998247.5604225229</v>
      </c>
    </row>
    <row r="1886" spans="1:18" x14ac:dyDescent="0.45">
      <c r="A1886" t="s">
        <v>289</v>
      </c>
      <c r="B1886">
        <v>1415</v>
      </c>
      <c r="C1886" t="s">
        <v>290</v>
      </c>
      <c r="D1886" t="s">
        <v>31</v>
      </c>
      <c r="E1886">
        <v>9</v>
      </c>
      <c r="F1886" t="s">
        <v>23</v>
      </c>
      <c r="G1886">
        <v>500</v>
      </c>
      <c r="H1886" t="s">
        <v>291</v>
      </c>
      <c r="I1886" s="21">
        <v>551</v>
      </c>
      <c r="J1886" t="s">
        <v>89</v>
      </c>
      <c r="K1886" s="21">
        <v>8</v>
      </c>
      <c r="L1886" t="s">
        <v>191</v>
      </c>
      <c r="M1886">
        <v>321449</v>
      </c>
      <c r="N1886" t="s">
        <v>293</v>
      </c>
      <c r="O1886" t="s">
        <v>189</v>
      </c>
      <c r="P1886" s="21">
        <v>1</v>
      </c>
      <c r="Q1886" t="s">
        <v>14</v>
      </c>
      <c r="R1886">
        <v>22000000</v>
      </c>
    </row>
    <row r="1887" spans="1:18" x14ac:dyDescent="0.45">
      <c r="A1887" t="s">
        <v>289</v>
      </c>
      <c r="B1887">
        <v>1415</v>
      </c>
      <c r="C1887" t="s">
        <v>290</v>
      </c>
      <c r="D1887" t="s">
        <v>31</v>
      </c>
      <c r="E1887">
        <v>10</v>
      </c>
      <c r="F1887" t="s">
        <v>24</v>
      </c>
      <c r="G1887">
        <v>500</v>
      </c>
      <c r="H1887" t="s">
        <v>291</v>
      </c>
      <c r="I1887" s="21">
        <v>551</v>
      </c>
      <c r="J1887" t="s">
        <v>89</v>
      </c>
      <c r="K1887" s="21">
        <v>9</v>
      </c>
      <c r="L1887" t="s">
        <v>194</v>
      </c>
      <c r="M1887">
        <v>321420</v>
      </c>
      <c r="N1887" t="s">
        <v>300</v>
      </c>
      <c r="O1887" t="s">
        <v>195</v>
      </c>
      <c r="P1887" s="21">
        <v>1</v>
      </c>
      <c r="Q1887" t="s">
        <v>14</v>
      </c>
      <c r="R1887">
        <v>10252108.026629554</v>
      </c>
    </row>
    <row r="1888" spans="1:18" x14ac:dyDescent="0.45">
      <c r="A1888" t="s">
        <v>289</v>
      </c>
      <c r="B1888">
        <v>1415</v>
      </c>
      <c r="C1888" t="s">
        <v>290</v>
      </c>
      <c r="D1888" t="s">
        <v>31</v>
      </c>
      <c r="E1888">
        <v>10</v>
      </c>
      <c r="F1888" t="s">
        <v>24</v>
      </c>
      <c r="G1888">
        <v>500</v>
      </c>
      <c r="H1888" t="s">
        <v>291</v>
      </c>
      <c r="I1888" s="21">
        <v>551</v>
      </c>
      <c r="J1888" t="s">
        <v>89</v>
      </c>
      <c r="K1888" s="21">
        <v>9</v>
      </c>
      <c r="L1888" t="s">
        <v>194</v>
      </c>
      <c r="M1888">
        <v>321434</v>
      </c>
      <c r="N1888" t="s">
        <v>300</v>
      </c>
      <c r="O1888" t="s">
        <v>196</v>
      </c>
      <c r="P1888" s="21">
        <v>1</v>
      </c>
      <c r="Q1888" t="s">
        <v>14</v>
      </c>
      <c r="R1888">
        <v>2597052.9086945313</v>
      </c>
    </row>
    <row r="1889" spans="1:18" x14ac:dyDescent="0.45">
      <c r="A1889" t="s">
        <v>289</v>
      </c>
      <c r="B1889">
        <v>1415</v>
      </c>
      <c r="C1889" t="s">
        <v>290</v>
      </c>
      <c r="D1889" t="s">
        <v>31</v>
      </c>
      <c r="E1889">
        <v>10</v>
      </c>
      <c r="F1889" t="s">
        <v>24</v>
      </c>
      <c r="G1889">
        <v>500</v>
      </c>
      <c r="H1889" t="s">
        <v>291</v>
      </c>
      <c r="I1889" s="21">
        <v>551</v>
      </c>
      <c r="J1889" t="s">
        <v>89</v>
      </c>
      <c r="K1889" s="21">
        <v>9</v>
      </c>
      <c r="L1889" t="s">
        <v>194</v>
      </c>
      <c r="M1889">
        <v>321437</v>
      </c>
      <c r="N1889" t="s">
        <v>300</v>
      </c>
      <c r="O1889" t="s">
        <v>197</v>
      </c>
      <c r="P1889" s="21">
        <v>1</v>
      </c>
      <c r="Q1889" t="s">
        <v>14</v>
      </c>
      <c r="R1889">
        <v>9351531.7545310184</v>
      </c>
    </row>
    <row r="1890" spans="1:18" x14ac:dyDescent="0.45">
      <c r="A1890" t="s">
        <v>289</v>
      </c>
      <c r="B1890">
        <v>1415</v>
      </c>
      <c r="C1890" t="s">
        <v>290</v>
      </c>
      <c r="D1890" t="s">
        <v>31</v>
      </c>
      <c r="E1890">
        <v>10</v>
      </c>
      <c r="F1890" t="s">
        <v>24</v>
      </c>
      <c r="G1890">
        <v>500</v>
      </c>
      <c r="H1890" t="s">
        <v>291</v>
      </c>
      <c r="I1890" s="21">
        <v>551</v>
      </c>
      <c r="J1890" t="s">
        <v>89</v>
      </c>
      <c r="K1890" s="21">
        <v>9</v>
      </c>
      <c r="L1890" t="s">
        <v>194</v>
      </c>
      <c r="M1890">
        <v>321446</v>
      </c>
      <c r="N1890" t="s">
        <v>300</v>
      </c>
      <c r="O1890" t="s">
        <v>198</v>
      </c>
      <c r="P1890" s="21">
        <v>1</v>
      </c>
      <c r="Q1890" t="s">
        <v>14</v>
      </c>
      <c r="R1890">
        <v>19523973.392415054</v>
      </c>
    </row>
    <row r="1891" spans="1:18" x14ac:dyDescent="0.45">
      <c r="A1891" t="s">
        <v>289</v>
      </c>
      <c r="B1891">
        <v>1415</v>
      </c>
      <c r="C1891" t="s">
        <v>290</v>
      </c>
      <c r="D1891" t="s">
        <v>29</v>
      </c>
      <c r="E1891">
        <v>1</v>
      </c>
      <c r="F1891" t="s">
        <v>13</v>
      </c>
      <c r="G1891">
        <v>500</v>
      </c>
      <c r="H1891" t="s">
        <v>291</v>
      </c>
      <c r="I1891" s="21">
        <v>552</v>
      </c>
      <c r="J1891" t="s">
        <v>90</v>
      </c>
      <c r="K1891" s="21">
        <v>100</v>
      </c>
      <c r="L1891" t="s">
        <v>237</v>
      </c>
      <c r="M1891">
        <v>321429</v>
      </c>
      <c r="N1891" t="s">
        <v>300</v>
      </c>
      <c r="O1891" t="s">
        <v>238</v>
      </c>
      <c r="P1891" s="21">
        <v>1</v>
      </c>
      <c r="Q1891" t="s">
        <v>14</v>
      </c>
      <c r="R1891">
        <v>313380252.51468801</v>
      </c>
    </row>
    <row r="1892" spans="1:18" x14ac:dyDescent="0.45">
      <c r="A1892" t="s">
        <v>289</v>
      </c>
      <c r="B1892">
        <v>1415</v>
      </c>
      <c r="C1892" t="s">
        <v>290</v>
      </c>
      <c r="D1892" t="s">
        <v>29</v>
      </c>
      <c r="E1892">
        <v>30</v>
      </c>
      <c r="F1892" t="s">
        <v>205</v>
      </c>
      <c r="G1892">
        <v>500</v>
      </c>
      <c r="H1892" t="s">
        <v>291</v>
      </c>
      <c r="I1892" s="21">
        <v>552</v>
      </c>
      <c r="J1892" t="s">
        <v>90</v>
      </c>
      <c r="K1892" s="21">
        <v>115</v>
      </c>
      <c r="L1892" t="s">
        <v>219</v>
      </c>
      <c r="M1892">
        <v>321426</v>
      </c>
      <c r="N1892" t="s">
        <v>292</v>
      </c>
      <c r="O1892" t="s">
        <v>206</v>
      </c>
      <c r="P1892" s="21">
        <v>1</v>
      </c>
      <c r="Q1892" t="s">
        <v>14</v>
      </c>
      <c r="R1892">
        <v>495589216.90348971</v>
      </c>
    </row>
    <row r="1893" spans="1:18" x14ac:dyDescent="0.45">
      <c r="A1893" t="s">
        <v>289</v>
      </c>
      <c r="B1893">
        <v>1415</v>
      </c>
      <c r="C1893" t="s">
        <v>290</v>
      </c>
      <c r="D1893" t="s">
        <v>29</v>
      </c>
      <c r="E1893">
        <v>9</v>
      </c>
      <c r="F1893" t="s">
        <v>23</v>
      </c>
      <c r="G1893">
        <v>500</v>
      </c>
      <c r="H1893" t="s">
        <v>291</v>
      </c>
      <c r="I1893" s="21">
        <v>552</v>
      </c>
      <c r="J1893" t="s">
        <v>90</v>
      </c>
      <c r="K1893" s="21">
        <v>156</v>
      </c>
      <c r="L1893" t="s">
        <v>242</v>
      </c>
      <c r="M1893">
        <v>321428</v>
      </c>
      <c r="N1893" t="s">
        <v>293</v>
      </c>
      <c r="O1893" t="s">
        <v>190</v>
      </c>
      <c r="P1893" s="21">
        <v>1</v>
      </c>
      <c r="Q1893" t="s">
        <v>14</v>
      </c>
      <c r="R1893">
        <v>437850022.30999786</v>
      </c>
    </row>
    <row r="1894" spans="1:18" x14ac:dyDescent="0.45">
      <c r="A1894" t="s">
        <v>289</v>
      </c>
      <c r="B1894">
        <v>1415</v>
      </c>
      <c r="C1894" t="s">
        <v>290</v>
      </c>
      <c r="D1894" t="s">
        <v>29</v>
      </c>
      <c r="E1894">
        <v>8</v>
      </c>
      <c r="F1894" t="s">
        <v>22</v>
      </c>
      <c r="G1894">
        <v>500</v>
      </c>
      <c r="H1894" t="s">
        <v>291</v>
      </c>
      <c r="I1894" s="21">
        <v>552</v>
      </c>
      <c r="J1894" t="s">
        <v>90</v>
      </c>
      <c r="K1894" s="21">
        <v>422</v>
      </c>
      <c r="L1894" t="s">
        <v>244</v>
      </c>
      <c r="M1894">
        <v>321431</v>
      </c>
      <c r="N1894" t="s">
        <v>293</v>
      </c>
      <c r="O1894" t="s">
        <v>184</v>
      </c>
      <c r="P1894" s="21">
        <v>1</v>
      </c>
      <c r="Q1894" t="s">
        <v>14</v>
      </c>
      <c r="R1894">
        <v>374458078.34166658</v>
      </c>
    </row>
    <row r="1895" spans="1:18" x14ac:dyDescent="0.45">
      <c r="A1895" t="s">
        <v>289</v>
      </c>
      <c r="B1895">
        <v>1415</v>
      </c>
      <c r="C1895" t="s">
        <v>290</v>
      </c>
      <c r="D1895" t="s">
        <v>29</v>
      </c>
      <c r="E1895">
        <v>7</v>
      </c>
      <c r="F1895" t="s">
        <v>17</v>
      </c>
      <c r="G1895">
        <v>500</v>
      </c>
      <c r="H1895" t="s">
        <v>291</v>
      </c>
      <c r="I1895" s="21">
        <v>552</v>
      </c>
      <c r="J1895" t="s">
        <v>90</v>
      </c>
      <c r="K1895" s="21">
        <v>423</v>
      </c>
      <c r="L1895" t="s">
        <v>246</v>
      </c>
      <c r="M1895">
        <v>321433</v>
      </c>
      <c r="N1895" t="s">
        <v>293</v>
      </c>
      <c r="O1895" t="s">
        <v>174</v>
      </c>
      <c r="P1895" s="21">
        <v>1</v>
      </c>
      <c r="Q1895" t="s">
        <v>14</v>
      </c>
      <c r="R1895">
        <v>749187039.86697733</v>
      </c>
    </row>
    <row r="1896" spans="1:18" x14ac:dyDescent="0.45">
      <c r="A1896" t="s">
        <v>289</v>
      </c>
      <c r="B1896">
        <v>1415</v>
      </c>
      <c r="C1896" t="s">
        <v>290</v>
      </c>
      <c r="D1896" t="s">
        <v>29</v>
      </c>
      <c r="E1896">
        <v>4</v>
      </c>
      <c r="F1896" t="s">
        <v>15</v>
      </c>
      <c r="G1896">
        <v>500</v>
      </c>
      <c r="H1896" t="s">
        <v>291</v>
      </c>
      <c r="I1896" s="21">
        <v>552</v>
      </c>
      <c r="J1896" t="s">
        <v>90</v>
      </c>
      <c r="K1896" s="21">
        <v>1168</v>
      </c>
      <c r="L1896" t="s">
        <v>248</v>
      </c>
      <c r="M1896">
        <v>321412</v>
      </c>
      <c r="N1896" t="s">
        <v>293</v>
      </c>
      <c r="O1896" t="s">
        <v>173</v>
      </c>
      <c r="P1896" s="21">
        <v>1</v>
      </c>
      <c r="Q1896" t="s">
        <v>14</v>
      </c>
      <c r="R1896">
        <v>118041261.69586374</v>
      </c>
    </row>
    <row r="1897" spans="1:18" x14ac:dyDescent="0.45">
      <c r="A1897" t="s">
        <v>289</v>
      </c>
      <c r="B1897">
        <v>1415</v>
      </c>
      <c r="C1897" t="s">
        <v>290</v>
      </c>
      <c r="D1897" t="s">
        <v>29</v>
      </c>
      <c r="E1897">
        <v>7</v>
      </c>
      <c r="F1897" t="s">
        <v>17</v>
      </c>
      <c r="G1897">
        <v>500</v>
      </c>
      <c r="H1897" t="s">
        <v>291</v>
      </c>
      <c r="I1897" s="21">
        <v>552</v>
      </c>
      <c r="J1897" t="s">
        <v>90</v>
      </c>
      <c r="K1897" s="21">
        <v>1214</v>
      </c>
      <c r="L1897" t="s">
        <v>261</v>
      </c>
      <c r="M1897">
        <v>321452</v>
      </c>
      <c r="N1897" t="s">
        <v>293</v>
      </c>
      <c r="O1897" t="s">
        <v>18</v>
      </c>
      <c r="P1897" s="21">
        <v>1</v>
      </c>
      <c r="Q1897" t="s">
        <v>14</v>
      </c>
      <c r="R1897">
        <v>98521874.555622175</v>
      </c>
    </row>
    <row r="1898" spans="1:18" x14ac:dyDescent="0.45">
      <c r="A1898" t="s">
        <v>289</v>
      </c>
      <c r="B1898">
        <v>1415</v>
      </c>
      <c r="C1898" t="s">
        <v>290</v>
      </c>
      <c r="D1898" t="s">
        <v>31</v>
      </c>
      <c r="E1898">
        <v>30</v>
      </c>
      <c r="F1898" t="s">
        <v>205</v>
      </c>
      <c r="G1898">
        <v>500</v>
      </c>
      <c r="H1898" t="s">
        <v>291</v>
      </c>
      <c r="I1898" s="21">
        <v>552</v>
      </c>
      <c r="J1898" t="s">
        <v>90</v>
      </c>
      <c r="K1898" s="21">
        <v>1</v>
      </c>
      <c r="L1898" t="s">
        <v>16</v>
      </c>
      <c r="M1898">
        <v>321401</v>
      </c>
      <c r="N1898" t="s">
        <v>295</v>
      </c>
      <c r="O1898" t="s">
        <v>207</v>
      </c>
      <c r="P1898" s="21">
        <v>1</v>
      </c>
      <c r="Q1898" t="s">
        <v>14</v>
      </c>
      <c r="R1898">
        <v>400375083.22483718</v>
      </c>
    </row>
    <row r="1899" spans="1:18" x14ac:dyDescent="0.45">
      <c r="A1899" t="s">
        <v>289</v>
      </c>
      <c r="B1899">
        <v>1415</v>
      </c>
      <c r="C1899" t="s">
        <v>290</v>
      </c>
      <c r="D1899" t="s">
        <v>31</v>
      </c>
      <c r="E1899">
        <v>31</v>
      </c>
      <c r="F1899" t="s">
        <v>211</v>
      </c>
      <c r="G1899">
        <v>500</v>
      </c>
      <c r="H1899" t="s">
        <v>291</v>
      </c>
      <c r="I1899" s="21">
        <v>552</v>
      </c>
      <c r="J1899" t="s">
        <v>90</v>
      </c>
      <c r="K1899" s="21">
        <v>1</v>
      </c>
      <c r="L1899" t="s">
        <v>16</v>
      </c>
      <c r="M1899">
        <v>321402</v>
      </c>
      <c r="N1899" t="s">
        <v>296</v>
      </c>
      <c r="O1899" t="s">
        <v>212</v>
      </c>
      <c r="P1899" s="21">
        <v>1</v>
      </c>
      <c r="Q1899" t="s">
        <v>14</v>
      </c>
      <c r="R1899">
        <v>124076851.90835151</v>
      </c>
    </row>
    <row r="1900" spans="1:18" x14ac:dyDescent="0.45">
      <c r="A1900" t="s">
        <v>289</v>
      </c>
      <c r="B1900">
        <v>1415</v>
      </c>
      <c r="C1900" t="s">
        <v>290</v>
      </c>
      <c r="D1900" t="s">
        <v>30</v>
      </c>
      <c r="E1900">
        <v>31</v>
      </c>
      <c r="F1900" t="s">
        <v>211</v>
      </c>
      <c r="G1900">
        <v>500</v>
      </c>
      <c r="H1900" t="s">
        <v>291</v>
      </c>
      <c r="I1900" s="21">
        <v>552</v>
      </c>
      <c r="J1900" t="s">
        <v>90</v>
      </c>
      <c r="K1900" s="21">
        <v>1</v>
      </c>
      <c r="L1900" t="s">
        <v>16</v>
      </c>
      <c r="M1900">
        <v>321450</v>
      </c>
      <c r="N1900" t="s">
        <v>297</v>
      </c>
      <c r="O1900" t="s">
        <v>213</v>
      </c>
      <c r="P1900" s="21">
        <v>1</v>
      </c>
      <c r="Q1900" t="s">
        <v>14</v>
      </c>
      <c r="R1900">
        <v>250387208.40557423</v>
      </c>
    </row>
    <row r="1901" spans="1:18" x14ac:dyDescent="0.45">
      <c r="A1901" t="s">
        <v>289</v>
      </c>
      <c r="B1901">
        <v>1415</v>
      </c>
      <c r="C1901" t="s">
        <v>290</v>
      </c>
      <c r="D1901" t="s">
        <v>30</v>
      </c>
      <c r="E1901">
        <v>30</v>
      </c>
      <c r="F1901" t="s">
        <v>205</v>
      </c>
      <c r="G1901">
        <v>500</v>
      </c>
      <c r="H1901" t="s">
        <v>291</v>
      </c>
      <c r="I1901" s="21">
        <v>552</v>
      </c>
      <c r="J1901" t="s">
        <v>90</v>
      </c>
      <c r="K1901" s="21">
        <v>1</v>
      </c>
      <c r="L1901" t="s">
        <v>16</v>
      </c>
      <c r="M1901">
        <v>321451</v>
      </c>
      <c r="N1901" t="s">
        <v>298</v>
      </c>
      <c r="O1901" t="s">
        <v>210</v>
      </c>
      <c r="P1901" s="21">
        <v>1</v>
      </c>
      <c r="Q1901" t="s">
        <v>14</v>
      </c>
      <c r="R1901">
        <v>1462092601.3799999</v>
      </c>
    </row>
    <row r="1902" spans="1:18" x14ac:dyDescent="0.45">
      <c r="A1902" t="s">
        <v>289</v>
      </c>
      <c r="B1902">
        <v>1415</v>
      </c>
      <c r="C1902" t="s">
        <v>290</v>
      </c>
      <c r="D1902" t="s">
        <v>31</v>
      </c>
      <c r="E1902">
        <v>13</v>
      </c>
      <c r="F1902" t="s">
        <v>25</v>
      </c>
      <c r="G1902">
        <v>500</v>
      </c>
      <c r="H1902" t="s">
        <v>291</v>
      </c>
      <c r="I1902" s="21">
        <v>552</v>
      </c>
      <c r="J1902" t="s">
        <v>90</v>
      </c>
      <c r="K1902" s="21">
        <v>2</v>
      </c>
      <c r="L1902" t="s">
        <v>251</v>
      </c>
      <c r="M1902">
        <v>321427</v>
      </c>
      <c r="N1902" t="s">
        <v>294</v>
      </c>
      <c r="O1902" t="s">
        <v>202</v>
      </c>
      <c r="P1902" s="21">
        <v>1</v>
      </c>
      <c r="Q1902" t="s">
        <v>14</v>
      </c>
      <c r="R1902">
        <v>63517396.355693467</v>
      </c>
    </row>
    <row r="1903" spans="1:18" x14ac:dyDescent="0.45">
      <c r="A1903" t="s">
        <v>289</v>
      </c>
      <c r="B1903">
        <v>1415</v>
      </c>
      <c r="C1903" t="s">
        <v>290</v>
      </c>
      <c r="D1903" t="s">
        <v>30</v>
      </c>
      <c r="E1903">
        <v>30</v>
      </c>
      <c r="F1903" t="s">
        <v>205</v>
      </c>
      <c r="G1903">
        <v>500</v>
      </c>
      <c r="H1903" t="s">
        <v>291</v>
      </c>
      <c r="I1903" s="21">
        <v>552</v>
      </c>
      <c r="J1903" t="s">
        <v>90</v>
      </c>
      <c r="K1903" s="21">
        <v>3</v>
      </c>
      <c r="L1903" t="s">
        <v>253</v>
      </c>
      <c r="M1903">
        <v>321410</v>
      </c>
      <c r="N1903" t="s">
        <v>298</v>
      </c>
      <c r="O1903" t="s">
        <v>208</v>
      </c>
      <c r="P1903" s="21">
        <v>1</v>
      </c>
      <c r="Q1903" t="s">
        <v>14</v>
      </c>
      <c r="R1903">
        <v>24523200</v>
      </c>
    </row>
    <row r="1904" spans="1:18" x14ac:dyDescent="0.45">
      <c r="A1904" t="s">
        <v>289</v>
      </c>
      <c r="B1904">
        <v>1415</v>
      </c>
      <c r="C1904" t="s">
        <v>290</v>
      </c>
      <c r="D1904" t="s">
        <v>31</v>
      </c>
      <c r="E1904">
        <v>13</v>
      </c>
      <c r="F1904" t="s">
        <v>25</v>
      </c>
      <c r="G1904">
        <v>500</v>
      </c>
      <c r="H1904" t="s">
        <v>291</v>
      </c>
      <c r="I1904" s="21">
        <v>552</v>
      </c>
      <c r="J1904" t="s">
        <v>90</v>
      </c>
      <c r="K1904" s="21">
        <v>3</v>
      </c>
      <c r="L1904" t="s">
        <v>253</v>
      </c>
      <c r="M1904">
        <v>321422</v>
      </c>
      <c r="N1904" t="s">
        <v>294</v>
      </c>
      <c r="O1904" t="s">
        <v>201</v>
      </c>
      <c r="P1904" s="21">
        <v>1</v>
      </c>
      <c r="Q1904" t="s">
        <v>14</v>
      </c>
      <c r="R1904">
        <v>59717770.854869798</v>
      </c>
    </row>
    <row r="1905" spans="1:18" x14ac:dyDescent="0.45">
      <c r="A1905" t="s">
        <v>289</v>
      </c>
      <c r="B1905">
        <v>1415</v>
      </c>
      <c r="C1905" t="s">
        <v>290</v>
      </c>
      <c r="D1905" t="s">
        <v>31</v>
      </c>
      <c r="E1905">
        <v>13</v>
      </c>
      <c r="F1905" t="s">
        <v>25</v>
      </c>
      <c r="G1905">
        <v>500</v>
      </c>
      <c r="H1905" t="s">
        <v>291</v>
      </c>
      <c r="I1905" s="21">
        <v>552</v>
      </c>
      <c r="J1905" t="s">
        <v>90</v>
      </c>
      <c r="K1905" s="21">
        <v>3</v>
      </c>
      <c r="L1905" t="s">
        <v>253</v>
      </c>
      <c r="M1905">
        <v>321439</v>
      </c>
      <c r="N1905" t="s">
        <v>294</v>
      </c>
      <c r="O1905" t="s">
        <v>203</v>
      </c>
      <c r="P1905" s="21">
        <v>1</v>
      </c>
      <c r="Q1905" t="s">
        <v>14</v>
      </c>
      <c r="R1905">
        <v>36355646.87870615</v>
      </c>
    </row>
    <row r="1906" spans="1:18" x14ac:dyDescent="0.45">
      <c r="A1906" t="s">
        <v>289</v>
      </c>
      <c r="B1906">
        <v>1415</v>
      </c>
      <c r="C1906" t="s">
        <v>290</v>
      </c>
      <c r="D1906" t="s">
        <v>30</v>
      </c>
      <c r="E1906">
        <v>30</v>
      </c>
      <c r="F1906" t="s">
        <v>205</v>
      </c>
      <c r="G1906">
        <v>500</v>
      </c>
      <c r="H1906" t="s">
        <v>291</v>
      </c>
      <c r="I1906" s="21">
        <v>552</v>
      </c>
      <c r="J1906" t="s">
        <v>90</v>
      </c>
      <c r="K1906" s="21">
        <v>3</v>
      </c>
      <c r="L1906" t="s">
        <v>253</v>
      </c>
      <c r="M1906">
        <v>321444</v>
      </c>
      <c r="N1906" t="s">
        <v>298</v>
      </c>
      <c r="O1906" t="s">
        <v>209</v>
      </c>
      <c r="P1906" s="21">
        <v>1</v>
      </c>
      <c r="Q1906" t="s">
        <v>14</v>
      </c>
      <c r="R1906">
        <v>184953600</v>
      </c>
    </row>
    <row r="1907" spans="1:18" x14ac:dyDescent="0.45">
      <c r="A1907" t="s">
        <v>289</v>
      </c>
      <c r="B1907">
        <v>1415</v>
      </c>
      <c r="C1907" t="s">
        <v>290</v>
      </c>
      <c r="D1907" t="s">
        <v>31</v>
      </c>
      <c r="E1907">
        <v>13</v>
      </c>
      <c r="F1907" t="s">
        <v>25</v>
      </c>
      <c r="G1907">
        <v>500</v>
      </c>
      <c r="H1907" t="s">
        <v>291</v>
      </c>
      <c r="I1907" s="21">
        <v>552</v>
      </c>
      <c r="J1907" t="s">
        <v>90</v>
      </c>
      <c r="K1907" s="21">
        <v>3</v>
      </c>
      <c r="L1907" t="s">
        <v>253</v>
      </c>
      <c r="M1907">
        <v>321445</v>
      </c>
      <c r="N1907" t="s">
        <v>294</v>
      </c>
      <c r="O1907" t="s">
        <v>204</v>
      </c>
      <c r="P1907" s="21">
        <v>1</v>
      </c>
      <c r="Q1907" t="s">
        <v>14</v>
      </c>
      <c r="R1907">
        <v>201501052.92401722</v>
      </c>
    </row>
    <row r="1908" spans="1:18" x14ac:dyDescent="0.45">
      <c r="A1908" t="s">
        <v>289</v>
      </c>
      <c r="B1908">
        <v>1415</v>
      </c>
      <c r="C1908" t="s">
        <v>290</v>
      </c>
      <c r="D1908" t="s">
        <v>30</v>
      </c>
      <c r="E1908">
        <v>1</v>
      </c>
      <c r="F1908" t="s">
        <v>13</v>
      </c>
      <c r="G1908">
        <v>500</v>
      </c>
      <c r="H1908" t="s">
        <v>291</v>
      </c>
      <c r="I1908" s="21">
        <v>552</v>
      </c>
      <c r="J1908" t="s">
        <v>90</v>
      </c>
      <c r="K1908" s="21">
        <v>4</v>
      </c>
      <c r="L1908" t="s">
        <v>39</v>
      </c>
      <c r="M1908">
        <v>321408</v>
      </c>
      <c r="N1908" t="s">
        <v>299</v>
      </c>
      <c r="O1908" t="s">
        <v>40</v>
      </c>
      <c r="P1908" s="21">
        <v>1</v>
      </c>
      <c r="Q1908" t="s">
        <v>14</v>
      </c>
      <c r="R1908">
        <v>44596141.195219986</v>
      </c>
    </row>
    <row r="1909" spans="1:18" x14ac:dyDescent="0.45">
      <c r="A1909" t="s">
        <v>289</v>
      </c>
      <c r="B1909">
        <v>1415</v>
      </c>
      <c r="C1909" t="s">
        <v>290</v>
      </c>
      <c r="D1909" t="s">
        <v>31</v>
      </c>
      <c r="E1909">
        <v>1</v>
      </c>
      <c r="F1909" t="s">
        <v>13</v>
      </c>
      <c r="G1909">
        <v>500</v>
      </c>
      <c r="H1909" t="s">
        <v>291</v>
      </c>
      <c r="I1909" s="21">
        <v>552</v>
      </c>
      <c r="J1909" t="s">
        <v>90</v>
      </c>
      <c r="K1909" s="21">
        <v>4</v>
      </c>
      <c r="L1909" t="s">
        <v>39</v>
      </c>
      <c r="M1909">
        <v>321448</v>
      </c>
      <c r="N1909" t="s">
        <v>300</v>
      </c>
      <c r="O1909" t="s">
        <v>41</v>
      </c>
      <c r="P1909" s="21">
        <v>1</v>
      </c>
      <c r="Q1909" t="s">
        <v>14</v>
      </c>
      <c r="R1909">
        <v>80481849.619627699</v>
      </c>
    </row>
    <row r="1910" spans="1:18" x14ac:dyDescent="0.45">
      <c r="A1910" t="s">
        <v>289</v>
      </c>
      <c r="B1910">
        <v>1415</v>
      </c>
      <c r="C1910" t="s">
        <v>290</v>
      </c>
      <c r="D1910" t="s">
        <v>30</v>
      </c>
      <c r="E1910">
        <v>1</v>
      </c>
      <c r="F1910" t="s">
        <v>13</v>
      </c>
      <c r="G1910">
        <v>500</v>
      </c>
      <c r="H1910" t="s">
        <v>291</v>
      </c>
      <c r="I1910" s="21">
        <v>552</v>
      </c>
      <c r="J1910" t="s">
        <v>90</v>
      </c>
      <c r="K1910" s="21">
        <v>4</v>
      </c>
      <c r="L1910" t="s">
        <v>39</v>
      </c>
      <c r="M1910">
        <v>321464</v>
      </c>
      <c r="N1910" t="s">
        <v>299</v>
      </c>
      <c r="O1910" t="s">
        <v>255</v>
      </c>
      <c r="P1910" s="21">
        <v>1</v>
      </c>
      <c r="Q1910" t="s">
        <v>14</v>
      </c>
      <c r="R1910">
        <v>312095000</v>
      </c>
    </row>
    <row r="1911" spans="1:18" x14ac:dyDescent="0.45">
      <c r="A1911" t="s">
        <v>289</v>
      </c>
      <c r="B1911">
        <v>1415</v>
      </c>
      <c r="C1911" t="s">
        <v>290</v>
      </c>
      <c r="D1911" t="s">
        <v>30</v>
      </c>
      <c r="E1911">
        <v>8</v>
      </c>
      <c r="F1911" t="s">
        <v>22</v>
      </c>
      <c r="G1911">
        <v>500</v>
      </c>
      <c r="H1911" t="s">
        <v>291</v>
      </c>
      <c r="I1911" s="21">
        <v>552</v>
      </c>
      <c r="J1911" t="s">
        <v>90</v>
      </c>
      <c r="K1911" s="21">
        <v>5</v>
      </c>
      <c r="L1911" t="s">
        <v>22</v>
      </c>
      <c r="M1911">
        <v>321407</v>
      </c>
      <c r="N1911" t="s">
        <v>299</v>
      </c>
      <c r="O1911" t="s">
        <v>185</v>
      </c>
      <c r="P1911" s="21">
        <v>1</v>
      </c>
      <c r="Q1911" t="s">
        <v>14</v>
      </c>
      <c r="R1911">
        <v>2250795186.3609877</v>
      </c>
    </row>
    <row r="1912" spans="1:18" x14ac:dyDescent="0.45">
      <c r="A1912" t="s">
        <v>289</v>
      </c>
      <c r="B1912">
        <v>1415</v>
      </c>
      <c r="C1912" t="s">
        <v>290</v>
      </c>
      <c r="D1912" t="s">
        <v>31</v>
      </c>
      <c r="E1912">
        <v>8</v>
      </c>
      <c r="F1912" t="s">
        <v>22</v>
      </c>
      <c r="G1912">
        <v>500</v>
      </c>
      <c r="H1912" t="s">
        <v>291</v>
      </c>
      <c r="I1912" s="21">
        <v>552</v>
      </c>
      <c r="J1912" t="s">
        <v>90</v>
      </c>
      <c r="K1912" s="21">
        <v>5</v>
      </c>
      <c r="L1912" t="s">
        <v>22</v>
      </c>
      <c r="M1912">
        <v>321413</v>
      </c>
      <c r="N1912" t="s">
        <v>300</v>
      </c>
      <c r="O1912" t="s">
        <v>186</v>
      </c>
      <c r="P1912" s="21">
        <v>1</v>
      </c>
      <c r="Q1912" t="s">
        <v>14</v>
      </c>
      <c r="R1912">
        <v>125133988.04327582</v>
      </c>
    </row>
    <row r="1913" spans="1:18" x14ac:dyDescent="0.45">
      <c r="A1913" t="s">
        <v>289</v>
      </c>
      <c r="B1913">
        <v>1415</v>
      </c>
      <c r="C1913" t="s">
        <v>290</v>
      </c>
      <c r="D1913" t="s">
        <v>31</v>
      </c>
      <c r="E1913">
        <v>8</v>
      </c>
      <c r="F1913" t="s">
        <v>22</v>
      </c>
      <c r="G1913">
        <v>500</v>
      </c>
      <c r="H1913" t="s">
        <v>291</v>
      </c>
      <c r="I1913" s="21">
        <v>552</v>
      </c>
      <c r="J1913" t="s">
        <v>90</v>
      </c>
      <c r="K1913" s="21">
        <v>5</v>
      </c>
      <c r="L1913" t="s">
        <v>22</v>
      </c>
      <c r="M1913">
        <v>321418</v>
      </c>
      <c r="N1913" t="s">
        <v>300</v>
      </c>
      <c r="O1913" t="s">
        <v>188</v>
      </c>
      <c r="P1913" s="21">
        <v>1</v>
      </c>
      <c r="Q1913" t="s">
        <v>14</v>
      </c>
      <c r="R1913">
        <v>33037666.41843335</v>
      </c>
    </row>
    <row r="1914" spans="1:18" x14ac:dyDescent="0.45">
      <c r="A1914" t="s">
        <v>289</v>
      </c>
      <c r="B1914">
        <v>1415</v>
      </c>
      <c r="C1914" t="s">
        <v>290</v>
      </c>
      <c r="D1914" t="s">
        <v>30</v>
      </c>
      <c r="E1914">
        <v>7</v>
      </c>
      <c r="F1914" t="s">
        <v>17</v>
      </c>
      <c r="G1914">
        <v>500</v>
      </c>
      <c r="H1914" t="s">
        <v>291</v>
      </c>
      <c r="I1914" s="21">
        <v>552</v>
      </c>
      <c r="J1914" t="s">
        <v>90</v>
      </c>
      <c r="K1914" s="21">
        <v>6</v>
      </c>
      <c r="L1914" t="s">
        <v>17</v>
      </c>
      <c r="M1914">
        <v>321404</v>
      </c>
      <c r="N1914" t="s">
        <v>299</v>
      </c>
      <c r="O1914" t="s">
        <v>175</v>
      </c>
      <c r="P1914" s="21">
        <v>1</v>
      </c>
      <c r="Q1914" t="s">
        <v>14</v>
      </c>
      <c r="R1914">
        <v>21380160.524729289</v>
      </c>
    </row>
    <row r="1915" spans="1:18" x14ac:dyDescent="0.45">
      <c r="A1915" t="s">
        <v>289</v>
      </c>
      <c r="B1915">
        <v>1415</v>
      </c>
      <c r="C1915" t="s">
        <v>290</v>
      </c>
      <c r="D1915" t="s">
        <v>30</v>
      </c>
      <c r="E1915">
        <v>7</v>
      </c>
      <c r="F1915" t="s">
        <v>17</v>
      </c>
      <c r="G1915">
        <v>500</v>
      </c>
      <c r="H1915" t="s">
        <v>291</v>
      </c>
      <c r="I1915" s="21">
        <v>552</v>
      </c>
      <c r="J1915" t="s">
        <v>90</v>
      </c>
      <c r="K1915" s="21">
        <v>6</v>
      </c>
      <c r="L1915" t="s">
        <v>17</v>
      </c>
      <c r="M1915">
        <v>321405</v>
      </c>
      <c r="N1915" t="s">
        <v>299</v>
      </c>
      <c r="O1915" t="s">
        <v>176</v>
      </c>
      <c r="P1915" s="21">
        <v>1</v>
      </c>
      <c r="Q1915" t="s">
        <v>14</v>
      </c>
      <c r="R1915">
        <v>7580426771.5457582</v>
      </c>
    </row>
    <row r="1916" spans="1:18" x14ac:dyDescent="0.45">
      <c r="A1916" t="s">
        <v>289</v>
      </c>
      <c r="B1916">
        <v>1415</v>
      </c>
      <c r="C1916" t="s">
        <v>290</v>
      </c>
      <c r="D1916" t="s">
        <v>30</v>
      </c>
      <c r="E1916">
        <v>7</v>
      </c>
      <c r="F1916" t="s">
        <v>17</v>
      </c>
      <c r="G1916">
        <v>500</v>
      </c>
      <c r="H1916" t="s">
        <v>291</v>
      </c>
      <c r="I1916" s="21">
        <v>552</v>
      </c>
      <c r="J1916" t="s">
        <v>90</v>
      </c>
      <c r="K1916" s="21">
        <v>6</v>
      </c>
      <c r="L1916" t="s">
        <v>17</v>
      </c>
      <c r="M1916">
        <v>321406</v>
      </c>
      <c r="N1916" t="s">
        <v>299</v>
      </c>
      <c r="O1916" t="s">
        <v>177</v>
      </c>
      <c r="P1916" s="21">
        <v>1</v>
      </c>
      <c r="Q1916" t="s">
        <v>14</v>
      </c>
      <c r="R1916">
        <v>1513843077.7627072</v>
      </c>
    </row>
    <row r="1917" spans="1:18" x14ac:dyDescent="0.45">
      <c r="A1917" t="s">
        <v>289</v>
      </c>
      <c r="B1917">
        <v>1415</v>
      </c>
      <c r="C1917" t="s">
        <v>290</v>
      </c>
      <c r="D1917" t="s">
        <v>31</v>
      </c>
      <c r="E1917">
        <v>7</v>
      </c>
      <c r="F1917" t="s">
        <v>17</v>
      </c>
      <c r="G1917">
        <v>500</v>
      </c>
      <c r="H1917" t="s">
        <v>291</v>
      </c>
      <c r="I1917" s="21">
        <v>552</v>
      </c>
      <c r="J1917" t="s">
        <v>90</v>
      </c>
      <c r="K1917" s="21">
        <v>6</v>
      </c>
      <c r="L1917" t="s">
        <v>17</v>
      </c>
      <c r="M1917">
        <v>321411</v>
      </c>
      <c r="N1917" t="s">
        <v>300</v>
      </c>
      <c r="O1917" t="s">
        <v>178</v>
      </c>
      <c r="P1917" s="21">
        <v>1</v>
      </c>
      <c r="Q1917" t="s">
        <v>14</v>
      </c>
      <c r="R1917">
        <v>621333847.77365804</v>
      </c>
    </row>
    <row r="1918" spans="1:18" x14ac:dyDescent="0.45">
      <c r="A1918" t="s">
        <v>289</v>
      </c>
      <c r="B1918">
        <v>1415</v>
      </c>
      <c r="C1918" t="s">
        <v>290</v>
      </c>
      <c r="D1918" t="s">
        <v>31</v>
      </c>
      <c r="E1918">
        <v>7</v>
      </c>
      <c r="F1918" t="s">
        <v>17</v>
      </c>
      <c r="G1918">
        <v>500</v>
      </c>
      <c r="H1918" t="s">
        <v>291</v>
      </c>
      <c r="I1918" s="21">
        <v>552</v>
      </c>
      <c r="J1918" t="s">
        <v>90</v>
      </c>
      <c r="K1918" s="21">
        <v>6</v>
      </c>
      <c r="L1918" t="s">
        <v>17</v>
      </c>
      <c r="M1918">
        <v>321419</v>
      </c>
      <c r="N1918" t="s">
        <v>300</v>
      </c>
      <c r="O1918" t="s">
        <v>179</v>
      </c>
      <c r="P1918" s="21">
        <v>1</v>
      </c>
      <c r="Q1918" t="s">
        <v>14</v>
      </c>
      <c r="R1918">
        <v>1300749584.3620238</v>
      </c>
    </row>
    <row r="1919" spans="1:18" x14ac:dyDescent="0.45">
      <c r="A1919" t="s">
        <v>289</v>
      </c>
      <c r="B1919">
        <v>1415</v>
      </c>
      <c r="C1919" t="s">
        <v>290</v>
      </c>
      <c r="D1919" t="s">
        <v>31</v>
      </c>
      <c r="E1919">
        <v>7</v>
      </c>
      <c r="F1919" t="s">
        <v>17</v>
      </c>
      <c r="G1919">
        <v>500</v>
      </c>
      <c r="H1919" t="s">
        <v>291</v>
      </c>
      <c r="I1919" s="21">
        <v>552</v>
      </c>
      <c r="J1919" t="s">
        <v>90</v>
      </c>
      <c r="K1919" s="21">
        <v>6</v>
      </c>
      <c r="L1919" t="s">
        <v>17</v>
      </c>
      <c r="M1919">
        <v>321447</v>
      </c>
      <c r="N1919" t="s">
        <v>300</v>
      </c>
      <c r="O1919" t="s">
        <v>180</v>
      </c>
      <c r="P1919" s="21">
        <v>1</v>
      </c>
      <c r="Q1919" t="s">
        <v>14</v>
      </c>
      <c r="R1919">
        <v>38146397.163120568</v>
      </c>
    </row>
    <row r="1920" spans="1:18" x14ac:dyDescent="0.45">
      <c r="A1920" t="s">
        <v>289</v>
      </c>
      <c r="B1920">
        <v>1415</v>
      </c>
      <c r="C1920" t="s">
        <v>290</v>
      </c>
      <c r="D1920" t="s">
        <v>31</v>
      </c>
      <c r="E1920">
        <v>9</v>
      </c>
      <c r="F1920" t="s">
        <v>23</v>
      </c>
      <c r="G1920">
        <v>500</v>
      </c>
      <c r="H1920" t="s">
        <v>291</v>
      </c>
      <c r="I1920" s="21">
        <v>552</v>
      </c>
      <c r="J1920" t="s">
        <v>90</v>
      </c>
      <c r="K1920" s="21">
        <v>8</v>
      </c>
      <c r="L1920" t="s">
        <v>191</v>
      </c>
      <c r="M1920">
        <v>321436</v>
      </c>
      <c r="N1920" t="s">
        <v>300</v>
      </c>
      <c r="O1920" t="s">
        <v>192</v>
      </c>
      <c r="P1920" s="21">
        <v>1</v>
      </c>
      <c r="Q1920" t="s">
        <v>14</v>
      </c>
      <c r="R1920">
        <v>25695676.996565271</v>
      </c>
    </row>
    <row r="1921" spans="1:18" x14ac:dyDescent="0.45">
      <c r="A1921" t="s">
        <v>289</v>
      </c>
      <c r="B1921">
        <v>1415</v>
      </c>
      <c r="C1921" t="s">
        <v>290</v>
      </c>
      <c r="D1921" t="s">
        <v>31</v>
      </c>
      <c r="E1921">
        <v>9</v>
      </c>
      <c r="F1921" t="s">
        <v>23</v>
      </c>
      <c r="G1921">
        <v>500</v>
      </c>
      <c r="H1921" t="s">
        <v>291</v>
      </c>
      <c r="I1921" s="21">
        <v>552</v>
      </c>
      <c r="J1921" t="s">
        <v>90</v>
      </c>
      <c r="K1921" s="21">
        <v>8</v>
      </c>
      <c r="L1921" t="s">
        <v>191</v>
      </c>
      <c r="M1921">
        <v>321449</v>
      </c>
      <c r="N1921" t="s">
        <v>293</v>
      </c>
      <c r="O1921" t="s">
        <v>189</v>
      </c>
      <c r="P1921" s="21">
        <v>1</v>
      </c>
      <c r="Q1921" t="s">
        <v>14</v>
      </c>
      <c r="R1921">
        <v>22000000</v>
      </c>
    </row>
    <row r="1922" spans="1:18" x14ac:dyDescent="0.45">
      <c r="A1922" t="s">
        <v>289</v>
      </c>
      <c r="B1922">
        <v>1415</v>
      </c>
      <c r="C1922" t="s">
        <v>290</v>
      </c>
      <c r="D1922" t="s">
        <v>31</v>
      </c>
      <c r="E1922">
        <v>10</v>
      </c>
      <c r="F1922" t="s">
        <v>24</v>
      </c>
      <c r="G1922">
        <v>500</v>
      </c>
      <c r="H1922" t="s">
        <v>291</v>
      </c>
      <c r="I1922" s="21">
        <v>552</v>
      </c>
      <c r="J1922" t="s">
        <v>90</v>
      </c>
      <c r="K1922" s="21">
        <v>9</v>
      </c>
      <c r="L1922" t="s">
        <v>194</v>
      </c>
      <c r="M1922">
        <v>321420</v>
      </c>
      <c r="N1922" t="s">
        <v>300</v>
      </c>
      <c r="O1922" t="s">
        <v>195</v>
      </c>
      <c r="P1922" s="21">
        <v>1</v>
      </c>
      <c r="Q1922" t="s">
        <v>14</v>
      </c>
      <c r="R1922">
        <v>15822225.255841888</v>
      </c>
    </row>
    <row r="1923" spans="1:18" x14ac:dyDescent="0.45">
      <c r="A1923" t="s">
        <v>289</v>
      </c>
      <c r="B1923">
        <v>1415</v>
      </c>
      <c r="C1923" t="s">
        <v>290</v>
      </c>
      <c r="D1923" t="s">
        <v>31</v>
      </c>
      <c r="E1923">
        <v>10</v>
      </c>
      <c r="F1923" t="s">
        <v>24</v>
      </c>
      <c r="G1923">
        <v>500</v>
      </c>
      <c r="H1923" t="s">
        <v>291</v>
      </c>
      <c r="I1923" s="21">
        <v>552</v>
      </c>
      <c r="J1923" t="s">
        <v>90</v>
      </c>
      <c r="K1923" s="21">
        <v>9</v>
      </c>
      <c r="L1923" t="s">
        <v>194</v>
      </c>
      <c r="M1923">
        <v>321434</v>
      </c>
      <c r="N1923" t="s">
        <v>300</v>
      </c>
      <c r="O1923" t="s">
        <v>196</v>
      </c>
      <c r="P1923" s="21">
        <v>1</v>
      </c>
      <c r="Q1923" t="s">
        <v>14</v>
      </c>
      <c r="R1923">
        <v>4008068.9762506559</v>
      </c>
    </row>
    <row r="1924" spans="1:18" x14ac:dyDescent="0.45">
      <c r="A1924" t="s">
        <v>289</v>
      </c>
      <c r="B1924">
        <v>1415</v>
      </c>
      <c r="C1924" t="s">
        <v>290</v>
      </c>
      <c r="D1924" t="s">
        <v>31</v>
      </c>
      <c r="E1924">
        <v>10</v>
      </c>
      <c r="F1924" t="s">
        <v>24</v>
      </c>
      <c r="G1924">
        <v>500</v>
      </c>
      <c r="H1924" t="s">
        <v>291</v>
      </c>
      <c r="I1924" s="21">
        <v>552</v>
      </c>
      <c r="J1924" t="s">
        <v>90</v>
      </c>
      <c r="K1924" s="21">
        <v>9</v>
      </c>
      <c r="L1924" t="s">
        <v>194</v>
      </c>
      <c r="M1924">
        <v>321437</v>
      </c>
      <c r="N1924" t="s">
        <v>300</v>
      </c>
      <c r="O1924" t="s">
        <v>197</v>
      </c>
      <c r="P1924" s="21">
        <v>1</v>
      </c>
      <c r="Q1924" t="s">
        <v>14</v>
      </c>
      <c r="R1924">
        <v>14432352.987602253</v>
      </c>
    </row>
    <row r="1925" spans="1:18" x14ac:dyDescent="0.45">
      <c r="A1925" t="s">
        <v>289</v>
      </c>
      <c r="B1925">
        <v>1415</v>
      </c>
      <c r="C1925" t="s">
        <v>290</v>
      </c>
      <c r="D1925" t="s">
        <v>31</v>
      </c>
      <c r="E1925">
        <v>10</v>
      </c>
      <c r="F1925" t="s">
        <v>24</v>
      </c>
      <c r="G1925">
        <v>500</v>
      </c>
      <c r="H1925" t="s">
        <v>291</v>
      </c>
      <c r="I1925" s="21">
        <v>552</v>
      </c>
      <c r="J1925" t="s">
        <v>90</v>
      </c>
      <c r="K1925" s="21">
        <v>9</v>
      </c>
      <c r="L1925" t="s">
        <v>194</v>
      </c>
      <c r="M1925">
        <v>321446</v>
      </c>
      <c r="N1925" t="s">
        <v>300</v>
      </c>
      <c r="O1925" t="s">
        <v>198</v>
      </c>
      <c r="P1925" s="21">
        <v>1</v>
      </c>
      <c r="Q1925" t="s">
        <v>14</v>
      </c>
      <c r="R1925">
        <v>30131627.963874616</v>
      </c>
    </row>
    <row r="1926" spans="1:18" x14ac:dyDescent="0.45">
      <c r="A1926" t="s">
        <v>289</v>
      </c>
      <c r="B1926">
        <v>1415</v>
      </c>
      <c r="C1926" t="s">
        <v>290</v>
      </c>
      <c r="D1926" t="s">
        <v>29</v>
      </c>
      <c r="E1926">
        <v>1</v>
      </c>
      <c r="F1926" t="s">
        <v>13</v>
      </c>
      <c r="G1926">
        <v>500</v>
      </c>
      <c r="H1926" t="s">
        <v>291</v>
      </c>
      <c r="I1926" s="21">
        <v>553</v>
      </c>
      <c r="J1926" t="s">
        <v>91</v>
      </c>
      <c r="K1926" s="21">
        <v>100</v>
      </c>
      <c r="L1926" t="s">
        <v>237</v>
      </c>
      <c r="M1926">
        <v>321429</v>
      </c>
      <c r="N1926" t="s">
        <v>300</v>
      </c>
      <c r="O1926" t="s">
        <v>238</v>
      </c>
      <c r="P1926" s="21">
        <v>1</v>
      </c>
      <c r="Q1926" t="s">
        <v>14</v>
      </c>
      <c r="R1926">
        <v>171743549.23252234</v>
      </c>
    </row>
    <row r="1927" spans="1:18" x14ac:dyDescent="0.45">
      <c r="A1927" t="s">
        <v>289</v>
      </c>
      <c r="B1927">
        <v>1415</v>
      </c>
      <c r="C1927" t="s">
        <v>290</v>
      </c>
      <c r="D1927" t="s">
        <v>29</v>
      </c>
      <c r="E1927">
        <v>30</v>
      </c>
      <c r="F1927" t="s">
        <v>205</v>
      </c>
      <c r="G1927">
        <v>500</v>
      </c>
      <c r="H1927" t="s">
        <v>291</v>
      </c>
      <c r="I1927" s="21">
        <v>553</v>
      </c>
      <c r="J1927" t="s">
        <v>91</v>
      </c>
      <c r="K1927" s="21">
        <v>115</v>
      </c>
      <c r="L1927" t="s">
        <v>219</v>
      </c>
      <c r="M1927">
        <v>321426</v>
      </c>
      <c r="N1927" t="s">
        <v>292</v>
      </c>
      <c r="O1927" t="s">
        <v>206</v>
      </c>
      <c r="P1927" s="21">
        <v>1</v>
      </c>
      <c r="Q1927" t="s">
        <v>14</v>
      </c>
      <c r="R1927">
        <v>776797975.79455495</v>
      </c>
    </row>
    <row r="1928" spans="1:18" x14ac:dyDescent="0.45">
      <c r="A1928" t="s">
        <v>289</v>
      </c>
      <c r="B1928">
        <v>1415</v>
      </c>
      <c r="C1928" t="s">
        <v>290</v>
      </c>
      <c r="D1928" t="s">
        <v>29</v>
      </c>
      <c r="E1928">
        <v>9</v>
      </c>
      <c r="F1928" t="s">
        <v>23</v>
      </c>
      <c r="G1928">
        <v>500</v>
      </c>
      <c r="H1928" t="s">
        <v>291</v>
      </c>
      <c r="I1928" s="21">
        <v>553</v>
      </c>
      <c r="J1928" t="s">
        <v>91</v>
      </c>
      <c r="K1928" s="21">
        <v>156</v>
      </c>
      <c r="L1928" t="s">
        <v>242</v>
      </c>
      <c r="M1928">
        <v>321428</v>
      </c>
      <c r="N1928" t="s">
        <v>293</v>
      </c>
      <c r="O1928" t="s">
        <v>190</v>
      </c>
      <c r="P1928" s="21">
        <v>1</v>
      </c>
      <c r="Q1928" t="s">
        <v>14</v>
      </c>
      <c r="R1928">
        <v>655676690.56405067</v>
      </c>
    </row>
    <row r="1929" spans="1:18" x14ac:dyDescent="0.45">
      <c r="A1929" t="s">
        <v>289</v>
      </c>
      <c r="B1929">
        <v>1415</v>
      </c>
      <c r="C1929" t="s">
        <v>290</v>
      </c>
      <c r="D1929" t="s">
        <v>29</v>
      </c>
      <c r="E1929">
        <v>8</v>
      </c>
      <c r="F1929" t="s">
        <v>22</v>
      </c>
      <c r="G1929">
        <v>500</v>
      </c>
      <c r="H1929" t="s">
        <v>291</v>
      </c>
      <c r="I1929" s="21">
        <v>553</v>
      </c>
      <c r="J1929" t="s">
        <v>91</v>
      </c>
      <c r="K1929" s="21">
        <v>422</v>
      </c>
      <c r="L1929" t="s">
        <v>244</v>
      </c>
      <c r="M1929">
        <v>321431</v>
      </c>
      <c r="N1929" t="s">
        <v>293</v>
      </c>
      <c r="O1929" t="s">
        <v>184</v>
      </c>
      <c r="P1929" s="21">
        <v>1</v>
      </c>
      <c r="Q1929" t="s">
        <v>14</v>
      </c>
      <c r="R1929">
        <v>338402878.69306248</v>
      </c>
    </row>
    <row r="1930" spans="1:18" x14ac:dyDescent="0.45">
      <c r="A1930" t="s">
        <v>289</v>
      </c>
      <c r="B1930">
        <v>1415</v>
      </c>
      <c r="C1930" t="s">
        <v>290</v>
      </c>
      <c r="D1930" t="s">
        <v>29</v>
      </c>
      <c r="E1930">
        <v>7</v>
      </c>
      <c r="F1930" t="s">
        <v>17</v>
      </c>
      <c r="G1930">
        <v>500</v>
      </c>
      <c r="H1930" t="s">
        <v>291</v>
      </c>
      <c r="I1930" s="21">
        <v>553</v>
      </c>
      <c r="J1930" t="s">
        <v>91</v>
      </c>
      <c r="K1930" s="21">
        <v>423</v>
      </c>
      <c r="L1930" t="s">
        <v>246</v>
      </c>
      <c r="M1930">
        <v>321433</v>
      </c>
      <c r="N1930" t="s">
        <v>293</v>
      </c>
      <c r="O1930" t="s">
        <v>174</v>
      </c>
      <c r="P1930" s="21">
        <v>1</v>
      </c>
      <c r="Q1930" t="s">
        <v>14</v>
      </c>
      <c r="R1930">
        <v>388017132.22511786</v>
      </c>
    </row>
    <row r="1931" spans="1:18" x14ac:dyDescent="0.45">
      <c r="A1931" t="s">
        <v>289</v>
      </c>
      <c r="B1931">
        <v>1415</v>
      </c>
      <c r="C1931" t="s">
        <v>290</v>
      </c>
      <c r="D1931" t="s">
        <v>29</v>
      </c>
      <c r="E1931">
        <v>4</v>
      </c>
      <c r="F1931" t="s">
        <v>15</v>
      </c>
      <c r="G1931">
        <v>500</v>
      </c>
      <c r="H1931" t="s">
        <v>291</v>
      </c>
      <c r="I1931" s="21">
        <v>553</v>
      </c>
      <c r="J1931" t="s">
        <v>91</v>
      </c>
      <c r="K1931" s="21">
        <v>1168</v>
      </c>
      <c r="L1931" t="s">
        <v>248</v>
      </c>
      <c r="M1931">
        <v>321412</v>
      </c>
      <c r="N1931" t="s">
        <v>293</v>
      </c>
      <c r="O1931" t="s">
        <v>173</v>
      </c>
      <c r="P1931" s="21">
        <v>1</v>
      </c>
      <c r="Q1931" t="s">
        <v>14</v>
      </c>
      <c r="R1931">
        <v>590696454.98083735</v>
      </c>
    </row>
    <row r="1932" spans="1:18" x14ac:dyDescent="0.45">
      <c r="A1932" t="s">
        <v>289</v>
      </c>
      <c r="B1932">
        <v>1415</v>
      </c>
      <c r="C1932" t="s">
        <v>290</v>
      </c>
      <c r="D1932" t="s">
        <v>29</v>
      </c>
      <c r="E1932">
        <v>7</v>
      </c>
      <c r="F1932" t="s">
        <v>17</v>
      </c>
      <c r="G1932">
        <v>500</v>
      </c>
      <c r="H1932" t="s">
        <v>291</v>
      </c>
      <c r="I1932" s="21">
        <v>553</v>
      </c>
      <c r="J1932" t="s">
        <v>91</v>
      </c>
      <c r="K1932" s="21">
        <v>1214</v>
      </c>
      <c r="L1932" t="s">
        <v>261</v>
      </c>
      <c r="M1932">
        <v>321452</v>
      </c>
      <c r="N1932" t="s">
        <v>293</v>
      </c>
      <c r="O1932" t="s">
        <v>18</v>
      </c>
      <c r="P1932" s="21">
        <v>1</v>
      </c>
      <c r="Q1932" t="s">
        <v>14</v>
      </c>
      <c r="R1932">
        <v>267226999.99072239</v>
      </c>
    </row>
    <row r="1933" spans="1:18" x14ac:dyDescent="0.45">
      <c r="A1933" t="s">
        <v>289</v>
      </c>
      <c r="B1933">
        <v>1415</v>
      </c>
      <c r="C1933" t="s">
        <v>290</v>
      </c>
      <c r="D1933" t="s">
        <v>221</v>
      </c>
      <c r="E1933">
        <v>8</v>
      </c>
      <c r="F1933" t="s">
        <v>22</v>
      </c>
      <c r="G1933">
        <v>500</v>
      </c>
      <c r="H1933" t="s">
        <v>291</v>
      </c>
      <c r="I1933" s="21">
        <v>553</v>
      </c>
      <c r="J1933" t="s">
        <v>91</v>
      </c>
      <c r="K1933" s="21">
        <v>1218</v>
      </c>
      <c r="L1933" t="s">
        <v>262</v>
      </c>
      <c r="M1933">
        <v>321449</v>
      </c>
      <c r="N1933" t="s">
        <v>293</v>
      </c>
      <c r="O1933" t="s">
        <v>189</v>
      </c>
      <c r="P1933" s="21">
        <v>1</v>
      </c>
      <c r="Q1933" t="s">
        <v>14</v>
      </c>
      <c r="R1933">
        <v>158096550.36780536</v>
      </c>
    </row>
    <row r="1934" spans="1:18" x14ac:dyDescent="0.45">
      <c r="A1934" t="s">
        <v>289</v>
      </c>
      <c r="B1934">
        <v>1415</v>
      </c>
      <c r="C1934" t="s">
        <v>290</v>
      </c>
      <c r="D1934" t="s">
        <v>31</v>
      </c>
      <c r="E1934">
        <v>13</v>
      </c>
      <c r="F1934" t="s">
        <v>25</v>
      </c>
      <c r="G1934">
        <v>500</v>
      </c>
      <c r="H1934" t="s">
        <v>291</v>
      </c>
      <c r="I1934" s="21">
        <v>553</v>
      </c>
      <c r="J1934" t="s">
        <v>91</v>
      </c>
      <c r="K1934" s="21">
        <v>1</v>
      </c>
      <c r="L1934" t="s">
        <v>16</v>
      </c>
      <c r="M1934">
        <v>221016</v>
      </c>
      <c r="N1934" t="s">
        <v>294</v>
      </c>
      <c r="O1934" t="s">
        <v>200</v>
      </c>
      <c r="P1934" s="21">
        <v>1</v>
      </c>
      <c r="Q1934" t="s">
        <v>14</v>
      </c>
      <c r="R1934">
        <v>47143000</v>
      </c>
    </row>
    <row r="1935" spans="1:18" x14ac:dyDescent="0.45">
      <c r="A1935" t="s">
        <v>289</v>
      </c>
      <c r="B1935">
        <v>1415</v>
      </c>
      <c r="C1935" t="s">
        <v>290</v>
      </c>
      <c r="D1935" t="s">
        <v>31</v>
      </c>
      <c r="E1935">
        <v>13</v>
      </c>
      <c r="F1935" t="s">
        <v>25</v>
      </c>
      <c r="G1935">
        <v>500</v>
      </c>
      <c r="H1935" t="s">
        <v>291</v>
      </c>
      <c r="I1935" s="21">
        <v>553</v>
      </c>
      <c r="J1935" t="s">
        <v>91</v>
      </c>
      <c r="K1935" s="21">
        <v>1</v>
      </c>
      <c r="L1935" t="s">
        <v>16</v>
      </c>
      <c r="M1935">
        <v>221020</v>
      </c>
      <c r="N1935" t="s">
        <v>294</v>
      </c>
      <c r="O1935" t="s">
        <v>26</v>
      </c>
      <c r="P1935" s="21">
        <v>1</v>
      </c>
      <c r="Q1935" t="s">
        <v>14</v>
      </c>
      <c r="R1935">
        <v>25000000</v>
      </c>
    </row>
    <row r="1936" spans="1:18" x14ac:dyDescent="0.45">
      <c r="A1936" t="s">
        <v>289</v>
      </c>
      <c r="B1936">
        <v>1415</v>
      </c>
      <c r="C1936" t="s">
        <v>290</v>
      </c>
      <c r="D1936" t="s">
        <v>31</v>
      </c>
      <c r="E1936">
        <v>30</v>
      </c>
      <c r="F1936" t="s">
        <v>205</v>
      </c>
      <c r="G1936">
        <v>500</v>
      </c>
      <c r="H1936" t="s">
        <v>291</v>
      </c>
      <c r="I1936" s="21">
        <v>553</v>
      </c>
      <c r="J1936" t="s">
        <v>91</v>
      </c>
      <c r="K1936" s="21">
        <v>1</v>
      </c>
      <c r="L1936" t="s">
        <v>16</v>
      </c>
      <c r="M1936">
        <v>321401</v>
      </c>
      <c r="N1936" t="s">
        <v>295</v>
      </c>
      <c r="O1936" t="s">
        <v>207</v>
      </c>
      <c r="P1936" s="21">
        <v>1</v>
      </c>
      <c r="Q1936" t="s">
        <v>14</v>
      </c>
      <c r="R1936">
        <v>461317996.95060372</v>
      </c>
    </row>
    <row r="1937" spans="1:18" x14ac:dyDescent="0.45">
      <c r="A1937" t="s">
        <v>289</v>
      </c>
      <c r="B1937">
        <v>1415</v>
      </c>
      <c r="C1937" t="s">
        <v>290</v>
      </c>
      <c r="D1937" t="s">
        <v>30</v>
      </c>
      <c r="E1937">
        <v>30</v>
      </c>
      <c r="F1937" t="s">
        <v>205</v>
      </c>
      <c r="G1937">
        <v>500</v>
      </c>
      <c r="H1937" t="s">
        <v>291</v>
      </c>
      <c r="I1937" s="21">
        <v>553</v>
      </c>
      <c r="J1937" t="s">
        <v>91</v>
      </c>
      <c r="K1937" s="21">
        <v>1</v>
      </c>
      <c r="L1937" t="s">
        <v>16</v>
      </c>
      <c r="M1937">
        <v>321451</v>
      </c>
      <c r="N1937" t="s">
        <v>298</v>
      </c>
      <c r="O1937" t="s">
        <v>210</v>
      </c>
      <c r="P1937" s="21">
        <v>1</v>
      </c>
      <c r="Q1937" t="s">
        <v>14</v>
      </c>
      <c r="R1937">
        <v>1290408898.26</v>
      </c>
    </row>
    <row r="1938" spans="1:18" x14ac:dyDescent="0.45">
      <c r="A1938" t="s">
        <v>289</v>
      </c>
      <c r="B1938">
        <v>1415</v>
      </c>
      <c r="C1938" t="s">
        <v>290</v>
      </c>
      <c r="D1938" t="s">
        <v>31</v>
      </c>
      <c r="E1938">
        <v>13</v>
      </c>
      <c r="F1938" t="s">
        <v>25</v>
      </c>
      <c r="G1938">
        <v>500</v>
      </c>
      <c r="H1938" t="s">
        <v>291</v>
      </c>
      <c r="I1938" s="21">
        <v>553</v>
      </c>
      <c r="J1938" t="s">
        <v>91</v>
      </c>
      <c r="K1938" s="21">
        <v>2</v>
      </c>
      <c r="L1938" t="s">
        <v>251</v>
      </c>
      <c r="M1938">
        <v>321427</v>
      </c>
      <c r="N1938" t="s">
        <v>294</v>
      </c>
      <c r="O1938" t="s">
        <v>202</v>
      </c>
      <c r="P1938" s="21">
        <v>1</v>
      </c>
      <c r="Q1938" t="s">
        <v>14</v>
      </c>
      <c r="R1938">
        <v>62661423.822373748</v>
      </c>
    </row>
    <row r="1939" spans="1:18" x14ac:dyDescent="0.45">
      <c r="A1939" t="s">
        <v>289</v>
      </c>
      <c r="B1939">
        <v>1415</v>
      </c>
      <c r="C1939" t="s">
        <v>290</v>
      </c>
      <c r="D1939" t="s">
        <v>30</v>
      </c>
      <c r="E1939">
        <v>30</v>
      </c>
      <c r="F1939" t="s">
        <v>205</v>
      </c>
      <c r="G1939">
        <v>500</v>
      </c>
      <c r="H1939" t="s">
        <v>291</v>
      </c>
      <c r="I1939" s="21">
        <v>553</v>
      </c>
      <c r="J1939" t="s">
        <v>91</v>
      </c>
      <c r="K1939" s="21">
        <v>3</v>
      </c>
      <c r="L1939" t="s">
        <v>253</v>
      </c>
      <c r="M1939">
        <v>321410</v>
      </c>
      <c r="N1939" t="s">
        <v>298</v>
      </c>
      <c r="O1939" t="s">
        <v>208</v>
      </c>
      <c r="P1939" s="21">
        <v>1</v>
      </c>
      <c r="Q1939" t="s">
        <v>14</v>
      </c>
      <c r="R1939">
        <v>24523200</v>
      </c>
    </row>
    <row r="1940" spans="1:18" x14ac:dyDescent="0.45">
      <c r="A1940" t="s">
        <v>289</v>
      </c>
      <c r="B1940">
        <v>1415</v>
      </c>
      <c r="C1940" t="s">
        <v>290</v>
      </c>
      <c r="D1940" t="s">
        <v>31</v>
      </c>
      <c r="E1940">
        <v>13</v>
      </c>
      <c r="F1940" t="s">
        <v>25</v>
      </c>
      <c r="G1940">
        <v>500</v>
      </c>
      <c r="H1940" t="s">
        <v>291</v>
      </c>
      <c r="I1940" s="21">
        <v>553</v>
      </c>
      <c r="J1940" t="s">
        <v>91</v>
      </c>
      <c r="K1940" s="21">
        <v>3</v>
      </c>
      <c r="L1940" t="s">
        <v>253</v>
      </c>
      <c r="M1940">
        <v>321422</v>
      </c>
      <c r="N1940" t="s">
        <v>294</v>
      </c>
      <c r="O1940" t="s">
        <v>201</v>
      </c>
      <c r="P1940" s="21">
        <v>1</v>
      </c>
      <c r="Q1940" t="s">
        <v>14</v>
      </c>
      <c r="R1940">
        <v>42616124.413673371</v>
      </c>
    </row>
    <row r="1941" spans="1:18" x14ac:dyDescent="0.45">
      <c r="A1941" t="s">
        <v>289</v>
      </c>
      <c r="B1941">
        <v>1415</v>
      </c>
      <c r="C1941" t="s">
        <v>290</v>
      </c>
      <c r="D1941" t="s">
        <v>31</v>
      </c>
      <c r="E1941">
        <v>13</v>
      </c>
      <c r="F1941" t="s">
        <v>25</v>
      </c>
      <c r="G1941">
        <v>500</v>
      </c>
      <c r="H1941" t="s">
        <v>291</v>
      </c>
      <c r="I1941" s="21">
        <v>553</v>
      </c>
      <c r="J1941" t="s">
        <v>91</v>
      </c>
      <c r="K1941" s="21">
        <v>3</v>
      </c>
      <c r="L1941" t="s">
        <v>253</v>
      </c>
      <c r="M1941">
        <v>321439</v>
      </c>
      <c r="N1941" t="s">
        <v>294</v>
      </c>
      <c r="O1941" t="s">
        <v>203</v>
      </c>
      <c r="P1941" s="21">
        <v>1</v>
      </c>
      <c r="Q1941" t="s">
        <v>14</v>
      </c>
      <c r="R1941">
        <v>41640956.569896124</v>
      </c>
    </row>
    <row r="1942" spans="1:18" x14ac:dyDescent="0.45">
      <c r="A1942" t="s">
        <v>289</v>
      </c>
      <c r="B1942">
        <v>1415</v>
      </c>
      <c r="C1942" t="s">
        <v>290</v>
      </c>
      <c r="D1942" t="s">
        <v>30</v>
      </c>
      <c r="E1942">
        <v>30</v>
      </c>
      <c r="F1942" t="s">
        <v>205</v>
      </c>
      <c r="G1942">
        <v>500</v>
      </c>
      <c r="H1942" t="s">
        <v>291</v>
      </c>
      <c r="I1942" s="21">
        <v>553</v>
      </c>
      <c r="J1942" t="s">
        <v>91</v>
      </c>
      <c r="K1942" s="21">
        <v>3</v>
      </c>
      <c r="L1942" t="s">
        <v>253</v>
      </c>
      <c r="M1942">
        <v>321444</v>
      </c>
      <c r="N1942" t="s">
        <v>298</v>
      </c>
      <c r="O1942" t="s">
        <v>209</v>
      </c>
      <c r="P1942" s="21">
        <v>1</v>
      </c>
      <c r="Q1942" t="s">
        <v>14</v>
      </c>
      <c r="R1942">
        <v>116812800</v>
      </c>
    </row>
    <row r="1943" spans="1:18" x14ac:dyDescent="0.45">
      <c r="A1943" t="s">
        <v>289</v>
      </c>
      <c r="B1943">
        <v>1415</v>
      </c>
      <c r="C1943" t="s">
        <v>290</v>
      </c>
      <c r="D1943" t="s">
        <v>31</v>
      </c>
      <c r="E1943">
        <v>13</v>
      </c>
      <c r="F1943" t="s">
        <v>25</v>
      </c>
      <c r="G1943">
        <v>500</v>
      </c>
      <c r="H1943" t="s">
        <v>291</v>
      </c>
      <c r="I1943" s="21">
        <v>553</v>
      </c>
      <c r="J1943" t="s">
        <v>91</v>
      </c>
      <c r="K1943" s="21">
        <v>3</v>
      </c>
      <c r="L1943" t="s">
        <v>253</v>
      </c>
      <c r="M1943">
        <v>321445</v>
      </c>
      <c r="N1943" t="s">
        <v>294</v>
      </c>
      <c r="O1943" t="s">
        <v>204</v>
      </c>
      <c r="P1943" s="21">
        <v>1</v>
      </c>
      <c r="Q1943" t="s">
        <v>14</v>
      </c>
      <c r="R1943">
        <v>66875188.220586173</v>
      </c>
    </row>
    <row r="1944" spans="1:18" x14ac:dyDescent="0.45">
      <c r="A1944" t="s">
        <v>289</v>
      </c>
      <c r="B1944">
        <v>1415</v>
      </c>
      <c r="C1944" t="s">
        <v>290</v>
      </c>
      <c r="D1944" t="s">
        <v>30</v>
      </c>
      <c r="E1944">
        <v>1</v>
      </c>
      <c r="F1944" t="s">
        <v>13</v>
      </c>
      <c r="G1944">
        <v>500</v>
      </c>
      <c r="H1944" t="s">
        <v>291</v>
      </c>
      <c r="I1944" s="21">
        <v>553</v>
      </c>
      <c r="J1944" t="s">
        <v>91</v>
      </c>
      <c r="K1944" s="21">
        <v>4</v>
      </c>
      <c r="L1944" t="s">
        <v>39</v>
      </c>
      <c r="M1944">
        <v>321408</v>
      </c>
      <c r="N1944" t="s">
        <v>299</v>
      </c>
      <c r="O1944" t="s">
        <v>40</v>
      </c>
      <c r="P1944" s="21">
        <v>1</v>
      </c>
      <c r="Q1944" t="s">
        <v>14</v>
      </c>
      <c r="R1944">
        <v>43575812.275329344</v>
      </c>
    </row>
    <row r="1945" spans="1:18" x14ac:dyDescent="0.45">
      <c r="A1945" t="s">
        <v>289</v>
      </c>
      <c r="B1945">
        <v>1415</v>
      </c>
      <c r="C1945" t="s">
        <v>290</v>
      </c>
      <c r="D1945" t="s">
        <v>31</v>
      </c>
      <c r="E1945">
        <v>1</v>
      </c>
      <c r="F1945" t="s">
        <v>13</v>
      </c>
      <c r="G1945">
        <v>500</v>
      </c>
      <c r="H1945" t="s">
        <v>291</v>
      </c>
      <c r="I1945" s="21">
        <v>553</v>
      </c>
      <c r="J1945" t="s">
        <v>91</v>
      </c>
      <c r="K1945" s="21">
        <v>4</v>
      </c>
      <c r="L1945" t="s">
        <v>39</v>
      </c>
      <c r="M1945">
        <v>321448</v>
      </c>
      <c r="N1945" t="s">
        <v>300</v>
      </c>
      <c r="O1945" t="s">
        <v>41</v>
      </c>
      <c r="P1945" s="21">
        <v>1</v>
      </c>
      <c r="Q1945" t="s">
        <v>14</v>
      </c>
      <c r="R1945">
        <v>178376887.90523818</v>
      </c>
    </row>
    <row r="1946" spans="1:18" x14ac:dyDescent="0.45">
      <c r="A1946" t="s">
        <v>289</v>
      </c>
      <c r="B1946">
        <v>1415</v>
      </c>
      <c r="C1946" t="s">
        <v>290</v>
      </c>
      <c r="D1946" t="s">
        <v>30</v>
      </c>
      <c r="E1946">
        <v>1</v>
      </c>
      <c r="F1946" t="s">
        <v>13</v>
      </c>
      <c r="G1946">
        <v>500</v>
      </c>
      <c r="H1946" t="s">
        <v>291</v>
      </c>
      <c r="I1946" s="21">
        <v>553</v>
      </c>
      <c r="J1946" t="s">
        <v>91</v>
      </c>
      <c r="K1946" s="21">
        <v>4</v>
      </c>
      <c r="L1946" t="s">
        <v>39</v>
      </c>
      <c r="M1946">
        <v>321464</v>
      </c>
      <c r="N1946" t="s">
        <v>299</v>
      </c>
      <c r="O1946" t="s">
        <v>255</v>
      </c>
      <c r="P1946" s="21">
        <v>1</v>
      </c>
      <c r="Q1946" t="s">
        <v>14</v>
      </c>
      <c r="R1946">
        <v>155345000</v>
      </c>
    </row>
    <row r="1947" spans="1:18" x14ac:dyDescent="0.45">
      <c r="A1947" t="s">
        <v>289</v>
      </c>
      <c r="B1947">
        <v>1415</v>
      </c>
      <c r="C1947" t="s">
        <v>290</v>
      </c>
      <c r="D1947" t="s">
        <v>30</v>
      </c>
      <c r="E1947">
        <v>8</v>
      </c>
      <c r="F1947" t="s">
        <v>22</v>
      </c>
      <c r="G1947">
        <v>500</v>
      </c>
      <c r="H1947" t="s">
        <v>291</v>
      </c>
      <c r="I1947" s="21">
        <v>553</v>
      </c>
      <c r="J1947" t="s">
        <v>91</v>
      </c>
      <c r="K1947" s="21">
        <v>5</v>
      </c>
      <c r="L1947" t="s">
        <v>22</v>
      </c>
      <c r="M1947">
        <v>321407</v>
      </c>
      <c r="N1947" t="s">
        <v>299</v>
      </c>
      <c r="O1947" t="s">
        <v>185</v>
      </c>
      <c r="P1947" s="21">
        <v>1</v>
      </c>
      <c r="Q1947" t="s">
        <v>14</v>
      </c>
      <c r="R1947">
        <v>1319213905.2005711</v>
      </c>
    </row>
    <row r="1948" spans="1:18" x14ac:dyDescent="0.45">
      <c r="A1948" t="s">
        <v>289</v>
      </c>
      <c r="B1948">
        <v>1415</v>
      </c>
      <c r="C1948" t="s">
        <v>290</v>
      </c>
      <c r="D1948" t="s">
        <v>31</v>
      </c>
      <c r="E1948">
        <v>8</v>
      </c>
      <c r="F1948" t="s">
        <v>22</v>
      </c>
      <c r="G1948">
        <v>500</v>
      </c>
      <c r="H1948" t="s">
        <v>291</v>
      </c>
      <c r="I1948" s="21">
        <v>553</v>
      </c>
      <c r="J1948" t="s">
        <v>91</v>
      </c>
      <c r="K1948" s="21">
        <v>5</v>
      </c>
      <c r="L1948" t="s">
        <v>22</v>
      </c>
      <c r="M1948">
        <v>321413</v>
      </c>
      <c r="N1948" t="s">
        <v>300</v>
      </c>
      <c r="O1948" t="s">
        <v>186</v>
      </c>
      <c r="P1948" s="21">
        <v>1</v>
      </c>
      <c r="Q1948" t="s">
        <v>14</v>
      </c>
      <c r="R1948">
        <v>103696109.3308806</v>
      </c>
    </row>
    <row r="1949" spans="1:18" x14ac:dyDescent="0.45">
      <c r="A1949" t="s">
        <v>289</v>
      </c>
      <c r="B1949">
        <v>1415</v>
      </c>
      <c r="C1949" t="s">
        <v>290</v>
      </c>
      <c r="D1949" t="s">
        <v>31</v>
      </c>
      <c r="E1949">
        <v>8</v>
      </c>
      <c r="F1949" t="s">
        <v>22</v>
      </c>
      <c r="G1949">
        <v>500</v>
      </c>
      <c r="H1949" t="s">
        <v>291</v>
      </c>
      <c r="I1949" s="21">
        <v>553</v>
      </c>
      <c r="J1949" t="s">
        <v>91</v>
      </c>
      <c r="K1949" s="21">
        <v>5</v>
      </c>
      <c r="L1949" t="s">
        <v>22</v>
      </c>
      <c r="M1949">
        <v>321418</v>
      </c>
      <c r="N1949" t="s">
        <v>300</v>
      </c>
      <c r="O1949" t="s">
        <v>188</v>
      </c>
      <c r="P1949" s="21">
        <v>1</v>
      </c>
      <c r="Q1949" t="s">
        <v>14</v>
      </c>
      <c r="R1949">
        <v>43467623.478135183</v>
      </c>
    </row>
    <row r="1950" spans="1:18" x14ac:dyDescent="0.45">
      <c r="A1950" t="s">
        <v>289</v>
      </c>
      <c r="B1950">
        <v>1415</v>
      </c>
      <c r="C1950" t="s">
        <v>290</v>
      </c>
      <c r="D1950" t="s">
        <v>30</v>
      </c>
      <c r="E1950">
        <v>7</v>
      </c>
      <c r="F1950" t="s">
        <v>17</v>
      </c>
      <c r="G1950">
        <v>500</v>
      </c>
      <c r="H1950" t="s">
        <v>291</v>
      </c>
      <c r="I1950" s="21">
        <v>553</v>
      </c>
      <c r="J1950" t="s">
        <v>91</v>
      </c>
      <c r="K1950" s="21">
        <v>6</v>
      </c>
      <c r="L1950" t="s">
        <v>17</v>
      </c>
      <c r="M1950">
        <v>321404</v>
      </c>
      <c r="N1950" t="s">
        <v>299</v>
      </c>
      <c r="O1950" t="s">
        <v>175</v>
      </c>
      <c r="P1950" s="21">
        <v>1</v>
      </c>
      <c r="Q1950" t="s">
        <v>14</v>
      </c>
      <c r="R1950">
        <v>787559117.4016701</v>
      </c>
    </row>
    <row r="1951" spans="1:18" x14ac:dyDescent="0.45">
      <c r="A1951" t="s">
        <v>289</v>
      </c>
      <c r="B1951">
        <v>1415</v>
      </c>
      <c r="C1951" t="s">
        <v>290</v>
      </c>
      <c r="D1951" t="s">
        <v>30</v>
      </c>
      <c r="E1951">
        <v>7</v>
      </c>
      <c r="F1951" t="s">
        <v>17</v>
      </c>
      <c r="G1951">
        <v>500</v>
      </c>
      <c r="H1951" t="s">
        <v>291</v>
      </c>
      <c r="I1951" s="21">
        <v>553</v>
      </c>
      <c r="J1951" t="s">
        <v>91</v>
      </c>
      <c r="K1951" s="21">
        <v>6</v>
      </c>
      <c r="L1951" t="s">
        <v>17</v>
      </c>
      <c r="M1951">
        <v>321405</v>
      </c>
      <c r="N1951" t="s">
        <v>299</v>
      </c>
      <c r="O1951" t="s">
        <v>176</v>
      </c>
      <c r="P1951" s="21">
        <v>1</v>
      </c>
      <c r="Q1951" t="s">
        <v>14</v>
      </c>
      <c r="R1951">
        <v>5340413786.6774416</v>
      </c>
    </row>
    <row r="1952" spans="1:18" x14ac:dyDescent="0.45">
      <c r="A1952" t="s">
        <v>289</v>
      </c>
      <c r="B1952">
        <v>1415</v>
      </c>
      <c r="C1952" t="s">
        <v>290</v>
      </c>
      <c r="D1952" t="s">
        <v>30</v>
      </c>
      <c r="E1952">
        <v>7</v>
      </c>
      <c r="F1952" t="s">
        <v>17</v>
      </c>
      <c r="G1952">
        <v>500</v>
      </c>
      <c r="H1952" t="s">
        <v>291</v>
      </c>
      <c r="I1952" s="21">
        <v>553</v>
      </c>
      <c r="J1952" t="s">
        <v>91</v>
      </c>
      <c r="K1952" s="21">
        <v>6</v>
      </c>
      <c r="L1952" t="s">
        <v>17</v>
      </c>
      <c r="M1952">
        <v>321406</v>
      </c>
      <c r="N1952" t="s">
        <v>299</v>
      </c>
      <c r="O1952" t="s">
        <v>177</v>
      </c>
      <c r="P1952" s="21">
        <v>1</v>
      </c>
      <c r="Q1952" t="s">
        <v>14</v>
      </c>
      <c r="R1952">
        <v>1109472520.0810943</v>
      </c>
    </row>
    <row r="1953" spans="1:18" x14ac:dyDescent="0.45">
      <c r="A1953" t="s">
        <v>289</v>
      </c>
      <c r="B1953">
        <v>1415</v>
      </c>
      <c r="C1953" t="s">
        <v>290</v>
      </c>
      <c r="D1953" t="s">
        <v>31</v>
      </c>
      <c r="E1953">
        <v>7</v>
      </c>
      <c r="F1953" t="s">
        <v>17</v>
      </c>
      <c r="G1953">
        <v>500</v>
      </c>
      <c r="H1953" t="s">
        <v>291</v>
      </c>
      <c r="I1953" s="21">
        <v>553</v>
      </c>
      <c r="J1953" t="s">
        <v>91</v>
      </c>
      <c r="K1953" s="21">
        <v>6</v>
      </c>
      <c r="L1953" t="s">
        <v>17</v>
      </c>
      <c r="M1953">
        <v>321411</v>
      </c>
      <c r="N1953" t="s">
        <v>300</v>
      </c>
      <c r="O1953" t="s">
        <v>178</v>
      </c>
      <c r="P1953" s="21">
        <v>1</v>
      </c>
      <c r="Q1953" t="s">
        <v>14</v>
      </c>
      <c r="R1953">
        <v>553508775.29653859</v>
      </c>
    </row>
    <row r="1954" spans="1:18" x14ac:dyDescent="0.45">
      <c r="A1954" t="s">
        <v>289</v>
      </c>
      <c r="B1954">
        <v>1415</v>
      </c>
      <c r="C1954" t="s">
        <v>290</v>
      </c>
      <c r="D1954" t="s">
        <v>31</v>
      </c>
      <c r="E1954">
        <v>7</v>
      </c>
      <c r="F1954" t="s">
        <v>17</v>
      </c>
      <c r="G1954">
        <v>500</v>
      </c>
      <c r="H1954" t="s">
        <v>291</v>
      </c>
      <c r="I1954" s="21">
        <v>553</v>
      </c>
      <c r="J1954" t="s">
        <v>91</v>
      </c>
      <c r="K1954" s="21">
        <v>6</v>
      </c>
      <c r="L1954" t="s">
        <v>17</v>
      </c>
      <c r="M1954">
        <v>321419</v>
      </c>
      <c r="N1954" t="s">
        <v>300</v>
      </c>
      <c r="O1954" t="s">
        <v>179</v>
      </c>
      <c r="P1954" s="21">
        <v>1</v>
      </c>
      <c r="Q1954" t="s">
        <v>14</v>
      </c>
      <c r="R1954">
        <v>1202797967.7489307</v>
      </c>
    </row>
    <row r="1955" spans="1:18" x14ac:dyDescent="0.45">
      <c r="A1955" t="s">
        <v>289</v>
      </c>
      <c r="B1955">
        <v>1415</v>
      </c>
      <c r="C1955" t="s">
        <v>290</v>
      </c>
      <c r="D1955" t="s">
        <v>31</v>
      </c>
      <c r="E1955">
        <v>7</v>
      </c>
      <c r="F1955" t="s">
        <v>17</v>
      </c>
      <c r="G1955">
        <v>500</v>
      </c>
      <c r="H1955" t="s">
        <v>291</v>
      </c>
      <c r="I1955" s="21">
        <v>553</v>
      </c>
      <c r="J1955" t="s">
        <v>91</v>
      </c>
      <c r="K1955" s="21">
        <v>6</v>
      </c>
      <c r="L1955" t="s">
        <v>17</v>
      </c>
      <c r="M1955">
        <v>321432</v>
      </c>
      <c r="N1955" t="s">
        <v>300</v>
      </c>
      <c r="O1955" t="s">
        <v>181</v>
      </c>
      <c r="P1955" s="21">
        <v>1</v>
      </c>
      <c r="Q1955" t="s">
        <v>14</v>
      </c>
      <c r="R1955">
        <v>271161338.10508621</v>
      </c>
    </row>
    <row r="1956" spans="1:18" x14ac:dyDescent="0.45">
      <c r="A1956" t="s">
        <v>289</v>
      </c>
      <c r="B1956">
        <v>1415</v>
      </c>
      <c r="C1956" t="s">
        <v>290</v>
      </c>
      <c r="D1956" t="s">
        <v>31</v>
      </c>
      <c r="E1956">
        <v>7</v>
      </c>
      <c r="F1956" t="s">
        <v>17</v>
      </c>
      <c r="G1956">
        <v>500</v>
      </c>
      <c r="H1956" t="s">
        <v>291</v>
      </c>
      <c r="I1956" s="21">
        <v>553</v>
      </c>
      <c r="J1956" t="s">
        <v>91</v>
      </c>
      <c r="K1956" s="21">
        <v>6</v>
      </c>
      <c r="L1956" t="s">
        <v>17</v>
      </c>
      <c r="M1956">
        <v>321447</v>
      </c>
      <c r="N1956" t="s">
        <v>300</v>
      </c>
      <c r="O1956" t="s">
        <v>180</v>
      </c>
      <c r="P1956" s="21">
        <v>1</v>
      </c>
      <c r="Q1956" t="s">
        <v>14</v>
      </c>
      <c r="R1956">
        <v>27117976.144422952</v>
      </c>
    </row>
    <row r="1957" spans="1:18" x14ac:dyDescent="0.45">
      <c r="A1957" t="s">
        <v>289</v>
      </c>
      <c r="B1957">
        <v>1415</v>
      </c>
      <c r="C1957" t="s">
        <v>290</v>
      </c>
      <c r="D1957" t="s">
        <v>31</v>
      </c>
      <c r="E1957">
        <v>7</v>
      </c>
      <c r="F1957" t="s">
        <v>17</v>
      </c>
      <c r="G1957">
        <v>500</v>
      </c>
      <c r="H1957" t="s">
        <v>291</v>
      </c>
      <c r="I1957" s="21">
        <v>553</v>
      </c>
      <c r="J1957" t="s">
        <v>91</v>
      </c>
      <c r="K1957" s="21">
        <v>6</v>
      </c>
      <c r="L1957" t="s">
        <v>17</v>
      </c>
      <c r="M1957">
        <v>321461</v>
      </c>
      <c r="N1957" t="s">
        <v>300</v>
      </c>
      <c r="O1957" t="s">
        <v>21</v>
      </c>
      <c r="P1957" s="21">
        <v>1</v>
      </c>
      <c r="Q1957" t="s">
        <v>14</v>
      </c>
      <c r="R1957">
        <v>308995735.44309986</v>
      </c>
    </row>
    <row r="1958" spans="1:18" x14ac:dyDescent="0.45">
      <c r="A1958" t="s">
        <v>289</v>
      </c>
      <c r="B1958">
        <v>1415</v>
      </c>
      <c r="C1958" t="s">
        <v>290</v>
      </c>
      <c r="D1958" t="s">
        <v>31</v>
      </c>
      <c r="E1958">
        <v>7</v>
      </c>
      <c r="F1958" t="s">
        <v>17</v>
      </c>
      <c r="G1958">
        <v>500</v>
      </c>
      <c r="H1958" t="s">
        <v>291</v>
      </c>
      <c r="I1958" s="21">
        <v>553</v>
      </c>
      <c r="J1958" t="s">
        <v>91</v>
      </c>
      <c r="K1958" s="21">
        <v>6</v>
      </c>
      <c r="L1958" t="s">
        <v>17</v>
      </c>
      <c r="M1958">
        <v>321462</v>
      </c>
      <c r="N1958" t="s">
        <v>300</v>
      </c>
      <c r="O1958" t="s">
        <v>182</v>
      </c>
      <c r="P1958" s="21">
        <v>1</v>
      </c>
      <c r="Q1958" t="s">
        <v>14</v>
      </c>
      <c r="R1958">
        <v>535004850.99739921</v>
      </c>
    </row>
    <row r="1959" spans="1:18" x14ac:dyDescent="0.45">
      <c r="A1959" t="s">
        <v>289</v>
      </c>
      <c r="B1959">
        <v>1415</v>
      </c>
      <c r="C1959" t="s">
        <v>290</v>
      </c>
      <c r="D1959" t="s">
        <v>31</v>
      </c>
      <c r="E1959">
        <v>9</v>
      </c>
      <c r="F1959" t="s">
        <v>23</v>
      </c>
      <c r="G1959">
        <v>500</v>
      </c>
      <c r="H1959" t="s">
        <v>291</v>
      </c>
      <c r="I1959" s="21">
        <v>553</v>
      </c>
      <c r="J1959" t="s">
        <v>91</v>
      </c>
      <c r="K1959" s="21">
        <v>8</v>
      </c>
      <c r="L1959" t="s">
        <v>191</v>
      </c>
      <c r="M1959">
        <v>321436</v>
      </c>
      <c r="N1959" t="s">
        <v>300</v>
      </c>
      <c r="O1959" t="s">
        <v>192</v>
      </c>
      <c r="P1959" s="21">
        <v>1</v>
      </c>
      <c r="Q1959" t="s">
        <v>14</v>
      </c>
      <c r="R1959">
        <v>87095581.076792851</v>
      </c>
    </row>
    <row r="1960" spans="1:18" x14ac:dyDescent="0.45">
      <c r="A1960" t="s">
        <v>289</v>
      </c>
      <c r="B1960">
        <v>1415</v>
      </c>
      <c r="C1960" t="s">
        <v>290</v>
      </c>
      <c r="D1960" t="s">
        <v>31</v>
      </c>
      <c r="E1960">
        <v>10</v>
      </c>
      <c r="F1960" t="s">
        <v>24</v>
      </c>
      <c r="G1960">
        <v>500</v>
      </c>
      <c r="H1960" t="s">
        <v>291</v>
      </c>
      <c r="I1960" s="21">
        <v>553</v>
      </c>
      <c r="J1960" t="s">
        <v>91</v>
      </c>
      <c r="K1960" s="21">
        <v>9</v>
      </c>
      <c r="L1960" t="s">
        <v>194</v>
      </c>
      <c r="M1960">
        <v>321420</v>
      </c>
      <c r="N1960" t="s">
        <v>300</v>
      </c>
      <c r="O1960" t="s">
        <v>195</v>
      </c>
      <c r="P1960" s="21">
        <v>1</v>
      </c>
      <c r="Q1960" t="s">
        <v>14</v>
      </c>
      <c r="R1960">
        <v>10905994.344505481</v>
      </c>
    </row>
    <row r="1961" spans="1:18" x14ac:dyDescent="0.45">
      <c r="A1961" t="s">
        <v>289</v>
      </c>
      <c r="B1961">
        <v>1415</v>
      </c>
      <c r="C1961" t="s">
        <v>290</v>
      </c>
      <c r="D1961" t="s">
        <v>31</v>
      </c>
      <c r="E1961">
        <v>10</v>
      </c>
      <c r="F1961" t="s">
        <v>24</v>
      </c>
      <c r="G1961">
        <v>500</v>
      </c>
      <c r="H1961" t="s">
        <v>291</v>
      </c>
      <c r="I1961" s="21">
        <v>553</v>
      </c>
      <c r="J1961" t="s">
        <v>91</v>
      </c>
      <c r="K1961" s="21">
        <v>9</v>
      </c>
      <c r="L1961" t="s">
        <v>194</v>
      </c>
      <c r="M1961">
        <v>321430</v>
      </c>
      <c r="N1961" t="s">
        <v>300</v>
      </c>
      <c r="O1961" t="s">
        <v>199</v>
      </c>
      <c r="P1961" s="21">
        <v>1</v>
      </c>
      <c r="Q1961" t="s">
        <v>14</v>
      </c>
      <c r="R1961">
        <v>11654196.473632343</v>
      </c>
    </row>
    <row r="1962" spans="1:18" x14ac:dyDescent="0.45">
      <c r="A1962" t="s">
        <v>289</v>
      </c>
      <c r="B1962">
        <v>1415</v>
      </c>
      <c r="C1962" t="s">
        <v>290</v>
      </c>
      <c r="D1962" t="s">
        <v>31</v>
      </c>
      <c r="E1962">
        <v>10</v>
      </c>
      <c r="F1962" t="s">
        <v>24</v>
      </c>
      <c r="G1962">
        <v>500</v>
      </c>
      <c r="H1962" t="s">
        <v>291</v>
      </c>
      <c r="I1962" s="21">
        <v>553</v>
      </c>
      <c r="J1962" t="s">
        <v>91</v>
      </c>
      <c r="K1962" s="21">
        <v>9</v>
      </c>
      <c r="L1962" t="s">
        <v>194</v>
      </c>
      <c r="M1962">
        <v>321434</v>
      </c>
      <c r="N1962" t="s">
        <v>300</v>
      </c>
      <c r="O1962" t="s">
        <v>196</v>
      </c>
      <c r="P1962" s="21">
        <v>1</v>
      </c>
      <c r="Q1962" t="s">
        <v>14</v>
      </c>
      <c r="R1962">
        <v>2762694.6829895619</v>
      </c>
    </row>
    <row r="1963" spans="1:18" x14ac:dyDescent="0.45">
      <c r="A1963" t="s">
        <v>289</v>
      </c>
      <c r="B1963">
        <v>1415</v>
      </c>
      <c r="C1963" t="s">
        <v>290</v>
      </c>
      <c r="D1963" t="s">
        <v>31</v>
      </c>
      <c r="E1963">
        <v>10</v>
      </c>
      <c r="F1963" t="s">
        <v>24</v>
      </c>
      <c r="G1963">
        <v>500</v>
      </c>
      <c r="H1963" t="s">
        <v>291</v>
      </c>
      <c r="I1963" s="21">
        <v>553</v>
      </c>
      <c r="J1963" t="s">
        <v>91</v>
      </c>
      <c r="K1963" s="21">
        <v>9</v>
      </c>
      <c r="L1963" t="s">
        <v>194</v>
      </c>
      <c r="M1963">
        <v>321437</v>
      </c>
      <c r="N1963" t="s">
        <v>300</v>
      </c>
      <c r="O1963" t="s">
        <v>197</v>
      </c>
      <c r="P1963" s="21">
        <v>1</v>
      </c>
      <c r="Q1963" t="s">
        <v>14</v>
      </c>
      <c r="R1963">
        <v>9947978.7144720331</v>
      </c>
    </row>
    <row r="1964" spans="1:18" x14ac:dyDescent="0.45">
      <c r="A1964" t="s">
        <v>289</v>
      </c>
      <c r="B1964">
        <v>1415</v>
      </c>
      <c r="C1964" t="s">
        <v>290</v>
      </c>
      <c r="D1964" t="s">
        <v>31</v>
      </c>
      <c r="E1964">
        <v>10</v>
      </c>
      <c r="F1964" t="s">
        <v>24</v>
      </c>
      <c r="G1964">
        <v>500</v>
      </c>
      <c r="H1964" t="s">
        <v>291</v>
      </c>
      <c r="I1964" s="21">
        <v>553</v>
      </c>
      <c r="J1964" t="s">
        <v>91</v>
      </c>
      <c r="K1964" s="21">
        <v>9</v>
      </c>
      <c r="L1964" t="s">
        <v>194</v>
      </c>
      <c r="M1964">
        <v>321446</v>
      </c>
      <c r="N1964" t="s">
        <v>300</v>
      </c>
      <c r="O1964" t="s">
        <v>198</v>
      </c>
      <c r="P1964" s="21">
        <v>1</v>
      </c>
      <c r="Q1964" t="s">
        <v>14</v>
      </c>
      <c r="R1964">
        <v>20769225.494588908</v>
      </c>
    </row>
    <row r="1965" spans="1:18" x14ac:dyDescent="0.45">
      <c r="A1965" t="s">
        <v>289</v>
      </c>
      <c r="B1965">
        <v>1415</v>
      </c>
      <c r="C1965" t="s">
        <v>290</v>
      </c>
      <c r="D1965" t="s">
        <v>29</v>
      </c>
      <c r="E1965">
        <v>1</v>
      </c>
      <c r="F1965" t="s">
        <v>13</v>
      </c>
      <c r="G1965">
        <v>500</v>
      </c>
      <c r="H1965" t="s">
        <v>291</v>
      </c>
      <c r="I1965" s="21">
        <v>554</v>
      </c>
      <c r="J1965" t="s">
        <v>92</v>
      </c>
      <c r="K1965" s="21">
        <v>100</v>
      </c>
      <c r="L1965" t="s">
        <v>237</v>
      </c>
      <c r="M1965">
        <v>321429</v>
      </c>
      <c r="N1965" t="s">
        <v>300</v>
      </c>
      <c r="O1965" t="s">
        <v>238</v>
      </c>
      <c r="P1965" s="21">
        <v>1</v>
      </c>
      <c r="Q1965" t="s">
        <v>14</v>
      </c>
      <c r="R1965">
        <v>271557468.86017406</v>
      </c>
    </row>
    <row r="1966" spans="1:18" x14ac:dyDescent="0.45">
      <c r="A1966" t="s">
        <v>289</v>
      </c>
      <c r="B1966">
        <v>1415</v>
      </c>
      <c r="C1966" t="s">
        <v>290</v>
      </c>
      <c r="D1966" t="s">
        <v>29</v>
      </c>
      <c r="E1966">
        <v>30</v>
      </c>
      <c r="F1966" t="s">
        <v>205</v>
      </c>
      <c r="G1966">
        <v>500</v>
      </c>
      <c r="H1966" t="s">
        <v>291</v>
      </c>
      <c r="I1966" s="21">
        <v>554</v>
      </c>
      <c r="J1966" t="s">
        <v>92</v>
      </c>
      <c r="K1966" s="21">
        <v>115</v>
      </c>
      <c r="L1966" t="s">
        <v>219</v>
      </c>
      <c r="M1966">
        <v>321426</v>
      </c>
      <c r="N1966" t="s">
        <v>292</v>
      </c>
      <c r="O1966" t="s">
        <v>206</v>
      </c>
      <c r="P1966" s="21">
        <v>1</v>
      </c>
      <c r="Q1966" t="s">
        <v>14</v>
      </c>
      <c r="R1966">
        <v>926563077.445925</v>
      </c>
    </row>
    <row r="1967" spans="1:18" x14ac:dyDescent="0.45">
      <c r="A1967" t="s">
        <v>289</v>
      </c>
      <c r="B1967">
        <v>1415</v>
      </c>
      <c r="C1967" t="s">
        <v>290</v>
      </c>
      <c r="D1967" t="s">
        <v>29</v>
      </c>
      <c r="E1967">
        <v>9</v>
      </c>
      <c r="F1967" t="s">
        <v>23</v>
      </c>
      <c r="G1967">
        <v>500</v>
      </c>
      <c r="H1967" t="s">
        <v>291</v>
      </c>
      <c r="I1967" s="21">
        <v>554</v>
      </c>
      <c r="J1967" t="s">
        <v>92</v>
      </c>
      <c r="K1967" s="21">
        <v>156</v>
      </c>
      <c r="L1967" t="s">
        <v>242</v>
      </c>
      <c r="M1967">
        <v>321428</v>
      </c>
      <c r="N1967" t="s">
        <v>293</v>
      </c>
      <c r="O1967" t="s">
        <v>190</v>
      </c>
      <c r="P1967" s="21">
        <v>1</v>
      </c>
      <c r="Q1967" t="s">
        <v>14</v>
      </c>
      <c r="R1967">
        <v>672530398.68628609</v>
      </c>
    </row>
    <row r="1968" spans="1:18" x14ac:dyDescent="0.45">
      <c r="A1968" t="s">
        <v>289</v>
      </c>
      <c r="B1968">
        <v>1415</v>
      </c>
      <c r="C1968" t="s">
        <v>290</v>
      </c>
      <c r="D1968" t="s">
        <v>29</v>
      </c>
      <c r="E1968">
        <v>8</v>
      </c>
      <c r="F1968" t="s">
        <v>22</v>
      </c>
      <c r="G1968">
        <v>500</v>
      </c>
      <c r="H1968" t="s">
        <v>291</v>
      </c>
      <c r="I1968" s="21">
        <v>554</v>
      </c>
      <c r="J1968" t="s">
        <v>92</v>
      </c>
      <c r="K1968" s="21">
        <v>422</v>
      </c>
      <c r="L1968" t="s">
        <v>244</v>
      </c>
      <c r="M1968">
        <v>321431</v>
      </c>
      <c r="N1968" t="s">
        <v>293</v>
      </c>
      <c r="O1968" t="s">
        <v>184</v>
      </c>
      <c r="P1968" s="21">
        <v>1</v>
      </c>
      <c r="Q1968" t="s">
        <v>14</v>
      </c>
      <c r="R1968">
        <v>306906987.32018054</v>
      </c>
    </row>
    <row r="1969" spans="1:18" x14ac:dyDescent="0.45">
      <c r="A1969" t="s">
        <v>289</v>
      </c>
      <c r="B1969">
        <v>1415</v>
      </c>
      <c r="C1969" t="s">
        <v>290</v>
      </c>
      <c r="D1969" t="s">
        <v>29</v>
      </c>
      <c r="E1969">
        <v>7</v>
      </c>
      <c r="F1969" t="s">
        <v>17</v>
      </c>
      <c r="G1969">
        <v>500</v>
      </c>
      <c r="H1969" t="s">
        <v>291</v>
      </c>
      <c r="I1969" s="21">
        <v>554</v>
      </c>
      <c r="J1969" t="s">
        <v>92</v>
      </c>
      <c r="K1969" s="21">
        <v>423</v>
      </c>
      <c r="L1969" t="s">
        <v>246</v>
      </c>
      <c r="M1969">
        <v>321433</v>
      </c>
      <c r="N1969" t="s">
        <v>293</v>
      </c>
      <c r="O1969" t="s">
        <v>174</v>
      </c>
      <c r="P1969" s="21">
        <v>1</v>
      </c>
      <c r="Q1969" t="s">
        <v>14</v>
      </c>
      <c r="R1969">
        <v>423589030.21005487</v>
      </c>
    </row>
    <row r="1970" spans="1:18" x14ac:dyDescent="0.45">
      <c r="A1970" t="s">
        <v>289</v>
      </c>
      <c r="B1970">
        <v>1415</v>
      </c>
      <c r="C1970" t="s">
        <v>290</v>
      </c>
      <c r="D1970" t="s">
        <v>29</v>
      </c>
      <c r="E1970">
        <v>4</v>
      </c>
      <c r="F1970" t="s">
        <v>15</v>
      </c>
      <c r="G1970">
        <v>500</v>
      </c>
      <c r="H1970" t="s">
        <v>291</v>
      </c>
      <c r="I1970" s="21">
        <v>554</v>
      </c>
      <c r="J1970" t="s">
        <v>92</v>
      </c>
      <c r="K1970" s="21">
        <v>1168</v>
      </c>
      <c r="L1970" t="s">
        <v>248</v>
      </c>
      <c r="M1970">
        <v>321412</v>
      </c>
      <c r="N1970" t="s">
        <v>293</v>
      </c>
      <c r="O1970" t="s">
        <v>173</v>
      </c>
      <c r="P1970" s="21">
        <v>1</v>
      </c>
      <c r="Q1970" t="s">
        <v>14</v>
      </c>
      <c r="R1970">
        <v>417905413.49058968</v>
      </c>
    </row>
    <row r="1971" spans="1:18" x14ac:dyDescent="0.45">
      <c r="A1971" t="s">
        <v>289</v>
      </c>
      <c r="B1971">
        <v>1415</v>
      </c>
      <c r="C1971" t="s">
        <v>290</v>
      </c>
      <c r="D1971" t="s">
        <v>29</v>
      </c>
      <c r="E1971">
        <v>7</v>
      </c>
      <c r="F1971" t="s">
        <v>17</v>
      </c>
      <c r="G1971">
        <v>500</v>
      </c>
      <c r="H1971" t="s">
        <v>291</v>
      </c>
      <c r="I1971" s="21">
        <v>554</v>
      </c>
      <c r="J1971" t="s">
        <v>92</v>
      </c>
      <c r="K1971" s="21">
        <v>1214</v>
      </c>
      <c r="L1971" t="s">
        <v>261</v>
      </c>
      <c r="M1971">
        <v>321452</v>
      </c>
      <c r="N1971" t="s">
        <v>293</v>
      </c>
      <c r="O1971" t="s">
        <v>18</v>
      </c>
      <c r="P1971" s="21">
        <v>1</v>
      </c>
      <c r="Q1971" t="s">
        <v>14</v>
      </c>
      <c r="R1971">
        <v>21893749.901249379</v>
      </c>
    </row>
    <row r="1972" spans="1:18" x14ac:dyDescent="0.45">
      <c r="A1972" t="s">
        <v>289</v>
      </c>
      <c r="B1972">
        <v>1415</v>
      </c>
      <c r="C1972" t="s">
        <v>290</v>
      </c>
      <c r="D1972" t="s">
        <v>31</v>
      </c>
      <c r="E1972">
        <v>13</v>
      </c>
      <c r="F1972" t="s">
        <v>25</v>
      </c>
      <c r="G1972">
        <v>500</v>
      </c>
      <c r="H1972" t="s">
        <v>291</v>
      </c>
      <c r="I1972" s="21">
        <v>554</v>
      </c>
      <c r="J1972" t="s">
        <v>92</v>
      </c>
      <c r="K1972" s="21">
        <v>1</v>
      </c>
      <c r="L1972" t="s">
        <v>16</v>
      </c>
      <c r="M1972">
        <v>221016</v>
      </c>
      <c r="N1972" t="s">
        <v>294</v>
      </c>
      <c r="O1972" t="s">
        <v>200</v>
      </c>
      <c r="P1972" s="21">
        <v>1</v>
      </c>
      <c r="Q1972" t="s">
        <v>14</v>
      </c>
      <c r="R1972">
        <v>30000000.000000004</v>
      </c>
    </row>
    <row r="1973" spans="1:18" x14ac:dyDescent="0.45">
      <c r="A1973" t="s">
        <v>289</v>
      </c>
      <c r="B1973">
        <v>1415</v>
      </c>
      <c r="C1973" t="s">
        <v>290</v>
      </c>
      <c r="D1973" t="s">
        <v>31</v>
      </c>
      <c r="E1973">
        <v>30</v>
      </c>
      <c r="F1973" t="s">
        <v>205</v>
      </c>
      <c r="G1973">
        <v>500</v>
      </c>
      <c r="H1973" t="s">
        <v>291</v>
      </c>
      <c r="I1973" s="21">
        <v>554</v>
      </c>
      <c r="J1973" t="s">
        <v>92</v>
      </c>
      <c r="K1973" s="21">
        <v>1</v>
      </c>
      <c r="L1973" t="s">
        <v>16</v>
      </c>
      <c r="M1973">
        <v>321401</v>
      </c>
      <c r="N1973" t="s">
        <v>295</v>
      </c>
      <c r="O1973" t="s">
        <v>207</v>
      </c>
      <c r="P1973" s="21">
        <v>1</v>
      </c>
      <c r="Q1973" t="s">
        <v>14</v>
      </c>
      <c r="R1973">
        <v>707434269.99383903</v>
      </c>
    </row>
    <row r="1974" spans="1:18" x14ac:dyDescent="0.45">
      <c r="A1974" t="s">
        <v>289</v>
      </c>
      <c r="B1974">
        <v>1415</v>
      </c>
      <c r="C1974" t="s">
        <v>290</v>
      </c>
      <c r="D1974" t="s">
        <v>31</v>
      </c>
      <c r="E1974">
        <v>31</v>
      </c>
      <c r="F1974" t="s">
        <v>211</v>
      </c>
      <c r="G1974">
        <v>500</v>
      </c>
      <c r="H1974" t="s">
        <v>291</v>
      </c>
      <c r="I1974" s="21">
        <v>554</v>
      </c>
      <c r="J1974" t="s">
        <v>92</v>
      </c>
      <c r="K1974" s="21">
        <v>1</v>
      </c>
      <c r="L1974" t="s">
        <v>16</v>
      </c>
      <c r="M1974">
        <v>321402</v>
      </c>
      <c r="N1974" t="s">
        <v>296</v>
      </c>
      <c r="O1974" t="s">
        <v>212</v>
      </c>
      <c r="P1974" s="21">
        <v>1</v>
      </c>
      <c r="Q1974" t="s">
        <v>14</v>
      </c>
      <c r="R1974">
        <v>117771041.17509368</v>
      </c>
    </row>
    <row r="1975" spans="1:18" x14ac:dyDescent="0.45">
      <c r="A1975" t="s">
        <v>289</v>
      </c>
      <c r="B1975">
        <v>1415</v>
      </c>
      <c r="C1975" t="s">
        <v>290</v>
      </c>
      <c r="D1975" t="s">
        <v>30</v>
      </c>
      <c r="E1975">
        <v>31</v>
      </c>
      <c r="F1975" t="s">
        <v>211</v>
      </c>
      <c r="G1975">
        <v>500</v>
      </c>
      <c r="H1975" t="s">
        <v>291</v>
      </c>
      <c r="I1975" s="21">
        <v>554</v>
      </c>
      <c r="J1975" t="s">
        <v>92</v>
      </c>
      <c r="K1975" s="21">
        <v>1</v>
      </c>
      <c r="L1975" t="s">
        <v>16</v>
      </c>
      <c r="M1975">
        <v>321450</v>
      </c>
      <c r="N1975" t="s">
        <v>297</v>
      </c>
      <c r="O1975" t="s">
        <v>213</v>
      </c>
      <c r="P1975" s="21">
        <v>1</v>
      </c>
      <c r="Q1975" t="s">
        <v>14</v>
      </c>
      <c r="R1975">
        <v>250387208.40557423</v>
      </c>
    </row>
    <row r="1976" spans="1:18" x14ac:dyDescent="0.45">
      <c r="A1976" t="s">
        <v>289</v>
      </c>
      <c r="B1976">
        <v>1415</v>
      </c>
      <c r="C1976" t="s">
        <v>290</v>
      </c>
      <c r="D1976" t="s">
        <v>30</v>
      </c>
      <c r="E1976">
        <v>30</v>
      </c>
      <c r="F1976" t="s">
        <v>205</v>
      </c>
      <c r="G1976">
        <v>500</v>
      </c>
      <c r="H1976" t="s">
        <v>291</v>
      </c>
      <c r="I1976" s="21">
        <v>554</v>
      </c>
      <c r="J1976" t="s">
        <v>92</v>
      </c>
      <c r="K1976" s="21">
        <v>1</v>
      </c>
      <c r="L1976" t="s">
        <v>16</v>
      </c>
      <c r="M1976">
        <v>321451</v>
      </c>
      <c r="N1976" t="s">
        <v>298</v>
      </c>
      <c r="O1976" t="s">
        <v>210</v>
      </c>
      <c r="P1976" s="21">
        <v>1</v>
      </c>
      <c r="Q1976" t="s">
        <v>14</v>
      </c>
      <c r="R1976">
        <v>1898246460.0599997</v>
      </c>
    </row>
    <row r="1977" spans="1:18" x14ac:dyDescent="0.45">
      <c r="A1977" t="s">
        <v>289</v>
      </c>
      <c r="B1977">
        <v>1415</v>
      </c>
      <c r="C1977" t="s">
        <v>290</v>
      </c>
      <c r="D1977" t="s">
        <v>31</v>
      </c>
      <c r="E1977">
        <v>13</v>
      </c>
      <c r="F1977" t="s">
        <v>25</v>
      </c>
      <c r="G1977">
        <v>500</v>
      </c>
      <c r="H1977" t="s">
        <v>291</v>
      </c>
      <c r="I1977" s="21">
        <v>554</v>
      </c>
      <c r="J1977" t="s">
        <v>92</v>
      </c>
      <c r="K1977" s="21">
        <v>2</v>
      </c>
      <c r="L1977" t="s">
        <v>251</v>
      </c>
      <c r="M1977">
        <v>321427</v>
      </c>
      <c r="N1977" t="s">
        <v>294</v>
      </c>
      <c r="O1977" t="s">
        <v>202</v>
      </c>
      <c r="P1977" s="21">
        <v>1</v>
      </c>
      <c r="Q1977" t="s">
        <v>14</v>
      </c>
      <c r="R1977">
        <v>96237599.916812614</v>
      </c>
    </row>
    <row r="1978" spans="1:18" x14ac:dyDescent="0.45">
      <c r="A1978" t="s">
        <v>289</v>
      </c>
      <c r="B1978">
        <v>1415</v>
      </c>
      <c r="C1978" t="s">
        <v>290</v>
      </c>
      <c r="D1978" t="s">
        <v>30</v>
      </c>
      <c r="E1978">
        <v>30</v>
      </c>
      <c r="F1978" t="s">
        <v>205</v>
      </c>
      <c r="G1978">
        <v>500</v>
      </c>
      <c r="H1978" t="s">
        <v>291</v>
      </c>
      <c r="I1978" s="21">
        <v>554</v>
      </c>
      <c r="J1978" t="s">
        <v>92</v>
      </c>
      <c r="K1978" s="21">
        <v>3</v>
      </c>
      <c r="L1978" t="s">
        <v>253</v>
      </c>
      <c r="M1978">
        <v>321410</v>
      </c>
      <c r="N1978" t="s">
        <v>298</v>
      </c>
      <c r="O1978" t="s">
        <v>208</v>
      </c>
      <c r="P1978" s="21">
        <v>1</v>
      </c>
      <c r="Q1978" t="s">
        <v>14</v>
      </c>
      <c r="R1978">
        <v>24523200</v>
      </c>
    </row>
    <row r="1979" spans="1:18" x14ac:dyDescent="0.45">
      <c r="A1979" t="s">
        <v>289</v>
      </c>
      <c r="B1979">
        <v>1415</v>
      </c>
      <c r="C1979" t="s">
        <v>290</v>
      </c>
      <c r="D1979" t="s">
        <v>31</v>
      </c>
      <c r="E1979">
        <v>13</v>
      </c>
      <c r="F1979" t="s">
        <v>25</v>
      </c>
      <c r="G1979">
        <v>500</v>
      </c>
      <c r="H1979" t="s">
        <v>291</v>
      </c>
      <c r="I1979" s="21">
        <v>554</v>
      </c>
      <c r="J1979" t="s">
        <v>92</v>
      </c>
      <c r="K1979" s="21">
        <v>3</v>
      </c>
      <c r="L1979" t="s">
        <v>253</v>
      </c>
      <c r="M1979">
        <v>321422</v>
      </c>
      <c r="N1979" t="s">
        <v>294</v>
      </c>
      <c r="O1979" t="s">
        <v>201</v>
      </c>
      <c r="P1979" s="21">
        <v>1</v>
      </c>
      <c r="Q1979" t="s">
        <v>14</v>
      </c>
      <c r="R1979">
        <v>28120485.924120985</v>
      </c>
    </row>
    <row r="1980" spans="1:18" x14ac:dyDescent="0.45">
      <c r="A1980" t="s">
        <v>289</v>
      </c>
      <c r="B1980">
        <v>1415</v>
      </c>
      <c r="C1980" t="s">
        <v>290</v>
      </c>
      <c r="D1980" t="s">
        <v>31</v>
      </c>
      <c r="E1980">
        <v>13</v>
      </c>
      <c r="F1980" t="s">
        <v>25</v>
      </c>
      <c r="G1980">
        <v>500</v>
      </c>
      <c r="H1980" t="s">
        <v>291</v>
      </c>
      <c r="I1980" s="21">
        <v>554</v>
      </c>
      <c r="J1980" t="s">
        <v>92</v>
      </c>
      <c r="K1980" s="21">
        <v>3</v>
      </c>
      <c r="L1980" t="s">
        <v>253</v>
      </c>
      <c r="M1980">
        <v>321439</v>
      </c>
      <c r="N1980" t="s">
        <v>294</v>
      </c>
      <c r="O1980" t="s">
        <v>203</v>
      </c>
      <c r="P1980" s="21">
        <v>1</v>
      </c>
      <c r="Q1980" t="s">
        <v>14</v>
      </c>
      <c r="R1980">
        <v>73141520.770198449</v>
      </c>
    </row>
    <row r="1981" spans="1:18" x14ac:dyDescent="0.45">
      <c r="A1981" t="s">
        <v>289</v>
      </c>
      <c r="B1981">
        <v>1415</v>
      </c>
      <c r="C1981" t="s">
        <v>290</v>
      </c>
      <c r="D1981" t="s">
        <v>30</v>
      </c>
      <c r="E1981">
        <v>30</v>
      </c>
      <c r="F1981" t="s">
        <v>205</v>
      </c>
      <c r="G1981">
        <v>500</v>
      </c>
      <c r="H1981" t="s">
        <v>291</v>
      </c>
      <c r="I1981" s="21">
        <v>554</v>
      </c>
      <c r="J1981" t="s">
        <v>92</v>
      </c>
      <c r="K1981" s="21">
        <v>3</v>
      </c>
      <c r="L1981" t="s">
        <v>253</v>
      </c>
      <c r="M1981">
        <v>321444</v>
      </c>
      <c r="N1981" t="s">
        <v>298</v>
      </c>
      <c r="O1981" t="s">
        <v>209</v>
      </c>
      <c r="P1981" s="21">
        <v>1</v>
      </c>
      <c r="Q1981" t="s">
        <v>14</v>
      </c>
      <c r="R1981">
        <v>175219200</v>
      </c>
    </row>
    <row r="1982" spans="1:18" x14ac:dyDescent="0.45">
      <c r="A1982" t="s">
        <v>289</v>
      </c>
      <c r="B1982">
        <v>1415</v>
      </c>
      <c r="C1982" t="s">
        <v>290</v>
      </c>
      <c r="D1982" t="s">
        <v>31</v>
      </c>
      <c r="E1982">
        <v>13</v>
      </c>
      <c r="F1982" t="s">
        <v>25</v>
      </c>
      <c r="G1982">
        <v>500</v>
      </c>
      <c r="H1982" t="s">
        <v>291</v>
      </c>
      <c r="I1982" s="21">
        <v>554</v>
      </c>
      <c r="J1982" t="s">
        <v>92</v>
      </c>
      <c r="K1982" s="21">
        <v>3</v>
      </c>
      <c r="L1982" t="s">
        <v>253</v>
      </c>
      <c r="M1982">
        <v>321445</v>
      </c>
      <c r="N1982" t="s">
        <v>294</v>
      </c>
      <c r="O1982" t="s">
        <v>204</v>
      </c>
      <c r="P1982" s="21">
        <v>1</v>
      </c>
      <c r="Q1982" t="s">
        <v>14</v>
      </c>
      <c r="R1982">
        <v>153654524.23947769</v>
      </c>
    </row>
    <row r="1983" spans="1:18" x14ac:dyDescent="0.45">
      <c r="A1983" t="s">
        <v>289</v>
      </c>
      <c r="B1983">
        <v>1415</v>
      </c>
      <c r="C1983" t="s">
        <v>290</v>
      </c>
      <c r="D1983" t="s">
        <v>30</v>
      </c>
      <c r="E1983">
        <v>1</v>
      </c>
      <c r="F1983" t="s">
        <v>13</v>
      </c>
      <c r="G1983">
        <v>500</v>
      </c>
      <c r="H1983" t="s">
        <v>291</v>
      </c>
      <c r="I1983" s="21">
        <v>554</v>
      </c>
      <c r="J1983" t="s">
        <v>92</v>
      </c>
      <c r="K1983" s="21">
        <v>4</v>
      </c>
      <c r="L1983" t="s">
        <v>39</v>
      </c>
      <c r="M1983">
        <v>321408</v>
      </c>
      <c r="N1983" t="s">
        <v>299</v>
      </c>
      <c r="O1983" t="s">
        <v>40</v>
      </c>
      <c r="P1983" s="21">
        <v>1</v>
      </c>
      <c r="Q1983" t="s">
        <v>14</v>
      </c>
      <c r="R1983">
        <v>45220118.875153109</v>
      </c>
    </row>
    <row r="1984" spans="1:18" x14ac:dyDescent="0.45">
      <c r="A1984" t="s">
        <v>289</v>
      </c>
      <c r="B1984">
        <v>1415</v>
      </c>
      <c r="C1984" t="s">
        <v>290</v>
      </c>
      <c r="D1984" t="s">
        <v>31</v>
      </c>
      <c r="E1984">
        <v>1</v>
      </c>
      <c r="F1984" t="s">
        <v>13</v>
      </c>
      <c r="G1984">
        <v>500</v>
      </c>
      <c r="H1984" t="s">
        <v>291</v>
      </c>
      <c r="I1984" s="21">
        <v>554</v>
      </c>
      <c r="J1984" t="s">
        <v>92</v>
      </c>
      <c r="K1984" s="21">
        <v>4</v>
      </c>
      <c r="L1984" t="s">
        <v>39</v>
      </c>
      <c r="M1984">
        <v>321448</v>
      </c>
      <c r="N1984" t="s">
        <v>300</v>
      </c>
      <c r="O1984" t="s">
        <v>41</v>
      </c>
      <c r="P1984" s="21">
        <v>1</v>
      </c>
      <c r="Q1984" t="s">
        <v>14</v>
      </c>
      <c r="R1984">
        <v>251443982.30784822</v>
      </c>
    </row>
    <row r="1985" spans="1:18" x14ac:dyDescent="0.45">
      <c r="A1985" t="s">
        <v>289</v>
      </c>
      <c r="B1985">
        <v>1415</v>
      </c>
      <c r="C1985" t="s">
        <v>290</v>
      </c>
      <c r="D1985" t="s">
        <v>30</v>
      </c>
      <c r="E1985">
        <v>1</v>
      </c>
      <c r="F1985" t="s">
        <v>13</v>
      </c>
      <c r="G1985">
        <v>500</v>
      </c>
      <c r="H1985" t="s">
        <v>291</v>
      </c>
      <c r="I1985" s="21">
        <v>554</v>
      </c>
      <c r="J1985" t="s">
        <v>92</v>
      </c>
      <c r="K1985" s="21">
        <v>4</v>
      </c>
      <c r="L1985" t="s">
        <v>39</v>
      </c>
      <c r="M1985">
        <v>321464</v>
      </c>
      <c r="N1985" t="s">
        <v>299</v>
      </c>
      <c r="O1985" t="s">
        <v>255</v>
      </c>
      <c r="P1985" s="21">
        <v>1</v>
      </c>
      <c r="Q1985" t="s">
        <v>14</v>
      </c>
      <c r="R1985">
        <v>312095000</v>
      </c>
    </row>
    <row r="1986" spans="1:18" x14ac:dyDescent="0.45">
      <c r="A1986" t="s">
        <v>289</v>
      </c>
      <c r="B1986">
        <v>1415</v>
      </c>
      <c r="C1986" t="s">
        <v>290</v>
      </c>
      <c r="D1986" t="s">
        <v>30</v>
      </c>
      <c r="E1986">
        <v>8</v>
      </c>
      <c r="F1986" t="s">
        <v>22</v>
      </c>
      <c r="G1986">
        <v>500</v>
      </c>
      <c r="H1986" t="s">
        <v>291</v>
      </c>
      <c r="I1986" s="21">
        <v>554</v>
      </c>
      <c r="J1986" t="s">
        <v>92</v>
      </c>
      <c r="K1986" s="21">
        <v>5</v>
      </c>
      <c r="L1986" t="s">
        <v>22</v>
      </c>
      <c r="M1986">
        <v>321407</v>
      </c>
      <c r="N1986" t="s">
        <v>299</v>
      </c>
      <c r="O1986" t="s">
        <v>185</v>
      </c>
      <c r="P1986" s="21">
        <v>1</v>
      </c>
      <c r="Q1986" t="s">
        <v>14</v>
      </c>
      <c r="R1986">
        <v>3363634596.0014496</v>
      </c>
    </row>
    <row r="1987" spans="1:18" x14ac:dyDescent="0.45">
      <c r="A1987" t="s">
        <v>289</v>
      </c>
      <c r="B1987">
        <v>1415</v>
      </c>
      <c r="C1987" t="s">
        <v>290</v>
      </c>
      <c r="D1987" t="s">
        <v>31</v>
      </c>
      <c r="E1987">
        <v>8</v>
      </c>
      <c r="F1987" t="s">
        <v>22</v>
      </c>
      <c r="G1987">
        <v>500</v>
      </c>
      <c r="H1987" t="s">
        <v>291</v>
      </c>
      <c r="I1987" s="21">
        <v>554</v>
      </c>
      <c r="J1987" t="s">
        <v>92</v>
      </c>
      <c r="K1987" s="21">
        <v>5</v>
      </c>
      <c r="L1987" t="s">
        <v>22</v>
      </c>
      <c r="M1987">
        <v>321413</v>
      </c>
      <c r="N1987" t="s">
        <v>300</v>
      </c>
      <c r="O1987" t="s">
        <v>186</v>
      </c>
      <c r="P1987" s="21">
        <v>1</v>
      </c>
      <c r="Q1987" t="s">
        <v>14</v>
      </c>
      <c r="R1987">
        <v>220280845.23062131</v>
      </c>
    </row>
    <row r="1988" spans="1:18" x14ac:dyDescent="0.45">
      <c r="A1988" t="s">
        <v>289</v>
      </c>
      <c r="B1988">
        <v>1415</v>
      </c>
      <c r="C1988" t="s">
        <v>290</v>
      </c>
      <c r="D1988" t="s">
        <v>31</v>
      </c>
      <c r="E1988">
        <v>8</v>
      </c>
      <c r="F1988" t="s">
        <v>22</v>
      </c>
      <c r="G1988">
        <v>500</v>
      </c>
      <c r="H1988" t="s">
        <v>291</v>
      </c>
      <c r="I1988" s="21">
        <v>554</v>
      </c>
      <c r="J1988" t="s">
        <v>92</v>
      </c>
      <c r="K1988" s="21">
        <v>5</v>
      </c>
      <c r="L1988" t="s">
        <v>22</v>
      </c>
      <c r="M1988">
        <v>321417</v>
      </c>
      <c r="N1988" t="s">
        <v>293</v>
      </c>
      <c r="O1988" t="s">
        <v>187</v>
      </c>
      <c r="P1988" s="21">
        <v>1</v>
      </c>
      <c r="Q1988" t="s">
        <v>14</v>
      </c>
      <c r="R1988">
        <v>289246006.92742282</v>
      </c>
    </row>
    <row r="1989" spans="1:18" x14ac:dyDescent="0.45">
      <c r="A1989" t="s">
        <v>289</v>
      </c>
      <c r="B1989">
        <v>1415</v>
      </c>
      <c r="C1989" t="s">
        <v>290</v>
      </c>
      <c r="D1989" t="s">
        <v>31</v>
      </c>
      <c r="E1989">
        <v>8</v>
      </c>
      <c r="F1989" t="s">
        <v>22</v>
      </c>
      <c r="G1989">
        <v>500</v>
      </c>
      <c r="H1989" t="s">
        <v>291</v>
      </c>
      <c r="I1989" s="21">
        <v>554</v>
      </c>
      <c r="J1989" t="s">
        <v>92</v>
      </c>
      <c r="K1989" s="21">
        <v>5</v>
      </c>
      <c r="L1989" t="s">
        <v>22</v>
      </c>
      <c r="M1989">
        <v>321418</v>
      </c>
      <c r="N1989" t="s">
        <v>300</v>
      </c>
      <c r="O1989" t="s">
        <v>188</v>
      </c>
      <c r="P1989" s="21">
        <v>1</v>
      </c>
      <c r="Q1989" t="s">
        <v>14</v>
      </c>
      <c r="R1989">
        <v>343235574.25628918</v>
      </c>
    </row>
    <row r="1990" spans="1:18" x14ac:dyDescent="0.45">
      <c r="A1990" t="s">
        <v>289</v>
      </c>
      <c r="B1990">
        <v>1415</v>
      </c>
      <c r="C1990" t="s">
        <v>290</v>
      </c>
      <c r="D1990" t="s">
        <v>30</v>
      </c>
      <c r="E1990">
        <v>7</v>
      </c>
      <c r="F1990" t="s">
        <v>17</v>
      </c>
      <c r="G1990">
        <v>500</v>
      </c>
      <c r="H1990" t="s">
        <v>291</v>
      </c>
      <c r="I1990" s="21">
        <v>554</v>
      </c>
      <c r="J1990" t="s">
        <v>92</v>
      </c>
      <c r="K1990" s="21">
        <v>6</v>
      </c>
      <c r="L1990" t="s">
        <v>17</v>
      </c>
      <c r="M1990">
        <v>321404</v>
      </c>
      <c r="N1990" t="s">
        <v>299</v>
      </c>
      <c r="O1990" t="s">
        <v>175</v>
      </c>
      <c r="P1990" s="21">
        <v>1</v>
      </c>
      <c r="Q1990" t="s">
        <v>14</v>
      </c>
      <c r="R1990">
        <v>1215571847.6683879</v>
      </c>
    </row>
    <row r="1991" spans="1:18" x14ac:dyDescent="0.45">
      <c r="A1991" t="s">
        <v>289</v>
      </c>
      <c r="B1991">
        <v>1415</v>
      </c>
      <c r="C1991" t="s">
        <v>290</v>
      </c>
      <c r="D1991" t="s">
        <v>30</v>
      </c>
      <c r="E1991">
        <v>7</v>
      </c>
      <c r="F1991" t="s">
        <v>17</v>
      </c>
      <c r="G1991">
        <v>500</v>
      </c>
      <c r="H1991" t="s">
        <v>291</v>
      </c>
      <c r="I1991" s="21">
        <v>554</v>
      </c>
      <c r="J1991" t="s">
        <v>92</v>
      </c>
      <c r="K1991" s="21">
        <v>6</v>
      </c>
      <c r="L1991" t="s">
        <v>17</v>
      </c>
      <c r="M1991">
        <v>321405</v>
      </c>
      <c r="N1991" t="s">
        <v>299</v>
      </c>
      <c r="O1991" t="s">
        <v>176</v>
      </c>
      <c r="P1991" s="21">
        <v>1</v>
      </c>
      <c r="Q1991" t="s">
        <v>14</v>
      </c>
      <c r="R1991">
        <v>10216381458.94187</v>
      </c>
    </row>
    <row r="1992" spans="1:18" x14ac:dyDescent="0.45">
      <c r="A1992" t="s">
        <v>289</v>
      </c>
      <c r="B1992">
        <v>1415</v>
      </c>
      <c r="C1992" t="s">
        <v>290</v>
      </c>
      <c r="D1992" t="s">
        <v>30</v>
      </c>
      <c r="E1992">
        <v>7</v>
      </c>
      <c r="F1992" t="s">
        <v>17</v>
      </c>
      <c r="G1992">
        <v>500</v>
      </c>
      <c r="H1992" t="s">
        <v>291</v>
      </c>
      <c r="I1992" s="21">
        <v>554</v>
      </c>
      <c r="J1992" t="s">
        <v>92</v>
      </c>
      <c r="K1992" s="21">
        <v>6</v>
      </c>
      <c r="L1992" t="s">
        <v>17</v>
      </c>
      <c r="M1992">
        <v>321406</v>
      </c>
      <c r="N1992" t="s">
        <v>299</v>
      </c>
      <c r="O1992" t="s">
        <v>177</v>
      </c>
      <c r="P1992" s="21">
        <v>1</v>
      </c>
      <c r="Q1992" t="s">
        <v>14</v>
      </c>
      <c r="R1992">
        <v>2393549060.9060812</v>
      </c>
    </row>
    <row r="1993" spans="1:18" x14ac:dyDescent="0.45">
      <c r="A1993" t="s">
        <v>289</v>
      </c>
      <c r="B1993">
        <v>1415</v>
      </c>
      <c r="C1993" t="s">
        <v>290</v>
      </c>
      <c r="D1993" t="s">
        <v>31</v>
      </c>
      <c r="E1993">
        <v>7</v>
      </c>
      <c r="F1993" t="s">
        <v>17</v>
      </c>
      <c r="G1993">
        <v>500</v>
      </c>
      <c r="H1993" t="s">
        <v>291</v>
      </c>
      <c r="I1993" s="21">
        <v>554</v>
      </c>
      <c r="J1993" t="s">
        <v>92</v>
      </c>
      <c r="K1993" s="21">
        <v>6</v>
      </c>
      <c r="L1993" t="s">
        <v>17</v>
      </c>
      <c r="M1993">
        <v>321411</v>
      </c>
      <c r="N1993" t="s">
        <v>300</v>
      </c>
      <c r="O1993" t="s">
        <v>178</v>
      </c>
      <c r="P1993" s="21">
        <v>1</v>
      </c>
      <c r="Q1993" t="s">
        <v>14</v>
      </c>
      <c r="R1993">
        <v>1205095301.8012505</v>
      </c>
    </row>
    <row r="1994" spans="1:18" x14ac:dyDescent="0.45">
      <c r="A1994" t="s">
        <v>289</v>
      </c>
      <c r="B1994">
        <v>1415</v>
      </c>
      <c r="C1994" t="s">
        <v>290</v>
      </c>
      <c r="D1994" t="s">
        <v>31</v>
      </c>
      <c r="E1994">
        <v>7</v>
      </c>
      <c r="F1994" t="s">
        <v>17</v>
      </c>
      <c r="G1994">
        <v>500</v>
      </c>
      <c r="H1994" t="s">
        <v>291</v>
      </c>
      <c r="I1994" s="21">
        <v>554</v>
      </c>
      <c r="J1994" t="s">
        <v>92</v>
      </c>
      <c r="K1994" s="21">
        <v>6</v>
      </c>
      <c r="L1994" t="s">
        <v>17</v>
      </c>
      <c r="M1994">
        <v>321419</v>
      </c>
      <c r="N1994" t="s">
        <v>300</v>
      </c>
      <c r="O1994" t="s">
        <v>179</v>
      </c>
      <c r="P1994" s="21">
        <v>1</v>
      </c>
      <c r="Q1994" t="s">
        <v>14</v>
      </c>
      <c r="R1994">
        <v>2578357334.479104</v>
      </c>
    </row>
    <row r="1995" spans="1:18" x14ac:dyDescent="0.45">
      <c r="A1995" t="s">
        <v>289</v>
      </c>
      <c r="B1995">
        <v>1415</v>
      </c>
      <c r="C1995" t="s">
        <v>290</v>
      </c>
      <c r="D1995" t="s">
        <v>31</v>
      </c>
      <c r="E1995">
        <v>7</v>
      </c>
      <c r="F1995" t="s">
        <v>17</v>
      </c>
      <c r="G1995">
        <v>500</v>
      </c>
      <c r="H1995" t="s">
        <v>291</v>
      </c>
      <c r="I1995" s="21">
        <v>554</v>
      </c>
      <c r="J1995" t="s">
        <v>92</v>
      </c>
      <c r="K1995" s="21">
        <v>6</v>
      </c>
      <c r="L1995" t="s">
        <v>17</v>
      </c>
      <c r="M1995">
        <v>321447</v>
      </c>
      <c r="N1995" t="s">
        <v>300</v>
      </c>
      <c r="O1995" t="s">
        <v>180</v>
      </c>
      <c r="P1995" s="21">
        <v>1</v>
      </c>
      <c r="Q1995" t="s">
        <v>14</v>
      </c>
      <c r="R1995">
        <v>52639697.614442296</v>
      </c>
    </row>
    <row r="1996" spans="1:18" x14ac:dyDescent="0.45">
      <c r="A1996" t="s">
        <v>289</v>
      </c>
      <c r="B1996">
        <v>1415</v>
      </c>
      <c r="C1996" t="s">
        <v>290</v>
      </c>
      <c r="D1996" t="s">
        <v>31</v>
      </c>
      <c r="E1996">
        <v>7</v>
      </c>
      <c r="F1996" t="s">
        <v>17</v>
      </c>
      <c r="G1996">
        <v>500</v>
      </c>
      <c r="H1996" t="s">
        <v>291</v>
      </c>
      <c r="I1996" s="21">
        <v>554</v>
      </c>
      <c r="J1996" t="s">
        <v>92</v>
      </c>
      <c r="K1996" s="21">
        <v>6</v>
      </c>
      <c r="L1996" t="s">
        <v>17</v>
      </c>
      <c r="M1996">
        <v>321457</v>
      </c>
      <c r="N1996" t="s">
        <v>300</v>
      </c>
      <c r="O1996" t="s">
        <v>20</v>
      </c>
      <c r="P1996" s="21">
        <v>1</v>
      </c>
      <c r="Q1996" t="s">
        <v>14</v>
      </c>
      <c r="R1996">
        <v>321968000</v>
      </c>
    </row>
    <row r="1997" spans="1:18" x14ac:dyDescent="0.45">
      <c r="A1997" t="s">
        <v>289</v>
      </c>
      <c r="B1997">
        <v>1415</v>
      </c>
      <c r="C1997" t="s">
        <v>290</v>
      </c>
      <c r="D1997" t="s">
        <v>31</v>
      </c>
      <c r="E1997">
        <v>7</v>
      </c>
      <c r="F1997" t="s">
        <v>17</v>
      </c>
      <c r="G1997">
        <v>500</v>
      </c>
      <c r="H1997" t="s">
        <v>291</v>
      </c>
      <c r="I1997" s="21">
        <v>554</v>
      </c>
      <c r="J1997" t="s">
        <v>92</v>
      </c>
      <c r="K1997" s="21">
        <v>6</v>
      </c>
      <c r="L1997" t="s">
        <v>17</v>
      </c>
      <c r="M1997">
        <v>321461</v>
      </c>
      <c r="N1997" t="s">
        <v>300</v>
      </c>
      <c r="O1997" t="s">
        <v>21</v>
      </c>
      <c r="P1997" s="21">
        <v>1</v>
      </c>
      <c r="Q1997" t="s">
        <v>14</v>
      </c>
      <c r="R1997">
        <v>210649334.77160859</v>
      </c>
    </row>
    <row r="1998" spans="1:18" x14ac:dyDescent="0.45">
      <c r="A1998" t="s">
        <v>289</v>
      </c>
      <c r="B1998">
        <v>1415</v>
      </c>
      <c r="C1998" t="s">
        <v>290</v>
      </c>
      <c r="D1998" t="s">
        <v>31</v>
      </c>
      <c r="E1998">
        <v>7</v>
      </c>
      <c r="F1998" t="s">
        <v>17</v>
      </c>
      <c r="G1998">
        <v>500</v>
      </c>
      <c r="H1998" t="s">
        <v>291</v>
      </c>
      <c r="I1998" s="21">
        <v>554</v>
      </c>
      <c r="J1998" t="s">
        <v>92</v>
      </c>
      <c r="K1998" s="21">
        <v>6</v>
      </c>
      <c r="L1998" t="s">
        <v>17</v>
      </c>
      <c r="M1998">
        <v>321462</v>
      </c>
      <c r="N1998" t="s">
        <v>300</v>
      </c>
      <c r="O1998" t="s">
        <v>182</v>
      </c>
      <c r="P1998" s="21">
        <v>1</v>
      </c>
      <c r="Q1998" t="s">
        <v>14</v>
      </c>
      <c r="R1998">
        <v>402183288.68040824</v>
      </c>
    </row>
    <row r="1999" spans="1:18" x14ac:dyDescent="0.45">
      <c r="A1999" t="s">
        <v>289</v>
      </c>
      <c r="B1999">
        <v>1415</v>
      </c>
      <c r="C1999" t="s">
        <v>290</v>
      </c>
      <c r="D1999" t="s">
        <v>31</v>
      </c>
      <c r="E1999">
        <v>9</v>
      </c>
      <c r="F1999" t="s">
        <v>23</v>
      </c>
      <c r="G1999">
        <v>500</v>
      </c>
      <c r="H1999" t="s">
        <v>291</v>
      </c>
      <c r="I1999" s="21">
        <v>554</v>
      </c>
      <c r="J1999" t="s">
        <v>92</v>
      </c>
      <c r="K1999" s="21">
        <v>8</v>
      </c>
      <c r="L1999" t="s">
        <v>191</v>
      </c>
      <c r="M1999">
        <v>321436</v>
      </c>
      <c r="N1999" t="s">
        <v>300</v>
      </c>
      <c r="O1999" t="s">
        <v>192</v>
      </c>
      <c r="P1999" s="21">
        <v>1</v>
      </c>
      <c r="Q1999" t="s">
        <v>14</v>
      </c>
      <c r="R1999">
        <v>103625293.63279583</v>
      </c>
    </row>
    <row r="2000" spans="1:18" x14ac:dyDescent="0.45">
      <c r="A2000" t="s">
        <v>289</v>
      </c>
      <c r="B2000">
        <v>1415</v>
      </c>
      <c r="C2000" t="s">
        <v>290</v>
      </c>
      <c r="D2000" t="s">
        <v>31</v>
      </c>
      <c r="E2000">
        <v>9</v>
      </c>
      <c r="F2000" t="s">
        <v>23</v>
      </c>
      <c r="G2000">
        <v>500</v>
      </c>
      <c r="H2000" t="s">
        <v>291</v>
      </c>
      <c r="I2000" s="21">
        <v>554</v>
      </c>
      <c r="J2000" t="s">
        <v>92</v>
      </c>
      <c r="K2000" s="21">
        <v>8</v>
      </c>
      <c r="L2000" t="s">
        <v>191</v>
      </c>
      <c r="M2000">
        <v>321449</v>
      </c>
      <c r="N2000" t="s">
        <v>293</v>
      </c>
      <c r="O2000" t="s">
        <v>189</v>
      </c>
      <c r="P2000" s="21">
        <v>1</v>
      </c>
      <c r="Q2000" t="s">
        <v>14</v>
      </c>
      <c r="R2000">
        <v>22000000</v>
      </c>
    </row>
    <row r="2001" spans="1:18" x14ac:dyDescent="0.45">
      <c r="A2001" t="s">
        <v>289</v>
      </c>
      <c r="B2001">
        <v>1415</v>
      </c>
      <c r="C2001" t="s">
        <v>290</v>
      </c>
      <c r="D2001" t="s">
        <v>31</v>
      </c>
      <c r="E2001">
        <v>10</v>
      </c>
      <c r="F2001" t="s">
        <v>24</v>
      </c>
      <c r="G2001">
        <v>500</v>
      </c>
      <c r="H2001" t="s">
        <v>291</v>
      </c>
      <c r="I2001" s="21">
        <v>554</v>
      </c>
      <c r="J2001" t="s">
        <v>92</v>
      </c>
      <c r="K2001" s="21">
        <v>9</v>
      </c>
      <c r="L2001" t="s">
        <v>194</v>
      </c>
      <c r="M2001">
        <v>321420</v>
      </c>
      <c r="N2001" t="s">
        <v>300</v>
      </c>
      <c r="O2001" t="s">
        <v>195</v>
      </c>
      <c r="P2001" s="21">
        <v>1</v>
      </c>
      <c r="Q2001" t="s">
        <v>14</v>
      </c>
      <c r="R2001">
        <v>21774829.879622914</v>
      </c>
    </row>
    <row r="2002" spans="1:18" x14ac:dyDescent="0.45">
      <c r="A2002" t="s">
        <v>289</v>
      </c>
      <c r="B2002">
        <v>1415</v>
      </c>
      <c r="C2002" t="s">
        <v>290</v>
      </c>
      <c r="D2002" t="s">
        <v>31</v>
      </c>
      <c r="E2002">
        <v>10</v>
      </c>
      <c r="F2002" t="s">
        <v>24</v>
      </c>
      <c r="G2002">
        <v>500</v>
      </c>
      <c r="H2002" t="s">
        <v>291</v>
      </c>
      <c r="I2002" s="21">
        <v>554</v>
      </c>
      <c r="J2002" t="s">
        <v>92</v>
      </c>
      <c r="K2002" s="21">
        <v>9</v>
      </c>
      <c r="L2002" t="s">
        <v>194</v>
      </c>
      <c r="M2002">
        <v>321434</v>
      </c>
      <c r="N2002" t="s">
        <v>300</v>
      </c>
      <c r="O2002" t="s">
        <v>196</v>
      </c>
      <c r="P2002" s="21">
        <v>1</v>
      </c>
      <c r="Q2002" t="s">
        <v>14</v>
      </c>
      <c r="R2002">
        <v>27417993.627670944</v>
      </c>
    </row>
    <row r="2003" spans="1:18" x14ac:dyDescent="0.45">
      <c r="A2003" t="s">
        <v>289</v>
      </c>
      <c r="B2003">
        <v>1415</v>
      </c>
      <c r="C2003" t="s">
        <v>290</v>
      </c>
      <c r="D2003" t="s">
        <v>31</v>
      </c>
      <c r="E2003">
        <v>10</v>
      </c>
      <c r="F2003" t="s">
        <v>24</v>
      </c>
      <c r="G2003">
        <v>500</v>
      </c>
      <c r="H2003" t="s">
        <v>291</v>
      </c>
      <c r="I2003" s="21">
        <v>554</v>
      </c>
      <c r="J2003" t="s">
        <v>92</v>
      </c>
      <c r="K2003" s="21">
        <v>9</v>
      </c>
      <c r="L2003" t="s">
        <v>194</v>
      </c>
      <c r="M2003">
        <v>321437</v>
      </c>
      <c r="N2003" t="s">
        <v>300</v>
      </c>
      <c r="O2003" t="s">
        <v>197</v>
      </c>
      <c r="P2003" s="21">
        <v>1</v>
      </c>
      <c r="Q2003" t="s">
        <v>14</v>
      </c>
      <c r="R2003">
        <v>19862062.76210577</v>
      </c>
    </row>
    <row r="2004" spans="1:18" x14ac:dyDescent="0.45">
      <c r="A2004" t="s">
        <v>289</v>
      </c>
      <c r="B2004">
        <v>1415</v>
      </c>
      <c r="C2004" t="s">
        <v>290</v>
      </c>
      <c r="D2004" t="s">
        <v>31</v>
      </c>
      <c r="E2004">
        <v>10</v>
      </c>
      <c r="F2004" t="s">
        <v>24</v>
      </c>
      <c r="G2004">
        <v>500</v>
      </c>
      <c r="H2004" t="s">
        <v>291</v>
      </c>
      <c r="I2004" s="21">
        <v>554</v>
      </c>
      <c r="J2004" t="s">
        <v>92</v>
      </c>
      <c r="K2004" s="21">
        <v>9</v>
      </c>
      <c r="L2004" t="s">
        <v>194</v>
      </c>
      <c r="M2004">
        <v>321446</v>
      </c>
      <c r="N2004" t="s">
        <v>300</v>
      </c>
      <c r="O2004" t="s">
        <v>198</v>
      </c>
      <c r="P2004" s="21">
        <v>1</v>
      </c>
      <c r="Q2004" t="s">
        <v>14</v>
      </c>
      <c r="R2004">
        <v>41467686.26411818</v>
      </c>
    </row>
    <row r="2005" spans="1:18" x14ac:dyDescent="0.45">
      <c r="A2005" t="s">
        <v>289</v>
      </c>
      <c r="B2005">
        <v>1415</v>
      </c>
      <c r="C2005" t="s">
        <v>290</v>
      </c>
      <c r="D2005" t="s">
        <v>29</v>
      </c>
      <c r="E2005">
        <v>1</v>
      </c>
      <c r="F2005" t="s">
        <v>13</v>
      </c>
      <c r="G2005">
        <v>500</v>
      </c>
      <c r="H2005" t="s">
        <v>291</v>
      </c>
      <c r="I2005" s="21">
        <v>555</v>
      </c>
      <c r="J2005" t="s">
        <v>93</v>
      </c>
      <c r="K2005" s="21">
        <v>100</v>
      </c>
      <c r="L2005" t="s">
        <v>237</v>
      </c>
      <c r="M2005">
        <v>321429</v>
      </c>
      <c r="N2005" t="s">
        <v>300</v>
      </c>
      <c r="O2005" t="s">
        <v>238</v>
      </c>
      <c r="P2005" s="21">
        <v>1</v>
      </c>
      <c r="Q2005" t="s">
        <v>14</v>
      </c>
      <c r="R2005">
        <v>491403916.73202556</v>
      </c>
    </row>
    <row r="2006" spans="1:18" x14ac:dyDescent="0.45">
      <c r="A2006" t="s">
        <v>289</v>
      </c>
      <c r="B2006">
        <v>1415</v>
      </c>
      <c r="C2006" t="s">
        <v>290</v>
      </c>
      <c r="D2006" t="s">
        <v>29</v>
      </c>
      <c r="E2006">
        <v>30</v>
      </c>
      <c r="F2006" t="s">
        <v>205</v>
      </c>
      <c r="G2006">
        <v>500</v>
      </c>
      <c r="H2006" t="s">
        <v>291</v>
      </c>
      <c r="I2006" s="21">
        <v>555</v>
      </c>
      <c r="J2006" t="s">
        <v>93</v>
      </c>
      <c r="K2006" s="21">
        <v>115</v>
      </c>
      <c r="L2006" t="s">
        <v>219</v>
      </c>
      <c r="M2006">
        <v>321426</v>
      </c>
      <c r="N2006" t="s">
        <v>292</v>
      </c>
      <c r="O2006" t="s">
        <v>206</v>
      </c>
      <c r="P2006" s="21">
        <v>1</v>
      </c>
      <c r="Q2006" t="s">
        <v>14</v>
      </c>
      <c r="R2006">
        <v>1930057222.3524389</v>
      </c>
    </row>
    <row r="2007" spans="1:18" x14ac:dyDescent="0.45">
      <c r="A2007" t="s">
        <v>289</v>
      </c>
      <c r="B2007">
        <v>1415</v>
      </c>
      <c r="C2007" t="s">
        <v>290</v>
      </c>
      <c r="D2007" t="s">
        <v>29</v>
      </c>
      <c r="E2007">
        <v>9</v>
      </c>
      <c r="F2007" t="s">
        <v>23</v>
      </c>
      <c r="G2007">
        <v>500</v>
      </c>
      <c r="H2007" t="s">
        <v>291</v>
      </c>
      <c r="I2007" s="21">
        <v>555</v>
      </c>
      <c r="J2007" t="s">
        <v>93</v>
      </c>
      <c r="K2007" s="21">
        <v>156</v>
      </c>
      <c r="L2007" t="s">
        <v>242</v>
      </c>
      <c r="M2007">
        <v>321428</v>
      </c>
      <c r="N2007" t="s">
        <v>293</v>
      </c>
      <c r="O2007" t="s">
        <v>190</v>
      </c>
      <c r="P2007" s="21">
        <v>1</v>
      </c>
      <c r="Q2007" t="s">
        <v>14</v>
      </c>
      <c r="R2007">
        <v>676875589.07262671</v>
      </c>
    </row>
    <row r="2008" spans="1:18" x14ac:dyDescent="0.45">
      <c r="A2008" t="s">
        <v>289</v>
      </c>
      <c r="B2008">
        <v>1415</v>
      </c>
      <c r="C2008" t="s">
        <v>290</v>
      </c>
      <c r="D2008" t="s">
        <v>29</v>
      </c>
      <c r="E2008">
        <v>8</v>
      </c>
      <c r="F2008" t="s">
        <v>22</v>
      </c>
      <c r="G2008">
        <v>500</v>
      </c>
      <c r="H2008" t="s">
        <v>291</v>
      </c>
      <c r="I2008" s="21">
        <v>555</v>
      </c>
      <c r="J2008" t="s">
        <v>93</v>
      </c>
      <c r="K2008" s="21">
        <v>422</v>
      </c>
      <c r="L2008" t="s">
        <v>244</v>
      </c>
      <c r="M2008">
        <v>321431</v>
      </c>
      <c r="N2008" t="s">
        <v>293</v>
      </c>
      <c r="O2008" t="s">
        <v>184</v>
      </c>
      <c r="P2008" s="21">
        <v>1</v>
      </c>
      <c r="Q2008" t="s">
        <v>14</v>
      </c>
      <c r="R2008">
        <v>197761810.93697563</v>
      </c>
    </row>
    <row r="2009" spans="1:18" x14ac:dyDescent="0.45">
      <c r="A2009" t="s">
        <v>289</v>
      </c>
      <c r="B2009">
        <v>1415</v>
      </c>
      <c r="C2009" t="s">
        <v>290</v>
      </c>
      <c r="D2009" t="s">
        <v>29</v>
      </c>
      <c r="E2009">
        <v>7</v>
      </c>
      <c r="F2009" t="s">
        <v>17</v>
      </c>
      <c r="G2009">
        <v>500</v>
      </c>
      <c r="H2009" t="s">
        <v>291</v>
      </c>
      <c r="I2009" s="21">
        <v>555</v>
      </c>
      <c r="J2009" t="s">
        <v>93</v>
      </c>
      <c r="K2009" s="21">
        <v>423</v>
      </c>
      <c r="L2009" t="s">
        <v>246</v>
      </c>
      <c r="M2009">
        <v>321433</v>
      </c>
      <c r="N2009" t="s">
        <v>293</v>
      </c>
      <c r="O2009" t="s">
        <v>174</v>
      </c>
      <c r="P2009" s="21">
        <v>1</v>
      </c>
      <c r="Q2009" t="s">
        <v>14</v>
      </c>
      <c r="R2009">
        <v>1771022356.6968472</v>
      </c>
    </row>
    <row r="2010" spans="1:18" x14ac:dyDescent="0.45">
      <c r="A2010" t="s">
        <v>289</v>
      </c>
      <c r="B2010">
        <v>1415</v>
      </c>
      <c r="C2010" t="s">
        <v>290</v>
      </c>
      <c r="D2010" t="s">
        <v>29</v>
      </c>
      <c r="E2010">
        <v>7</v>
      </c>
      <c r="F2010" t="s">
        <v>17</v>
      </c>
      <c r="G2010">
        <v>500</v>
      </c>
      <c r="H2010" t="s">
        <v>291</v>
      </c>
      <c r="I2010" s="21">
        <v>555</v>
      </c>
      <c r="J2010" t="s">
        <v>93</v>
      </c>
      <c r="K2010" s="21">
        <v>1214</v>
      </c>
      <c r="L2010" t="s">
        <v>261</v>
      </c>
      <c r="M2010">
        <v>321452</v>
      </c>
      <c r="N2010" t="s">
        <v>293</v>
      </c>
      <c r="O2010" t="s">
        <v>18</v>
      </c>
      <c r="P2010" s="21">
        <v>1</v>
      </c>
      <c r="Q2010" t="s">
        <v>14</v>
      </c>
      <c r="R2010">
        <v>222688999.99226868</v>
      </c>
    </row>
    <row r="2011" spans="1:18" x14ac:dyDescent="0.45">
      <c r="A2011" t="s">
        <v>289</v>
      </c>
      <c r="B2011">
        <v>1415</v>
      </c>
      <c r="C2011" t="s">
        <v>290</v>
      </c>
      <c r="D2011" t="s">
        <v>31</v>
      </c>
      <c r="E2011">
        <v>13</v>
      </c>
      <c r="F2011" t="s">
        <v>25</v>
      </c>
      <c r="G2011">
        <v>500</v>
      </c>
      <c r="H2011" t="s">
        <v>291</v>
      </c>
      <c r="I2011" s="21">
        <v>555</v>
      </c>
      <c r="J2011" t="s">
        <v>93</v>
      </c>
      <c r="K2011" s="21">
        <v>1</v>
      </c>
      <c r="L2011" t="s">
        <v>16</v>
      </c>
      <c r="M2011">
        <v>221016</v>
      </c>
      <c r="N2011" t="s">
        <v>294</v>
      </c>
      <c r="O2011" t="s">
        <v>200</v>
      </c>
      <c r="P2011" s="21">
        <v>1</v>
      </c>
      <c r="Q2011" t="s">
        <v>14</v>
      </c>
      <c r="R2011">
        <v>30000000.000000004</v>
      </c>
    </row>
    <row r="2012" spans="1:18" x14ac:dyDescent="0.45">
      <c r="A2012" t="s">
        <v>289</v>
      </c>
      <c r="B2012">
        <v>1415</v>
      </c>
      <c r="C2012" t="s">
        <v>290</v>
      </c>
      <c r="D2012" t="s">
        <v>31</v>
      </c>
      <c r="E2012">
        <v>30</v>
      </c>
      <c r="F2012" t="s">
        <v>205</v>
      </c>
      <c r="G2012">
        <v>500</v>
      </c>
      <c r="H2012" t="s">
        <v>291</v>
      </c>
      <c r="I2012" s="21">
        <v>555</v>
      </c>
      <c r="J2012" t="s">
        <v>93</v>
      </c>
      <c r="K2012" s="21">
        <v>1</v>
      </c>
      <c r="L2012" t="s">
        <v>16</v>
      </c>
      <c r="M2012">
        <v>321401</v>
      </c>
      <c r="N2012" t="s">
        <v>295</v>
      </c>
      <c r="O2012" t="s">
        <v>207</v>
      </c>
      <c r="P2012" s="21">
        <v>1</v>
      </c>
      <c r="Q2012" t="s">
        <v>14</v>
      </c>
      <c r="R2012">
        <v>1808800586.2708046</v>
      </c>
    </row>
    <row r="2013" spans="1:18" x14ac:dyDescent="0.45">
      <c r="A2013" t="s">
        <v>289</v>
      </c>
      <c r="B2013">
        <v>1415</v>
      </c>
      <c r="C2013" t="s">
        <v>290</v>
      </c>
      <c r="D2013" t="s">
        <v>31</v>
      </c>
      <c r="E2013">
        <v>31</v>
      </c>
      <c r="F2013" t="s">
        <v>211</v>
      </c>
      <c r="G2013">
        <v>500</v>
      </c>
      <c r="H2013" t="s">
        <v>291</v>
      </c>
      <c r="I2013" s="21">
        <v>555</v>
      </c>
      <c r="J2013" t="s">
        <v>93</v>
      </c>
      <c r="K2013" s="21">
        <v>1</v>
      </c>
      <c r="L2013" t="s">
        <v>16</v>
      </c>
      <c r="M2013">
        <v>321402</v>
      </c>
      <c r="N2013" t="s">
        <v>296</v>
      </c>
      <c r="O2013" t="s">
        <v>212</v>
      </c>
      <c r="P2013" s="21">
        <v>1</v>
      </c>
      <c r="Q2013" t="s">
        <v>14</v>
      </c>
      <c r="R2013">
        <v>1118588089.5713611</v>
      </c>
    </row>
    <row r="2014" spans="1:18" x14ac:dyDescent="0.45">
      <c r="A2014" t="s">
        <v>289</v>
      </c>
      <c r="B2014">
        <v>1415</v>
      </c>
      <c r="C2014" t="s">
        <v>290</v>
      </c>
      <c r="D2014" t="s">
        <v>30</v>
      </c>
      <c r="E2014">
        <v>31</v>
      </c>
      <c r="F2014" t="s">
        <v>211</v>
      </c>
      <c r="G2014">
        <v>500</v>
      </c>
      <c r="H2014" t="s">
        <v>291</v>
      </c>
      <c r="I2014" s="21">
        <v>555</v>
      </c>
      <c r="J2014" t="s">
        <v>93</v>
      </c>
      <c r="K2014" s="21">
        <v>1</v>
      </c>
      <c r="L2014" t="s">
        <v>16</v>
      </c>
      <c r="M2014">
        <v>321450</v>
      </c>
      <c r="N2014" t="s">
        <v>297</v>
      </c>
      <c r="O2014" t="s">
        <v>213</v>
      </c>
      <c r="P2014" s="21">
        <v>1</v>
      </c>
      <c r="Q2014" t="s">
        <v>14</v>
      </c>
      <c r="R2014">
        <v>968670674.39713335</v>
      </c>
    </row>
    <row r="2015" spans="1:18" x14ac:dyDescent="0.45">
      <c r="A2015" t="s">
        <v>289</v>
      </c>
      <c r="B2015">
        <v>1415</v>
      </c>
      <c r="C2015" t="s">
        <v>290</v>
      </c>
      <c r="D2015" t="s">
        <v>30</v>
      </c>
      <c r="E2015">
        <v>30</v>
      </c>
      <c r="F2015" t="s">
        <v>205</v>
      </c>
      <c r="G2015">
        <v>500</v>
      </c>
      <c r="H2015" t="s">
        <v>291</v>
      </c>
      <c r="I2015" s="21">
        <v>555</v>
      </c>
      <c r="J2015" t="s">
        <v>93</v>
      </c>
      <c r="K2015" s="21">
        <v>1</v>
      </c>
      <c r="L2015" t="s">
        <v>16</v>
      </c>
      <c r="M2015">
        <v>321451</v>
      </c>
      <c r="N2015" t="s">
        <v>298</v>
      </c>
      <c r="O2015" t="s">
        <v>210</v>
      </c>
      <c r="P2015" s="21">
        <v>1</v>
      </c>
      <c r="Q2015" t="s">
        <v>14</v>
      </c>
      <c r="R2015">
        <v>2962765809.9599996</v>
      </c>
    </row>
    <row r="2016" spans="1:18" x14ac:dyDescent="0.45">
      <c r="A2016" t="s">
        <v>289</v>
      </c>
      <c r="B2016">
        <v>1415</v>
      </c>
      <c r="C2016" t="s">
        <v>290</v>
      </c>
      <c r="D2016" t="s">
        <v>31</v>
      </c>
      <c r="E2016">
        <v>13</v>
      </c>
      <c r="F2016" t="s">
        <v>25</v>
      </c>
      <c r="G2016">
        <v>500</v>
      </c>
      <c r="H2016" t="s">
        <v>291</v>
      </c>
      <c r="I2016" s="21">
        <v>555</v>
      </c>
      <c r="J2016" t="s">
        <v>93</v>
      </c>
      <c r="K2016" s="21">
        <v>2</v>
      </c>
      <c r="L2016" t="s">
        <v>251</v>
      </c>
      <c r="M2016">
        <v>321427</v>
      </c>
      <c r="N2016" t="s">
        <v>294</v>
      </c>
      <c r="O2016" t="s">
        <v>202</v>
      </c>
      <c r="P2016" s="21">
        <v>1</v>
      </c>
      <c r="Q2016" t="s">
        <v>14</v>
      </c>
      <c r="R2016">
        <v>109958347.85771845</v>
      </c>
    </row>
    <row r="2017" spans="1:18" x14ac:dyDescent="0.45">
      <c r="A2017" t="s">
        <v>289</v>
      </c>
      <c r="B2017">
        <v>1415</v>
      </c>
      <c r="C2017" t="s">
        <v>290</v>
      </c>
      <c r="D2017" t="s">
        <v>30</v>
      </c>
      <c r="E2017">
        <v>30</v>
      </c>
      <c r="F2017" t="s">
        <v>205</v>
      </c>
      <c r="G2017">
        <v>500</v>
      </c>
      <c r="H2017" t="s">
        <v>291</v>
      </c>
      <c r="I2017" s="21">
        <v>555</v>
      </c>
      <c r="J2017" t="s">
        <v>93</v>
      </c>
      <c r="K2017" s="21">
        <v>3</v>
      </c>
      <c r="L2017" t="s">
        <v>253</v>
      </c>
      <c r="M2017">
        <v>321410</v>
      </c>
      <c r="N2017" t="s">
        <v>298</v>
      </c>
      <c r="O2017" t="s">
        <v>208</v>
      </c>
      <c r="P2017" s="21">
        <v>1</v>
      </c>
      <c r="Q2017" t="s">
        <v>14</v>
      </c>
      <c r="R2017">
        <v>24523200</v>
      </c>
    </row>
    <row r="2018" spans="1:18" x14ac:dyDescent="0.45">
      <c r="A2018" t="s">
        <v>289</v>
      </c>
      <c r="B2018">
        <v>1415</v>
      </c>
      <c r="C2018" t="s">
        <v>290</v>
      </c>
      <c r="D2018" t="s">
        <v>31</v>
      </c>
      <c r="E2018">
        <v>13</v>
      </c>
      <c r="F2018" t="s">
        <v>25</v>
      </c>
      <c r="G2018">
        <v>500</v>
      </c>
      <c r="H2018" t="s">
        <v>291</v>
      </c>
      <c r="I2018" s="21">
        <v>555</v>
      </c>
      <c r="J2018" t="s">
        <v>93</v>
      </c>
      <c r="K2018" s="21">
        <v>3</v>
      </c>
      <c r="L2018" t="s">
        <v>253</v>
      </c>
      <c r="M2018">
        <v>321422</v>
      </c>
      <c r="N2018" t="s">
        <v>294</v>
      </c>
      <c r="O2018" t="s">
        <v>201</v>
      </c>
      <c r="P2018" s="21">
        <v>1</v>
      </c>
      <c r="Q2018" t="s">
        <v>14</v>
      </c>
      <c r="R2018">
        <v>28120485.924120985</v>
      </c>
    </row>
    <row r="2019" spans="1:18" x14ac:dyDescent="0.45">
      <c r="A2019" t="s">
        <v>289</v>
      </c>
      <c r="B2019">
        <v>1415</v>
      </c>
      <c r="C2019" t="s">
        <v>290</v>
      </c>
      <c r="D2019" t="s">
        <v>31</v>
      </c>
      <c r="E2019">
        <v>13</v>
      </c>
      <c r="F2019" t="s">
        <v>25</v>
      </c>
      <c r="G2019">
        <v>500</v>
      </c>
      <c r="H2019" t="s">
        <v>291</v>
      </c>
      <c r="I2019" s="21">
        <v>555</v>
      </c>
      <c r="J2019" t="s">
        <v>93</v>
      </c>
      <c r="K2019" s="21">
        <v>3</v>
      </c>
      <c r="L2019" t="s">
        <v>253</v>
      </c>
      <c r="M2019">
        <v>321439</v>
      </c>
      <c r="N2019" t="s">
        <v>294</v>
      </c>
      <c r="O2019" t="s">
        <v>203</v>
      </c>
      <c r="P2019" s="21">
        <v>1</v>
      </c>
      <c r="Q2019" t="s">
        <v>14</v>
      </c>
      <c r="R2019">
        <v>90857043.306285188</v>
      </c>
    </row>
    <row r="2020" spans="1:18" x14ac:dyDescent="0.45">
      <c r="A2020" t="s">
        <v>289</v>
      </c>
      <c r="B2020">
        <v>1415</v>
      </c>
      <c r="C2020" t="s">
        <v>290</v>
      </c>
      <c r="D2020" t="s">
        <v>30</v>
      </c>
      <c r="E2020">
        <v>30</v>
      </c>
      <c r="F2020" t="s">
        <v>205</v>
      </c>
      <c r="G2020">
        <v>500</v>
      </c>
      <c r="H2020" t="s">
        <v>291</v>
      </c>
      <c r="I2020" s="21">
        <v>555</v>
      </c>
      <c r="J2020" t="s">
        <v>93</v>
      </c>
      <c r="K2020" s="21">
        <v>3</v>
      </c>
      <c r="L2020" t="s">
        <v>253</v>
      </c>
      <c r="M2020">
        <v>321444</v>
      </c>
      <c r="N2020" t="s">
        <v>298</v>
      </c>
      <c r="O2020" t="s">
        <v>209</v>
      </c>
      <c r="P2020" s="21">
        <v>1</v>
      </c>
      <c r="Q2020" t="s">
        <v>14</v>
      </c>
      <c r="R2020">
        <v>184953600</v>
      </c>
    </row>
    <row r="2021" spans="1:18" x14ac:dyDescent="0.45">
      <c r="A2021" t="s">
        <v>289</v>
      </c>
      <c r="B2021">
        <v>1415</v>
      </c>
      <c r="C2021" t="s">
        <v>290</v>
      </c>
      <c r="D2021" t="s">
        <v>31</v>
      </c>
      <c r="E2021">
        <v>13</v>
      </c>
      <c r="F2021" t="s">
        <v>25</v>
      </c>
      <c r="G2021">
        <v>500</v>
      </c>
      <c r="H2021" t="s">
        <v>291</v>
      </c>
      <c r="I2021" s="21">
        <v>555</v>
      </c>
      <c r="J2021" t="s">
        <v>93</v>
      </c>
      <c r="K2021" s="21">
        <v>3</v>
      </c>
      <c r="L2021" t="s">
        <v>253</v>
      </c>
      <c r="M2021">
        <v>321445</v>
      </c>
      <c r="N2021" t="s">
        <v>294</v>
      </c>
      <c r="O2021" t="s">
        <v>204</v>
      </c>
      <c r="P2021" s="21">
        <v>1</v>
      </c>
      <c r="Q2021" t="s">
        <v>14</v>
      </c>
      <c r="R2021">
        <v>141218797.05514655</v>
      </c>
    </row>
    <row r="2022" spans="1:18" x14ac:dyDescent="0.45">
      <c r="A2022" t="s">
        <v>289</v>
      </c>
      <c r="B2022">
        <v>1415</v>
      </c>
      <c r="C2022" t="s">
        <v>290</v>
      </c>
      <c r="D2022" t="s">
        <v>30</v>
      </c>
      <c r="E2022">
        <v>1</v>
      </c>
      <c r="F2022" t="s">
        <v>13</v>
      </c>
      <c r="G2022">
        <v>500</v>
      </c>
      <c r="H2022" t="s">
        <v>291</v>
      </c>
      <c r="I2022" s="21">
        <v>555</v>
      </c>
      <c r="J2022" t="s">
        <v>93</v>
      </c>
      <c r="K2022" s="21">
        <v>4</v>
      </c>
      <c r="L2022" t="s">
        <v>39</v>
      </c>
      <c r="M2022">
        <v>321408</v>
      </c>
      <c r="N2022" t="s">
        <v>299</v>
      </c>
      <c r="O2022" t="s">
        <v>40</v>
      </c>
      <c r="P2022" s="21">
        <v>1</v>
      </c>
      <c r="Q2022" t="s">
        <v>14</v>
      </c>
      <c r="R2022">
        <v>70498334.872443646</v>
      </c>
    </row>
    <row r="2023" spans="1:18" x14ac:dyDescent="0.45">
      <c r="A2023" t="s">
        <v>289</v>
      </c>
      <c r="B2023">
        <v>1415</v>
      </c>
      <c r="C2023" t="s">
        <v>290</v>
      </c>
      <c r="D2023" t="s">
        <v>31</v>
      </c>
      <c r="E2023">
        <v>1</v>
      </c>
      <c r="F2023" t="s">
        <v>13</v>
      </c>
      <c r="G2023">
        <v>500</v>
      </c>
      <c r="H2023" t="s">
        <v>291</v>
      </c>
      <c r="I2023" s="21">
        <v>555</v>
      </c>
      <c r="J2023" t="s">
        <v>93</v>
      </c>
      <c r="K2023" s="21">
        <v>4</v>
      </c>
      <c r="L2023" t="s">
        <v>39</v>
      </c>
      <c r="M2023">
        <v>321448</v>
      </c>
      <c r="N2023" t="s">
        <v>300</v>
      </c>
      <c r="O2023" t="s">
        <v>41</v>
      </c>
      <c r="P2023" s="21">
        <v>1</v>
      </c>
      <c r="Q2023" t="s">
        <v>14</v>
      </c>
      <c r="R2023">
        <v>259213607.67690328</v>
      </c>
    </row>
    <row r="2024" spans="1:18" x14ac:dyDescent="0.45">
      <c r="A2024" t="s">
        <v>289</v>
      </c>
      <c r="B2024">
        <v>1415</v>
      </c>
      <c r="C2024" t="s">
        <v>290</v>
      </c>
      <c r="D2024" t="s">
        <v>30</v>
      </c>
      <c r="E2024">
        <v>1</v>
      </c>
      <c r="F2024" t="s">
        <v>13</v>
      </c>
      <c r="G2024">
        <v>500</v>
      </c>
      <c r="H2024" t="s">
        <v>291</v>
      </c>
      <c r="I2024" s="21">
        <v>555</v>
      </c>
      <c r="J2024" t="s">
        <v>93</v>
      </c>
      <c r="K2024" s="21">
        <v>4</v>
      </c>
      <c r="L2024" t="s">
        <v>39</v>
      </c>
      <c r="M2024">
        <v>321464</v>
      </c>
      <c r="N2024" t="s">
        <v>299</v>
      </c>
      <c r="O2024" t="s">
        <v>255</v>
      </c>
      <c r="P2024" s="21">
        <v>1</v>
      </c>
      <c r="Q2024" t="s">
        <v>14</v>
      </c>
      <c r="R2024">
        <v>340595000</v>
      </c>
    </row>
    <row r="2025" spans="1:18" x14ac:dyDescent="0.45">
      <c r="A2025" t="s">
        <v>289</v>
      </c>
      <c r="B2025">
        <v>1415</v>
      </c>
      <c r="C2025" t="s">
        <v>290</v>
      </c>
      <c r="D2025" t="s">
        <v>30</v>
      </c>
      <c r="E2025">
        <v>8</v>
      </c>
      <c r="F2025" t="s">
        <v>22</v>
      </c>
      <c r="G2025">
        <v>500</v>
      </c>
      <c r="H2025" t="s">
        <v>291</v>
      </c>
      <c r="I2025" s="21">
        <v>555</v>
      </c>
      <c r="J2025" t="s">
        <v>93</v>
      </c>
      <c r="K2025" s="21">
        <v>5</v>
      </c>
      <c r="L2025" t="s">
        <v>22</v>
      </c>
      <c r="M2025">
        <v>321407</v>
      </c>
      <c r="N2025" t="s">
        <v>299</v>
      </c>
      <c r="O2025" t="s">
        <v>185</v>
      </c>
      <c r="P2025" s="21">
        <v>1</v>
      </c>
      <c r="Q2025" t="s">
        <v>14</v>
      </c>
      <c r="R2025">
        <v>6075409956.0026636</v>
      </c>
    </row>
    <row r="2026" spans="1:18" x14ac:dyDescent="0.45">
      <c r="A2026" t="s">
        <v>289</v>
      </c>
      <c r="B2026">
        <v>1415</v>
      </c>
      <c r="C2026" t="s">
        <v>290</v>
      </c>
      <c r="D2026" t="s">
        <v>31</v>
      </c>
      <c r="E2026">
        <v>8</v>
      </c>
      <c r="F2026" t="s">
        <v>22</v>
      </c>
      <c r="G2026">
        <v>500</v>
      </c>
      <c r="H2026" t="s">
        <v>291</v>
      </c>
      <c r="I2026" s="21">
        <v>555</v>
      </c>
      <c r="J2026" t="s">
        <v>93</v>
      </c>
      <c r="K2026" s="21">
        <v>5</v>
      </c>
      <c r="L2026" t="s">
        <v>22</v>
      </c>
      <c r="M2026">
        <v>321413</v>
      </c>
      <c r="N2026" t="s">
        <v>300</v>
      </c>
      <c r="O2026" t="s">
        <v>186</v>
      </c>
      <c r="P2026" s="21">
        <v>1</v>
      </c>
      <c r="Q2026" t="s">
        <v>14</v>
      </c>
      <c r="R2026">
        <v>466018407.59002638</v>
      </c>
    </row>
    <row r="2027" spans="1:18" x14ac:dyDescent="0.45">
      <c r="A2027" t="s">
        <v>289</v>
      </c>
      <c r="B2027">
        <v>1415</v>
      </c>
      <c r="C2027" t="s">
        <v>290</v>
      </c>
      <c r="D2027" t="s">
        <v>31</v>
      </c>
      <c r="E2027">
        <v>8</v>
      </c>
      <c r="F2027" t="s">
        <v>22</v>
      </c>
      <c r="G2027">
        <v>500</v>
      </c>
      <c r="H2027" t="s">
        <v>291</v>
      </c>
      <c r="I2027" s="21">
        <v>555</v>
      </c>
      <c r="J2027" t="s">
        <v>93</v>
      </c>
      <c r="K2027" s="21">
        <v>5</v>
      </c>
      <c r="L2027" t="s">
        <v>22</v>
      </c>
      <c r="M2027">
        <v>321417</v>
      </c>
      <c r="N2027" t="s">
        <v>293</v>
      </c>
      <c r="O2027" t="s">
        <v>187</v>
      </c>
      <c r="P2027" s="21">
        <v>1</v>
      </c>
      <c r="Q2027" t="s">
        <v>14</v>
      </c>
      <c r="R2027">
        <v>208945076.13773385</v>
      </c>
    </row>
    <row r="2028" spans="1:18" x14ac:dyDescent="0.45">
      <c r="A2028" t="s">
        <v>289</v>
      </c>
      <c r="B2028">
        <v>1415</v>
      </c>
      <c r="C2028" t="s">
        <v>290</v>
      </c>
      <c r="D2028" t="s">
        <v>31</v>
      </c>
      <c r="E2028">
        <v>8</v>
      </c>
      <c r="F2028" t="s">
        <v>22</v>
      </c>
      <c r="G2028">
        <v>500</v>
      </c>
      <c r="H2028" t="s">
        <v>291</v>
      </c>
      <c r="I2028" s="21">
        <v>555</v>
      </c>
      <c r="J2028" t="s">
        <v>93</v>
      </c>
      <c r="K2028" s="21">
        <v>5</v>
      </c>
      <c r="L2028" t="s">
        <v>22</v>
      </c>
      <c r="M2028">
        <v>321418</v>
      </c>
      <c r="N2028" t="s">
        <v>300</v>
      </c>
      <c r="O2028" t="s">
        <v>188</v>
      </c>
      <c r="P2028" s="21">
        <v>1</v>
      </c>
      <c r="Q2028" t="s">
        <v>14</v>
      </c>
      <c r="R2028">
        <v>366881254.98485869</v>
      </c>
    </row>
    <row r="2029" spans="1:18" x14ac:dyDescent="0.45">
      <c r="A2029" t="s">
        <v>289</v>
      </c>
      <c r="B2029">
        <v>1415</v>
      </c>
      <c r="C2029" t="s">
        <v>290</v>
      </c>
      <c r="D2029" t="s">
        <v>30</v>
      </c>
      <c r="E2029">
        <v>7</v>
      </c>
      <c r="F2029" t="s">
        <v>17</v>
      </c>
      <c r="G2029">
        <v>500</v>
      </c>
      <c r="H2029" t="s">
        <v>291</v>
      </c>
      <c r="I2029" s="21">
        <v>555</v>
      </c>
      <c r="J2029" t="s">
        <v>93</v>
      </c>
      <c r="K2029" s="21">
        <v>6</v>
      </c>
      <c r="L2029" t="s">
        <v>17</v>
      </c>
      <c r="M2029">
        <v>321404</v>
      </c>
      <c r="N2029" t="s">
        <v>299</v>
      </c>
      <c r="O2029" t="s">
        <v>175</v>
      </c>
      <c r="P2029" s="21">
        <v>1</v>
      </c>
      <c r="Q2029" t="s">
        <v>14</v>
      </c>
      <c r="R2029">
        <v>565143410.59634829</v>
      </c>
    </row>
    <row r="2030" spans="1:18" x14ac:dyDescent="0.45">
      <c r="A2030" t="s">
        <v>289</v>
      </c>
      <c r="B2030">
        <v>1415</v>
      </c>
      <c r="C2030" t="s">
        <v>290</v>
      </c>
      <c r="D2030" t="s">
        <v>30</v>
      </c>
      <c r="E2030">
        <v>7</v>
      </c>
      <c r="F2030" t="s">
        <v>17</v>
      </c>
      <c r="G2030">
        <v>500</v>
      </c>
      <c r="H2030" t="s">
        <v>291</v>
      </c>
      <c r="I2030" s="21">
        <v>555</v>
      </c>
      <c r="J2030" t="s">
        <v>93</v>
      </c>
      <c r="K2030" s="21">
        <v>6</v>
      </c>
      <c r="L2030" t="s">
        <v>17</v>
      </c>
      <c r="M2030">
        <v>321405</v>
      </c>
      <c r="N2030" t="s">
        <v>299</v>
      </c>
      <c r="O2030" t="s">
        <v>176</v>
      </c>
      <c r="P2030" s="21">
        <v>1</v>
      </c>
      <c r="Q2030" t="s">
        <v>14</v>
      </c>
      <c r="R2030">
        <v>18010930074.213463</v>
      </c>
    </row>
    <row r="2031" spans="1:18" x14ac:dyDescent="0.45">
      <c r="A2031" t="s">
        <v>289</v>
      </c>
      <c r="B2031">
        <v>1415</v>
      </c>
      <c r="C2031" t="s">
        <v>290</v>
      </c>
      <c r="D2031" t="s">
        <v>30</v>
      </c>
      <c r="E2031">
        <v>7</v>
      </c>
      <c r="F2031" t="s">
        <v>17</v>
      </c>
      <c r="G2031">
        <v>500</v>
      </c>
      <c r="H2031" t="s">
        <v>291</v>
      </c>
      <c r="I2031" s="21">
        <v>555</v>
      </c>
      <c r="J2031" t="s">
        <v>93</v>
      </c>
      <c r="K2031" s="21">
        <v>6</v>
      </c>
      <c r="L2031" t="s">
        <v>17</v>
      </c>
      <c r="M2031">
        <v>321406</v>
      </c>
      <c r="N2031" t="s">
        <v>299</v>
      </c>
      <c r="O2031" t="s">
        <v>177</v>
      </c>
      <c r="P2031" s="21">
        <v>1</v>
      </c>
      <c r="Q2031" t="s">
        <v>14</v>
      </c>
      <c r="R2031">
        <v>8945873624.6806164</v>
      </c>
    </row>
    <row r="2032" spans="1:18" x14ac:dyDescent="0.45">
      <c r="A2032" t="s">
        <v>289</v>
      </c>
      <c r="B2032">
        <v>1415</v>
      </c>
      <c r="C2032" t="s">
        <v>290</v>
      </c>
      <c r="D2032" t="s">
        <v>31</v>
      </c>
      <c r="E2032">
        <v>7</v>
      </c>
      <c r="F2032" t="s">
        <v>17</v>
      </c>
      <c r="G2032">
        <v>500</v>
      </c>
      <c r="H2032" t="s">
        <v>291</v>
      </c>
      <c r="I2032" s="21">
        <v>555</v>
      </c>
      <c r="J2032" t="s">
        <v>93</v>
      </c>
      <c r="K2032" s="21">
        <v>6</v>
      </c>
      <c r="L2032" t="s">
        <v>17</v>
      </c>
      <c r="M2032">
        <v>321411</v>
      </c>
      <c r="N2032" t="s">
        <v>300</v>
      </c>
      <c r="O2032" t="s">
        <v>178</v>
      </c>
      <c r="P2032" s="21">
        <v>1</v>
      </c>
      <c r="Q2032" t="s">
        <v>14</v>
      </c>
      <c r="R2032">
        <v>1050163165.5072584</v>
      </c>
    </row>
    <row r="2033" spans="1:18" x14ac:dyDescent="0.45">
      <c r="A2033" t="s">
        <v>289</v>
      </c>
      <c r="B2033">
        <v>1415</v>
      </c>
      <c r="C2033" t="s">
        <v>290</v>
      </c>
      <c r="D2033" t="s">
        <v>31</v>
      </c>
      <c r="E2033">
        <v>7</v>
      </c>
      <c r="F2033" t="s">
        <v>17</v>
      </c>
      <c r="G2033">
        <v>500</v>
      </c>
      <c r="H2033" t="s">
        <v>291</v>
      </c>
      <c r="I2033" s="21">
        <v>555</v>
      </c>
      <c r="J2033" t="s">
        <v>93</v>
      </c>
      <c r="K2033" s="21">
        <v>6</v>
      </c>
      <c r="L2033" t="s">
        <v>17</v>
      </c>
      <c r="M2033">
        <v>321419</v>
      </c>
      <c r="N2033" t="s">
        <v>300</v>
      </c>
      <c r="O2033" t="s">
        <v>179</v>
      </c>
      <c r="P2033" s="21">
        <v>1</v>
      </c>
      <c r="Q2033" t="s">
        <v>14</v>
      </c>
      <c r="R2033">
        <v>4333302954.8812685</v>
      </c>
    </row>
    <row r="2034" spans="1:18" x14ac:dyDescent="0.45">
      <c r="A2034" t="s">
        <v>289</v>
      </c>
      <c r="B2034">
        <v>1415</v>
      </c>
      <c r="C2034" t="s">
        <v>290</v>
      </c>
      <c r="D2034" t="s">
        <v>31</v>
      </c>
      <c r="E2034">
        <v>7</v>
      </c>
      <c r="F2034" t="s">
        <v>17</v>
      </c>
      <c r="G2034">
        <v>500</v>
      </c>
      <c r="H2034" t="s">
        <v>291</v>
      </c>
      <c r="I2034" s="21">
        <v>555</v>
      </c>
      <c r="J2034" t="s">
        <v>93</v>
      </c>
      <c r="K2034" s="21">
        <v>6</v>
      </c>
      <c r="L2034" t="s">
        <v>17</v>
      </c>
      <c r="M2034">
        <v>321447</v>
      </c>
      <c r="N2034" t="s">
        <v>300</v>
      </c>
      <c r="O2034" t="s">
        <v>180</v>
      </c>
      <c r="P2034" s="21">
        <v>1</v>
      </c>
      <c r="Q2034" t="s">
        <v>14</v>
      </c>
      <c r="R2034">
        <v>135825960.67053515</v>
      </c>
    </row>
    <row r="2035" spans="1:18" x14ac:dyDescent="0.45">
      <c r="A2035" t="s">
        <v>289</v>
      </c>
      <c r="B2035">
        <v>1415</v>
      </c>
      <c r="C2035" t="s">
        <v>290</v>
      </c>
      <c r="D2035" t="s">
        <v>31</v>
      </c>
      <c r="E2035">
        <v>7</v>
      </c>
      <c r="F2035" t="s">
        <v>17</v>
      </c>
      <c r="G2035">
        <v>500</v>
      </c>
      <c r="H2035" t="s">
        <v>291</v>
      </c>
      <c r="I2035" s="21">
        <v>555</v>
      </c>
      <c r="J2035" t="s">
        <v>93</v>
      </c>
      <c r="K2035" s="21">
        <v>6</v>
      </c>
      <c r="L2035" t="s">
        <v>17</v>
      </c>
      <c r="M2035">
        <v>321455</v>
      </c>
      <c r="N2035" t="s">
        <v>300</v>
      </c>
      <c r="O2035" t="s">
        <v>19</v>
      </c>
      <c r="P2035" s="21">
        <v>1</v>
      </c>
      <c r="Q2035" t="s">
        <v>14</v>
      </c>
      <c r="R2035">
        <v>176019333.33333334</v>
      </c>
    </row>
    <row r="2036" spans="1:18" x14ac:dyDescent="0.45">
      <c r="A2036" t="s">
        <v>289</v>
      </c>
      <c r="B2036">
        <v>1415</v>
      </c>
      <c r="C2036" t="s">
        <v>290</v>
      </c>
      <c r="D2036" t="s">
        <v>31</v>
      </c>
      <c r="E2036">
        <v>7</v>
      </c>
      <c r="F2036" t="s">
        <v>17</v>
      </c>
      <c r="G2036">
        <v>500</v>
      </c>
      <c r="H2036" t="s">
        <v>291</v>
      </c>
      <c r="I2036" s="21">
        <v>555</v>
      </c>
      <c r="J2036" t="s">
        <v>93</v>
      </c>
      <c r="K2036" s="21">
        <v>6</v>
      </c>
      <c r="L2036" t="s">
        <v>17</v>
      </c>
      <c r="M2036">
        <v>321457</v>
      </c>
      <c r="N2036" t="s">
        <v>300</v>
      </c>
      <c r="O2036" t="s">
        <v>20</v>
      </c>
      <c r="P2036" s="21">
        <v>1</v>
      </c>
      <c r="Q2036" t="s">
        <v>14</v>
      </c>
      <c r="R2036">
        <v>130720000</v>
      </c>
    </row>
    <row r="2037" spans="1:18" x14ac:dyDescent="0.45">
      <c r="A2037" t="s">
        <v>289</v>
      </c>
      <c r="B2037">
        <v>1415</v>
      </c>
      <c r="C2037" t="s">
        <v>290</v>
      </c>
      <c r="D2037" t="s">
        <v>31</v>
      </c>
      <c r="E2037">
        <v>7</v>
      </c>
      <c r="F2037" t="s">
        <v>17</v>
      </c>
      <c r="G2037">
        <v>500</v>
      </c>
      <c r="H2037" t="s">
        <v>291</v>
      </c>
      <c r="I2037" s="21">
        <v>555</v>
      </c>
      <c r="J2037" t="s">
        <v>93</v>
      </c>
      <c r="K2037" s="21">
        <v>6</v>
      </c>
      <c r="L2037" t="s">
        <v>17</v>
      </c>
      <c r="M2037">
        <v>321461</v>
      </c>
      <c r="N2037" t="s">
        <v>300</v>
      </c>
      <c r="O2037" t="s">
        <v>21</v>
      </c>
      <c r="P2037" s="21">
        <v>1</v>
      </c>
      <c r="Q2037" t="s">
        <v>14</v>
      </c>
      <c r="R2037">
        <v>228293334.89207861</v>
      </c>
    </row>
    <row r="2038" spans="1:18" x14ac:dyDescent="0.45">
      <c r="A2038" t="s">
        <v>289</v>
      </c>
      <c r="B2038">
        <v>1415</v>
      </c>
      <c r="C2038" t="s">
        <v>290</v>
      </c>
      <c r="D2038" t="s">
        <v>31</v>
      </c>
      <c r="E2038">
        <v>7</v>
      </c>
      <c r="F2038" t="s">
        <v>17</v>
      </c>
      <c r="G2038">
        <v>500</v>
      </c>
      <c r="H2038" t="s">
        <v>291</v>
      </c>
      <c r="I2038" s="21">
        <v>555</v>
      </c>
      <c r="J2038" t="s">
        <v>93</v>
      </c>
      <c r="K2038" s="21">
        <v>6</v>
      </c>
      <c r="L2038" t="s">
        <v>17</v>
      </c>
      <c r="M2038">
        <v>321462</v>
      </c>
      <c r="N2038" t="s">
        <v>300</v>
      </c>
      <c r="O2038" t="s">
        <v>182</v>
      </c>
      <c r="P2038" s="21">
        <v>1</v>
      </c>
      <c r="Q2038" t="s">
        <v>14</v>
      </c>
      <c r="R2038">
        <v>603585752.14971852</v>
      </c>
    </row>
    <row r="2039" spans="1:18" x14ac:dyDescent="0.45">
      <c r="A2039" t="s">
        <v>289</v>
      </c>
      <c r="B2039">
        <v>1415</v>
      </c>
      <c r="C2039" t="s">
        <v>290</v>
      </c>
      <c r="D2039" t="s">
        <v>31</v>
      </c>
      <c r="E2039">
        <v>9</v>
      </c>
      <c r="F2039" t="s">
        <v>23</v>
      </c>
      <c r="G2039">
        <v>500</v>
      </c>
      <c r="H2039" t="s">
        <v>291</v>
      </c>
      <c r="I2039" s="21">
        <v>555</v>
      </c>
      <c r="J2039" t="s">
        <v>93</v>
      </c>
      <c r="K2039" s="21">
        <v>8</v>
      </c>
      <c r="L2039" t="s">
        <v>191</v>
      </c>
      <c r="M2039">
        <v>321424</v>
      </c>
      <c r="N2039" t="s">
        <v>300</v>
      </c>
      <c r="O2039" t="s">
        <v>193</v>
      </c>
      <c r="P2039" s="21">
        <v>1</v>
      </c>
      <c r="Q2039" t="s">
        <v>14</v>
      </c>
      <c r="R2039">
        <v>389910000</v>
      </c>
    </row>
    <row r="2040" spans="1:18" x14ac:dyDescent="0.45">
      <c r="A2040" t="s">
        <v>289</v>
      </c>
      <c r="B2040">
        <v>1415</v>
      </c>
      <c r="C2040" t="s">
        <v>290</v>
      </c>
      <c r="D2040" t="s">
        <v>31</v>
      </c>
      <c r="E2040">
        <v>9</v>
      </c>
      <c r="F2040" t="s">
        <v>23</v>
      </c>
      <c r="G2040">
        <v>500</v>
      </c>
      <c r="H2040" t="s">
        <v>291</v>
      </c>
      <c r="I2040" s="21">
        <v>555</v>
      </c>
      <c r="J2040" t="s">
        <v>93</v>
      </c>
      <c r="K2040" s="21">
        <v>8</v>
      </c>
      <c r="L2040" t="s">
        <v>191</v>
      </c>
      <c r="M2040">
        <v>321436</v>
      </c>
      <c r="N2040" t="s">
        <v>300</v>
      </c>
      <c r="O2040" t="s">
        <v>192</v>
      </c>
      <c r="P2040" s="21">
        <v>1</v>
      </c>
      <c r="Q2040" t="s">
        <v>14</v>
      </c>
      <c r="R2040">
        <v>12204548.278594796</v>
      </c>
    </row>
    <row r="2041" spans="1:18" x14ac:dyDescent="0.45">
      <c r="A2041" t="s">
        <v>289</v>
      </c>
      <c r="B2041">
        <v>1415</v>
      </c>
      <c r="C2041" t="s">
        <v>290</v>
      </c>
      <c r="D2041" t="s">
        <v>31</v>
      </c>
      <c r="E2041">
        <v>9</v>
      </c>
      <c r="F2041" t="s">
        <v>23</v>
      </c>
      <c r="G2041">
        <v>500</v>
      </c>
      <c r="H2041" t="s">
        <v>291</v>
      </c>
      <c r="I2041" s="21">
        <v>555</v>
      </c>
      <c r="J2041" t="s">
        <v>93</v>
      </c>
      <c r="K2041" s="21">
        <v>8</v>
      </c>
      <c r="L2041" t="s">
        <v>191</v>
      </c>
      <c r="M2041">
        <v>321449</v>
      </c>
      <c r="N2041" t="s">
        <v>293</v>
      </c>
      <c r="O2041" t="s">
        <v>189</v>
      </c>
      <c r="P2041" s="21">
        <v>1</v>
      </c>
      <c r="Q2041" t="s">
        <v>14</v>
      </c>
      <c r="R2041">
        <v>22000000</v>
      </c>
    </row>
    <row r="2042" spans="1:18" x14ac:dyDescent="0.45">
      <c r="A2042" t="s">
        <v>289</v>
      </c>
      <c r="B2042">
        <v>1415</v>
      </c>
      <c r="C2042" t="s">
        <v>290</v>
      </c>
      <c r="D2042" t="s">
        <v>31</v>
      </c>
      <c r="E2042">
        <v>10</v>
      </c>
      <c r="F2042" t="s">
        <v>24</v>
      </c>
      <c r="G2042">
        <v>500</v>
      </c>
      <c r="H2042" t="s">
        <v>291</v>
      </c>
      <c r="I2042" s="21">
        <v>555</v>
      </c>
      <c r="J2042" t="s">
        <v>93</v>
      </c>
      <c r="K2042" s="21">
        <v>9</v>
      </c>
      <c r="L2042" t="s">
        <v>194</v>
      </c>
      <c r="M2042">
        <v>321420</v>
      </c>
      <c r="N2042" t="s">
        <v>300</v>
      </c>
      <c r="O2042" t="s">
        <v>195</v>
      </c>
      <c r="P2042" s="21">
        <v>1</v>
      </c>
      <c r="Q2042" t="s">
        <v>14</v>
      </c>
      <c r="R2042">
        <v>46048256.698224425</v>
      </c>
    </row>
    <row r="2043" spans="1:18" x14ac:dyDescent="0.45">
      <c r="A2043" t="s">
        <v>289</v>
      </c>
      <c r="B2043">
        <v>1415</v>
      </c>
      <c r="C2043" t="s">
        <v>290</v>
      </c>
      <c r="D2043" t="s">
        <v>31</v>
      </c>
      <c r="E2043">
        <v>10</v>
      </c>
      <c r="F2043" t="s">
        <v>24</v>
      </c>
      <c r="G2043">
        <v>500</v>
      </c>
      <c r="H2043" t="s">
        <v>291</v>
      </c>
      <c r="I2043" s="21">
        <v>555</v>
      </c>
      <c r="J2043" t="s">
        <v>93</v>
      </c>
      <c r="K2043" s="21">
        <v>9</v>
      </c>
      <c r="L2043" t="s">
        <v>194</v>
      </c>
      <c r="M2043">
        <v>321434</v>
      </c>
      <c r="N2043" t="s">
        <v>300</v>
      </c>
      <c r="O2043" t="s">
        <v>196</v>
      </c>
      <c r="P2043" s="21">
        <v>1</v>
      </c>
      <c r="Q2043" t="s">
        <v>14</v>
      </c>
      <c r="R2043">
        <v>34719649.588603623</v>
      </c>
    </row>
    <row r="2044" spans="1:18" x14ac:dyDescent="0.45">
      <c r="A2044" t="s">
        <v>289</v>
      </c>
      <c r="B2044">
        <v>1415</v>
      </c>
      <c r="C2044" t="s">
        <v>290</v>
      </c>
      <c r="D2044" t="s">
        <v>31</v>
      </c>
      <c r="E2044">
        <v>10</v>
      </c>
      <c r="F2044" t="s">
        <v>24</v>
      </c>
      <c r="G2044">
        <v>500</v>
      </c>
      <c r="H2044" t="s">
        <v>291</v>
      </c>
      <c r="I2044" s="21">
        <v>555</v>
      </c>
      <c r="J2044" t="s">
        <v>93</v>
      </c>
      <c r="K2044" s="21">
        <v>9</v>
      </c>
      <c r="L2044" t="s">
        <v>194</v>
      </c>
      <c r="M2044">
        <v>321437</v>
      </c>
      <c r="N2044" t="s">
        <v>300</v>
      </c>
      <c r="O2044" t="s">
        <v>197</v>
      </c>
      <c r="P2044" s="21">
        <v>1</v>
      </c>
      <c r="Q2044" t="s">
        <v>14</v>
      </c>
      <c r="R2044">
        <v>42003238.127779551</v>
      </c>
    </row>
    <row r="2045" spans="1:18" x14ac:dyDescent="0.45">
      <c r="A2045" t="s">
        <v>289</v>
      </c>
      <c r="B2045">
        <v>1415</v>
      </c>
      <c r="C2045" t="s">
        <v>290</v>
      </c>
      <c r="D2045" t="s">
        <v>31</v>
      </c>
      <c r="E2045">
        <v>10</v>
      </c>
      <c r="F2045" t="s">
        <v>24</v>
      </c>
      <c r="G2045">
        <v>500</v>
      </c>
      <c r="H2045" t="s">
        <v>291</v>
      </c>
      <c r="I2045" s="21">
        <v>555</v>
      </c>
      <c r="J2045" t="s">
        <v>93</v>
      </c>
      <c r="K2045" s="21">
        <v>9</v>
      </c>
      <c r="L2045" t="s">
        <v>194</v>
      </c>
      <c r="M2045">
        <v>321446</v>
      </c>
      <c r="N2045" t="s">
        <v>300</v>
      </c>
      <c r="O2045" t="s">
        <v>198</v>
      </c>
      <c r="P2045" s="21">
        <v>1</v>
      </c>
      <c r="Q2045" t="s">
        <v>14</v>
      </c>
      <c r="R2045">
        <v>87693666.142415628</v>
      </c>
    </row>
    <row r="2046" spans="1:18" x14ac:dyDescent="0.45">
      <c r="A2046" t="s">
        <v>289</v>
      </c>
      <c r="B2046">
        <v>1415</v>
      </c>
      <c r="C2046" t="s">
        <v>290</v>
      </c>
      <c r="D2046" t="s">
        <v>29</v>
      </c>
      <c r="E2046">
        <v>1</v>
      </c>
      <c r="F2046" t="s">
        <v>13</v>
      </c>
      <c r="G2046">
        <v>500</v>
      </c>
      <c r="H2046" t="s">
        <v>291</v>
      </c>
      <c r="I2046" s="21">
        <v>556</v>
      </c>
      <c r="J2046" t="s">
        <v>94</v>
      </c>
      <c r="K2046" s="21">
        <v>100</v>
      </c>
      <c r="L2046" t="s">
        <v>237</v>
      </c>
      <c r="M2046">
        <v>321429</v>
      </c>
      <c r="N2046" t="s">
        <v>300</v>
      </c>
      <c r="O2046" t="s">
        <v>238</v>
      </c>
      <c r="P2046" s="21">
        <v>1</v>
      </c>
      <c r="Q2046" t="s">
        <v>14</v>
      </c>
      <c r="R2046">
        <v>314871867.08674556</v>
      </c>
    </row>
    <row r="2047" spans="1:18" x14ac:dyDescent="0.45">
      <c r="A2047" t="s">
        <v>289</v>
      </c>
      <c r="B2047">
        <v>1415</v>
      </c>
      <c r="C2047" t="s">
        <v>290</v>
      </c>
      <c r="D2047" t="s">
        <v>29</v>
      </c>
      <c r="E2047">
        <v>30</v>
      </c>
      <c r="F2047" t="s">
        <v>205</v>
      </c>
      <c r="G2047">
        <v>500</v>
      </c>
      <c r="H2047" t="s">
        <v>291</v>
      </c>
      <c r="I2047" s="21">
        <v>556</v>
      </c>
      <c r="J2047" t="s">
        <v>94</v>
      </c>
      <c r="K2047" s="21">
        <v>115</v>
      </c>
      <c r="L2047" t="s">
        <v>219</v>
      </c>
      <c r="M2047">
        <v>321426</v>
      </c>
      <c r="N2047" t="s">
        <v>292</v>
      </c>
      <c r="O2047" t="s">
        <v>206</v>
      </c>
      <c r="P2047" s="21">
        <v>1</v>
      </c>
      <c r="Q2047" t="s">
        <v>14</v>
      </c>
      <c r="R2047">
        <v>1206263993.7805011</v>
      </c>
    </row>
    <row r="2048" spans="1:18" x14ac:dyDescent="0.45">
      <c r="A2048" t="s">
        <v>289</v>
      </c>
      <c r="B2048">
        <v>1415</v>
      </c>
      <c r="C2048" t="s">
        <v>290</v>
      </c>
      <c r="D2048" t="s">
        <v>29</v>
      </c>
      <c r="E2048">
        <v>9</v>
      </c>
      <c r="F2048" t="s">
        <v>23</v>
      </c>
      <c r="G2048">
        <v>500</v>
      </c>
      <c r="H2048" t="s">
        <v>291</v>
      </c>
      <c r="I2048" s="21">
        <v>556</v>
      </c>
      <c r="J2048" t="s">
        <v>94</v>
      </c>
      <c r="K2048" s="21">
        <v>156</v>
      </c>
      <c r="L2048" t="s">
        <v>242</v>
      </c>
      <c r="M2048">
        <v>321428</v>
      </c>
      <c r="N2048" t="s">
        <v>293</v>
      </c>
      <c r="O2048" t="s">
        <v>190</v>
      </c>
      <c r="P2048" s="21">
        <v>1</v>
      </c>
      <c r="Q2048" t="s">
        <v>14</v>
      </c>
      <c r="R2048">
        <v>774280229.9891417</v>
      </c>
    </row>
    <row r="2049" spans="1:18" x14ac:dyDescent="0.45">
      <c r="A2049" t="s">
        <v>289</v>
      </c>
      <c r="B2049">
        <v>1415</v>
      </c>
      <c r="C2049" t="s">
        <v>290</v>
      </c>
      <c r="D2049" t="s">
        <v>29</v>
      </c>
      <c r="E2049">
        <v>8</v>
      </c>
      <c r="F2049" t="s">
        <v>22</v>
      </c>
      <c r="G2049">
        <v>500</v>
      </c>
      <c r="H2049" t="s">
        <v>291</v>
      </c>
      <c r="I2049" s="21">
        <v>556</v>
      </c>
      <c r="J2049" t="s">
        <v>94</v>
      </c>
      <c r="K2049" s="21">
        <v>422</v>
      </c>
      <c r="L2049" t="s">
        <v>244</v>
      </c>
      <c r="M2049">
        <v>321431</v>
      </c>
      <c r="N2049" t="s">
        <v>293</v>
      </c>
      <c r="O2049" t="s">
        <v>184</v>
      </c>
      <c r="P2049" s="21">
        <v>1</v>
      </c>
      <c r="Q2049" t="s">
        <v>14</v>
      </c>
      <c r="R2049">
        <v>548875311.13858676</v>
      </c>
    </row>
    <row r="2050" spans="1:18" x14ac:dyDescent="0.45">
      <c r="A2050" t="s">
        <v>289</v>
      </c>
      <c r="B2050">
        <v>1415</v>
      </c>
      <c r="C2050" t="s">
        <v>290</v>
      </c>
      <c r="D2050" t="s">
        <v>29</v>
      </c>
      <c r="E2050">
        <v>7</v>
      </c>
      <c r="F2050" t="s">
        <v>17</v>
      </c>
      <c r="G2050">
        <v>500</v>
      </c>
      <c r="H2050" t="s">
        <v>291</v>
      </c>
      <c r="I2050" s="21">
        <v>556</v>
      </c>
      <c r="J2050" t="s">
        <v>94</v>
      </c>
      <c r="K2050" s="21">
        <v>423</v>
      </c>
      <c r="L2050" t="s">
        <v>246</v>
      </c>
      <c r="M2050">
        <v>321433</v>
      </c>
      <c r="N2050" t="s">
        <v>293</v>
      </c>
      <c r="O2050" t="s">
        <v>174</v>
      </c>
      <c r="P2050" s="21">
        <v>1</v>
      </c>
      <c r="Q2050" t="s">
        <v>14</v>
      </c>
      <c r="R2050">
        <v>535932393.92098165</v>
      </c>
    </row>
    <row r="2051" spans="1:18" x14ac:dyDescent="0.45">
      <c r="A2051" t="s">
        <v>289</v>
      </c>
      <c r="B2051">
        <v>1415</v>
      </c>
      <c r="C2051" t="s">
        <v>290</v>
      </c>
      <c r="D2051" t="s">
        <v>29</v>
      </c>
      <c r="E2051">
        <v>4</v>
      </c>
      <c r="F2051" t="s">
        <v>15</v>
      </c>
      <c r="G2051">
        <v>500</v>
      </c>
      <c r="H2051" t="s">
        <v>291</v>
      </c>
      <c r="I2051" s="21">
        <v>556</v>
      </c>
      <c r="J2051" t="s">
        <v>94</v>
      </c>
      <c r="K2051" s="21">
        <v>1168</v>
      </c>
      <c r="L2051" t="s">
        <v>248</v>
      </c>
      <c r="M2051">
        <v>321412</v>
      </c>
      <c r="N2051" t="s">
        <v>293</v>
      </c>
      <c r="O2051" t="s">
        <v>173</v>
      </c>
      <c r="P2051" s="21">
        <v>1</v>
      </c>
      <c r="Q2051" t="s">
        <v>14</v>
      </c>
      <c r="R2051">
        <v>472165046.78345495</v>
      </c>
    </row>
    <row r="2052" spans="1:18" x14ac:dyDescent="0.45">
      <c r="A2052" t="s">
        <v>289</v>
      </c>
      <c r="B2052">
        <v>1415</v>
      </c>
      <c r="C2052" t="s">
        <v>290</v>
      </c>
      <c r="D2052" t="s">
        <v>221</v>
      </c>
      <c r="E2052">
        <v>8</v>
      </c>
      <c r="F2052" t="s">
        <v>22</v>
      </c>
      <c r="G2052">
        <v>500</v>
      </c>
      <c r="H2052" t="s">
        <v>291</v>
      </c>
      <c r="I2052" s="21">
        <v>556</v>
      </c>
      <c r="J2052" t="s">
        <v>94</v>
      </c>
      <c r="K2052" s="21">
        <v>1218</v>
      </c>
      <c r="L2052" t="s">
        <v>262</v>
      </c>
      <c r="M2052">
        <v>321449</v>
      </c>
      <c r="N2052" t="s">
        <v>293</v>
      </c>
      <c r="O2052" t="s">
        <v>189</v>
      </c>
      <c r="P2052" s="21">
        <v>1</v>
      </c>
      <c r="Q2052" t="s">
        <v>14</v>
      </c>
      <c r="R2052">
        <v>344558214.80064219</v>
      </c>
    </row>
    <row r="2053" spans="1:18" x14ac:dyDescent="0.45">
      <c r="A2053" t="s">
        <v>289</v>
      </c>
      <c r="B2053">
        <v>1415</v>
      </c>
      <c r="C2053" t="s">
        <v>290</v>
      </c>
      <c r="D2053" t="s">
        <v>31</v>
      </c>
      <c r="E2053">
        <v>30</v>
      </c>
      <c r="F2053" t="s">
        <v>205</v>
      </c>
      <c r="G2053">
        <v>500</v>
      </c>
      <c r="H2053" t="s">
        <v>291</v>
      </c>
      <c r="I2053" s="21">
        <v>556</v>
      </c>
      <c r="J2053" t="s">
        <v>94</v>
      </c>
      <c r="K2053" s="21">
        <v>1</v>
      </c>
      <c r="L2053" t="s">
        <v>16</v>
      </c>
      <c r="M2053">
        <v>321401</v>
      </c>
      <c r="N2053" t="s">
        <v>295</v>
      </c>
      <c r="O2053" t="s">
        <v>207</v>
      </c>
      <c r="P2053" s="21">
        <v>1</v>
      </c>
      <c r="Q2053" t="s">
        <v>14</v>
      </c>
      <c r="R2053">
        <v>825894663.48863912</v>
      </c>
    </row>
    <row r="2054" spans="1:18" x14ac:dyDescent="0.45">
      <c r="A2054" t="s">
        <v>289</v>
      </c>
      <c r="B2054">
        <v>1415</v>
      </c>
      <c r="C2054" t="s">
        <v>290</v>
      </c>
      <c r="D2054" t="s">
        <v>31</v>
      </c>
      <c r="E2054">
        <v>31</v>
      </c>
      <c r="F2054" t="s">
        <v>211</v>
      </c>
      <c r="G2054">
        <v>500</v>
      </c>
      <c r="H2054" t="s">
        <v>291</v>
      </c>
      <c r="I2054" s="21">
        <v>556</v>
      </c>
      <c r="J2054" t="s">
        <v>94</v>
      </c>
      <c r="K2054" s="21">
        <v>1</v>
      </c>
      <c r="L2054" t="s">
        <v>16</v>
      </c>
      <c r="M2054">
        <v>321402</v>
      </c>
      <c r="N2054" t="s">
        <v>296</v>
      </c>
      <c r="O2054" t="s">
        <v>212</v>
      </c>
      <c r="P2054" s="21">
        <v>1</v>
      </c>
      <c r="Q2054" t="s">
        <v>14</v>
      </c>
      <c r="R2054">
        <v>131183002.21229622</v>
      </c>
    </row>
    <row r="2055" spans="1:18" x14ac:dyDescent="0.45">
      <c r="A2055" t="s">
        <v>289</v>
      </c>
      <c r="B2055">
        <v>1415</v>
      </c>
      <c r="C2055" t="s">
        <v>290</v>
      </c>
      <c r="D2055" t="s">
        <v>31</v>
      </c>
      <c r="E2055">
        <v>32</v>
      </c>
      <c r="F2055" t="s">
        <v>215</v>
      </c>
      <c r="G2055">
        <v>500</v>
      </c>
      <c r="H2055" t="s">
        <v>291</v>
      </c>
      <c r="I2055" s="21">
        <v>556</v>
      </c>
      <c r="J2055" t="s">
        <v>94</v>
      </c>
      <c r="K2055" s="21">
        <v>1</v>
      </c>
      <c r="L2055" t="s">
        <v>16</v>
      </c>
      <c r="M2055">
        <v>321403</v>
      </c>
      <c r="N2055" t="s">
        <v>215</v>
      </c>
      <c r="O2055" t="s">
        <v>28</v>
      </c>
      <c r="P2055" s="21">
        <v>1</v>
      </c>
      <c r="Q2055" t="s">
        <v>14</v>
      </c>
      <c r="R2055">
        <v>191726774.9918378</v>
      </c>
    </row>
    <row r="2056" spans="1:18" x14ac:dyDescent="0.45">
      <c r="A2056" t="s">
        <v>289</v>
      </c>
      <c r="B2056">
        <v>1415</v>
      </c>
      <c r="C2056" t="s">
        <v>290</v>
      </c>
      <c r="D2056" t="s">
        <v>30</v>
      </c>
      <c r="E2056">
        <v>31</v>
      </c>
      <c r="F2056" t="s">
        <v>211</v>
      </c>
      <c r="G2056">
        <v>500</v>
      </c>
      <c r="H2056" t="s">
        <v>291</v>
      </c>
      <c r="I2056" s="21">
        <v>556</v>
      </c>
      <c r="J2056" t="s">
        <v>94</v>
      </c>
      <c r="K2056" s="21">
        <v>1</v>
      </c>
      <c r="L2056" t="s">
        <v>16</v>
      </c>
      <c r="M2056">
        <v>321450</v>
      </c>
      <c r="N2056" t="s">
        <v>297</v>
      </c>
      <c r="O2056" t="s">
        <v>213</v>
      </c>
      <c r="P2056" s="21">
        <v>1</v>
      </c>
      <c r="Q2056" t="s">
        <v>14</v>
      </c>
      <c r="R2056">
        <v>125193604.20278715</v>
      </c>
    </row>
    <row r="2057" spans="1:18" x14ac:dyDescent="0.45">
      <c r="A2057" t="s">
        <v>289</v>
      </c>
      <c r="B2057">
        <v>1415</v>
      </c>
      <c r="C2057" t="s">
        <v>290</v>
      </c>
      <c r="D2057" t="s">
        <v>30</v>
      </c>
      <c r="E2057">
        <v>30</v>
      </c>
      <c r="F2057" t="s">
        <v>205</v>
      </c>
      <c r="G2057">
        <v>500</v>
      </c>
      <c r="H2057" t="s">
        <v>291</v>
      </c>
      <c r="I2057" s="21">
        <v>556</v>
      </c>
      <c r="J2057" t="s">
        <v>94</v>
      </c>
      <c r="K2057" s="21">
        <v>1</v>
      </c>
      <c r="L2057" t="s">
        <v>16</v>
      </c>
      <c r="M2057">
        <v>321451</v>
      </c>
      <c r="N2057" t="s">
        <v>298</v>
      </c>
      <c r="O2057" t="s">
        <v>210</v>
      </c>
      <c r="P2057" s="21">
        <v>1</v>
      </c>
      <c r="Q2057" t="s">
        <v>14</v>
      </c>
      <c r="R2057">
        <v>2960681053.6800003</v>
      </c>
    </row>
    <row r="2058" spans="1:18" x14ac:dyDescent="0.45">
      <c r="A2058" t="s">
        <v>289</v>
      </c>
      <c r="B2058">
        <v>1415</v>
      </c>
      <c r="C2058" t="s">
        <v>290</v>
      </c>
      <c r="D2058" t="s">
        <v>31</v>
      </c>
      <c r="E2058">
        <v>33</v>
      </c>
      <c r="F2058" t="s">
        <v>216</v>
      </c>
      <c r="G2058">
        <v>500</v>
      </c>
      <c r="H2058" t="s">
        <v>291</v>
      </c>
      <c r="I2058" s="21">
        <v>556</v>
      </c>
      <c r="J2058" t="s">
        <v>94</v>
      </c>
      <c r="K2058" s="21">
        <v>1</v>
      </c>
      <c r="L2058" t="s">
        <v>16</v>
      </c>
      <c r="M2058">
        <v>321463</v>
      </c>
      <c r="N2058" t="s">
        <v>216</v>
      </c>
      <c r="O2058" t="s">
        <v>217</v>
      </c>
      <c r="P2058" s="21">
        <v>1</v>
      </c>
      <c r="Q2058" t="s">
        <v>14</v>
      </c>
      <c r="R2058">
        <v>31453580.901856761</v>
      </c>
    </row>
    <row r="2059" spans="1:18" x14ac:dyDescent="0.45">
      <c r="A2059" t="s">
        <v>289</v>
      </c>
      <c r="B2059">
        <v>1415</v>
      </c>
      <c r="C2059" t="s">
        <v>290</v>
      </c>
      <c r="D2059" t="s">
        <v>31</v>
      </c>
      <c r="E2059">
        <v>13</v>
      </c>
      <c r="F2059" t="s">
        <v>25</v>
      </c>
      <c r="G2059">
        <v>500</v>
      </c>
      <c r="H2059" t="s">
        <v>291</v>
      </c>
      <c r="I2059" s="21">
        <v>556</v>
      </c>
      <c r="J2059" t="s">
        <v>94</v>
      </c>
      <c r="K2059" s="21">
        <v>2</v>
      </c>
      <c r="L2059" t="s">
        <v>251</v>
      </c>
      <c r="M2059">
        <v>321427</v>
      </c>
      <c r="N2059" t="s">
        <v>294</v>
      </c>
      <c r="O2059" t="s">
        <v>202</v>
      </c>
      <c r="P2059" s="21">
        <v>1</v>
      </c>
      <c r="Q2059" t="s">
        <v>14</v>
      </c>
      <c r="R2059">
        <v>85245978.660760045</v>
      </c>
    </row>
    <row r="2060" spans="1:18" x14ac:dyDescent="0.45">
      <c r="A2060" t="s">
        <v>289</v>
      </c>
      <c r="B2060">
        <v>1415</v>
      </c>
      <c r="C2060" t="s">
        <v>290</v>
      </c>
      <c r="D2060" t="s">
        <v>30</v>
      </c>
      <c r="E2060">
        <v>30</v>
      </c>
      <c r="F2060" t="s">
        <v>205</v>
      </c>
      <c r="G2060">
        <v>500</v>
      </c>
      <c r="H2060" t="s">
        <v>291</v>
      </c>
      <c r="I2060" s="21">
        <v>556</v>
      </c>
      <c r="J2060" t="s">
        <v>94</v>
      </c>
      <c r="K2060" s="21">
        <v>3</v>
      </c>
      <c r="L2060" t="s">
        <v>253</v>
      </c>
      <c r="M2060">
        <v>321410</v>
      </c>
      <c r="N2060" t="s">
        <v>298</v>
      </c>
      <c r="O2060" t="s">
        <v>208</v>
      </c>
      <c r="P2060" s="21">
        <v>1</v>
      </c>
      <c r="Q2060" t="s">
        <v>14</v>
      </c>
      <c r="R2060">
        <v>24523200</v>
      </c>
    </row>
    <row r="2061" spans="1:18" x14ac:dyDescent="0.45">
      <c r="A2061" t="s">
        <v>289</v>
      </c>
      <c r="B2061">
        <v>1415</v>
      </c>
      <c r="C2061" t="s">
        <v>290</v>
      </c>
      <c r="D2061" t="s">
        <v>31</v>
      </c>
      <c r="E2061">
        <v>13</v>
      </c>
      <c r="F2061" t="s">
        <v>25</v>
      </c>
      <c r="G2061">
        <v>500</v>
      </c>
      <c r="H2061" t="s">
        <v>291</v>
      </c>
      <c r="I2061" s="21">
        <v>556</v>
      </c>
      <c r="J2061" t="s">
        <v>94</v>
      </c>
      <c r="K2061" s="21">
        <v>3</v>
      </c>
      <c r="L2061" t="s">
        <v>253</v>
      </c>
      <c r="M2061">
        <v>321422</v>
      </c>
      <c r="N2061" t="s">
        <v>294</v>
      </c>
      <c r="O2061" t="s">
        <v>201</v>
      </c>
      <c r="P2061" s="21">
        <v>1</v>
      </c>
      <c r="Q2061" t="s">
        <v>14</v>
      </c>
      <c r="R2061">
        <v>55794079.316099286</v>
      </c>
    </row>
    <row r="2062" spans="1:18" x14ac:dyDescent="0.45">
      <c r="A2062" t="s">
        <v>289</v>
      </c>
      <c r="B2062">
        <v>1415</v>
      </c>
      <c r="C2062" t="s">
        <v>290</v>
      </c>
      <c r="D2062" t="s">
        <v>31</v>
      </c>
      <c r="E2062">
        <v>13</v>
      </c>
      <c r="F2062" t="s">
        <v>25</v>
      </c>
      <c r="G2062">
        <v>500</v>
      </c>
      <c r="H2062" t="s">
        <v>291</v>
      </c>
      <c r="I2062" s="21">
        <v>556</v>
      </c>
      <c r="J2062" t="s">
        <v>94</v>
      </c>
      <c r="K2062" s="21">
        <v>3</v>
      </c>
      <c r="L2062" t="s">
        <v>253</v>
      </c>
      <c r="M2062">
        <v>321439</v>
      </c>
      <c r="N2062" t="s">
        <v>294</v>
      </c>
      <c r="O2062" t="s">
        <v>203</v>
      </c>
      <c r="P2062" s="21">
        <v>1</v>
      </c>
      <c r="Q2062" t="s">
        <v>14</v>
      </c>
      <c r="R2062">
        <v>37924666.350317433</v>
      </c>
    </row>
    <row r="2063" spans="1:18" x14ac:dyDescent="0.45">
      <c r="A2063" t="s">
        <v>289</v>
      </c>
      <c r="B2063">
        <v>1415</v>
      </c>
      <c r="C2063" t="s">
        <v>290</v>
      </c>
      <c r="D2063" t="s">
        <v>30</v>
      </c>
      <c r="E2063">
        <v>30</v>
      </c>
      <c r="F2063" t="s">
        <v>205</v>
      </c>
      <c r="G2063">
        <v>500</v>
      </c>
      <c r="H2063" t="s">
        <v>291</v>
      </c>
      <c r="I2063" s="21">
        <v>556</v>
      </c>
      <c r="J2063" t="s">
        <v>94</v>
      </c>
      <c r="K2063" s="21">
        <v>3</v>
      </c>
      <c r="L2063" t="s">
        <v>253</v>
      </c>
      <c r="M2063">
        <v>321444</v>
      </c>
      <c r="N2063" t="s">
        <v>298</v>
      </c>
      <c r="O2063" t="s">
        <v>209</v>
      </c>
      <c r="P2063" s="21">
        <v>1</v>
      </c>
      <c r="Q2063" t="s">
        <v>14</v>
      </c>
      <c r="R2063">
        <v>146016000</v>
      </c>
    </row>
    <row r="2064" spans="1:18" x14ac:dyDescent="0.45">
      <c r="A2064" t="s">
        <v>289</v>
      </c>
      <c r="B2064">
        <v>1415</v>
      </c>
      <c r="C2064" t="s">
        <v>290</v>
      </c>
      <c r="D2064" t="s">
        <v>31</v>
      </c>
      <c r="E2064">
        <v>13</v>
      </c>
      <c r="F2064" t="s">
        <v>25</v>
      </c>
      <c r="G2064">
        <v>500</v>
      </c>
      <c r="H2064" t="s">
        <v>291</v>
      </c>
      <c r="I2064" s="21">
        <v>556</v>
      </c>
      <c r="J2064" t="s">
        <v>94</v>
      </c>
      <c r="K2064" s="21">
        <v>3</v>
      </c>
      <c r="L2064" t="s">
        <v>253</v>
      </c>
      <c r="M2064">
        <v>321445</v>
      </c>
      <c r="N2064" t="s">
        <v>294</v>
      </c>
      <c r="O2064" t="s">
        <v>204</v>
      </c>
      <c r="P2064" s="21">
        <v>1</v>
      </c>
      <c r="Q2064" t="s">
        <v>14</v>
      </c>
      <c r="R2064">
        <v>110369962.49479094</v>
      </c>
    </row>
    <row r="2065" spans="1:18" x14ac:dyDescent="0.45">
      <c r="A2065" t="s">
        <v>289</v>
      </c>
      <c r="B2065">
        <v>1415</v>
      </c>
      <c r="C2065" t="s">
        <v>290</v>
      </c>
      <c r="D2065" t="s">
        <v>30</v>
      </c>
      <c r="E2065">
        <v>1</v>
      </c>
      <c r="F2065" t="s">
        <v>13</v>
      </c>
      <c r="G2065">
        <v>500</v>
      </c>
      <c r="H2065" t="s">
        <v>291</v>
      </c>
      <c r="I2065" s="21">
        <v>556</v>
      </c>
      <c r="J2065" t="s">
        <v>94</v>
      </c>
      <c r="K2065" s="21">
        <v>4</v>
      </c>
      <c r="L2065" t="s">
        <v>39</v>
      </c>
      <c r="M2065">
        <v>321408</v>
      </c>
      <c r="N2065" t="s">
        <v>299</v>
      </c>
      <c r="O2065" t="s">
        <v>40</v>
      </c>
      <c r="P2065" s="21">
        <v>1</v>
      </c>
      <c r="Q2065" t="s">
        <v>14</v>
      </c>
      <c r="R2065">
        <v>42436688.275451437</v>
      </c>
    </row>
    <row r="2066" spans="1:18" x14ac:dyDescent="0.45">
      <c r="A2066" t="s">
        <v>289</v>
      </c>
      <c r="B2066">
        <v>1415</v>
      </c>
      <c r="C2066" t="s">
        <v>290</v>
      </c>
      <c r="D2066" t="s">
        <v>31</v>
      </c>
      <c r="E2066">
        <v>1</v>
      </c>
      <c r="F2066" t="s">
        <v>13</v>
      </c>
      <c r="G2066">
        <v>500</v>
      </c>
      <c r="H2066" t="s">
        <v>291</v>
      </c>
      <c r="I2066" s="21">
        <v>556</v>
      </c>
      <c r="J2066" t="s">
        <v>94</v>
      </c>
      <c r="K2066" s="21">
        <v>4</v>
      </c>
      <c r="L2066" t="s">
        <v>39</v>
      </c>
      <c r="M2066">
        <v>321448</v>
      </c>
      <c r="N2066" t="s">
        <v>300</v>
      </c>
      <c r="O2066" t="s">
        <v>41</v>
      </c>
      <c r="P2066" s="21">
        <v>1</v>
      </c>
      <c r="Q2066" t="s">
        <v>14</v>
      </c>
      <c r="R2066">
        <v>269497158.05227393</v>
      </c>
    </row>
    <row r="2067" spans="1:18" x14ac:dyDescent="0.45">
      <c r="A2067" t="s">
        <v>289</v>
      </c>
      <c r="B2067">
        <v>1415</v>
      </c>
      <c r="C2067" t="s">
        <v>290</v>
      </c>
      <c r="D2067" t="s">
        <v>30</v>
      </c>
      <c r="E2067">
        <v>1</v>
      </c>
      <c r="F2067" t="s">
        <v>13</v>
      </c>
      <c r="G2067">
        <v>500</v>
      </c>
      <c r="H2067" t="s">
        <v>291</v>
      </c>
      <c r="I2067" s="21">
        <v>556</v>
      </c>
      <c r="J2067" t="s">
        <v>94</v>
      </c>
      <c r="K2067" s="21">
        <v>4</v>
      </c>
      <c r="L2067" t="s">
        <v>39</v>
      </c>
      <c r="M2067">
        <v>321464</v>
      </c>
      <c r="N2067" t="s">
        <v>299</v>
      </c>
      <c r="O2067" t="s">
        <v>255</v>
      </c>
      <c r="P2067" s="21">
        <v>1</v>
      </c>
      <c r="Q2067" t="s">
        <v>14</v>
      </c>
      <c r="R2067">
        <v>198095000</v>
      </c>
    </row>
    <row r="2068" spans="1:18" x14ac:dyDescent="0.45">
      <c r="A2068" t="s">
        <v>289</v>
      </c>
      <c r="B2068">
        <v>1415</v>
      </c>
      <c r="C2068" t="s">
        <v>290</v>
      </c>
      <c r="D2068" t="s">
        <v>30</v>
      </c>
      <c r="E2068">
        <v>8</v>
      </c>
      <c r="F2068" t="s">
        <v>22</v>
      </c>
      <c r="G2068">
        <v>500</v>
      </c>
      <c r="H2068" t="s">
        <v>291</v>
      </c>
      <c r="I2068" s="21">
        <v>556</v>
      </c>
      <c r="J2068" t="s">
        <v>94</v>
      </c>
      <c r="K2068" s="21">
        <v>5</v>
      </c>
      <c r="L2068" t="s">
        <v>22</v>
      </c>
      <c r="M2068">
        <v>321407</v>
      </c>
      <c r="N2068" t="s">
        <v>299</v>
      </c>
      <c r="O2068" t="s">
        <v>185</v>
      </c>
      <c r="P2068" s="21">
        <v>1</v>
      </c>
      <c r="Q2068" t="s">
        <v>14</v>
      </c>
      <c r="R2068">
        <v>2768612151.0012193</v>
      </c>
    </row>
    <row r="2069" spans="1:18" x14ac:dyDescent="0.45">
      <c r="A2069" t="s">
        <v>289</v>
      </c>
      <c r="B2069">
        <v>1415</v>
      </c>
      <c r="C2069" t="s">
        <v>290</v>
      </c>
      <c r="D2069" t="s">
        <v>31</v>
      </c>
      <c r="E2069">
        <v>8</v>
      </c>
      <c r="F2069" t="s">
        <v>22</v>
      </c>
      <c r="G2069">
        <v>500</v>
      </c>
      <c r="H2069" t="s">
        <v>291</v>
      </c>
      <c r="I2069" s="21">
        <v>556</v>
      </c>
      <c r="J2069" t="s">
        <v>94</v>
      </c>
      <c r="K2069" s="21">
        <v>5</v>
      </c>
      <c r="L2069" t="s">
        <v>22</v>
      </c>
      <c r="M2069">
        <v>321413</v>
      </c>
      <c r="N2069" t="s">
        <v>300</v>
      </c>
      <c r="O2069" t="s">
        <v>186</v>
      </c>
      <c r="P2069" s="21">
        <v>1</v>
      </c>
      <c r="Q2069" t="s">
        <v>14</v>
      </c>
      <c r="R2069">
        <v>179980304.22522143</v>
      </c>
    </row>
    <row r="2070" spans="1:18" x14ac:dyDescent="0.45">
      <c r="A2070" t="s">
        <v>289</v>
      </c>
      <c r="B2070">
        <v>1415</v>
      </c>
      <c r="C2070" t="s">
        <v>290</v>
      </c>
      <c r="D2070" t="s">
        <v>31</v>
      </c>
      <c r="E2070">
        <v>8</v>
      </c>
      <c r="F2070" t="s">
        <v>22</v>
      </c>
      <c r="G2070">
        <v>500</v>
      </c>
      <c r="H2070" t="s">
        <v>291</v>
      </c>
      <c r="I2070" s="21">
        <v>556</v>
      </c>
      <c r="J2070" t="s">
        <v>94</v>
      </c>
      <c r="K2070" s="21">
        <v>5</v>
      </c>
      <c r="L2070" t="s">
        <v>22</v>
      </c>
      <c r="M2070">
        <v>321417</v>
      </c>
      <c r="N2070" t="s">
        <v>293</v>
      </c>
      <c r="O2070" t="s">
        <v>187</v>
      </c>
      <c r="P2070" s="21">
        <v>1</v>
      </c>
      <c r="Q2070" t="s">
        <v>14</v>
      </c>
      <c r="R2070">
        <v>131576668.59930158</v>
      </c>
    </row>
    <row r="2071" spans="1:18" x14ac:dyDescent="0.45">
      <c r="A2071" t="s">
        <v>289</v>
      </c>
      <c r="B2071">
        <v>1415</v>
      </c>
      <c r="C2071" t="s">
        <v>290</v>
      </c>
      <c r="D2071" t="s">
        <v>31</v>
      </c>
      <c r="E2071">
        <v>8</v>
      </c>
      <c r="F2071" t="s">
        <v>22</v>
      </c>
      <c r="G2071">
        <v>500</v>
      </c>
      <c r="H2071" t="s">
        <v>291</v>
      </c>
      <c r="I2071" s="21">
        <v>556</v>
      </c>
      <c r="J2071" t="s">
        <v>94</v>
      </c>
      <c r="K2071" s="21">
        <v>5</v>
      </c>
      <c r="L2071" t="s">
        <v>22</v>
      </c>
      <c r="M2071">
        <v>321418</v>
      </c>
      <c r="N2071" t="s">
        <v>300</v>
      </c>
      <c r="O2071" t="s">
        <v>188</v>
      </c>
      <c r="P2071" s="21">
        <v>1</v>
      </c>
      <c r="Q2071" t="s">
        <v>14</v>
      </c>
      <c r="R2071">
        <v>22990625.06919466</v>
      </c>
    </row>
    <row r="2072" spans="1:18" x14ac:dyDescent="0.45">
      <c r="A2072" t="s">
        <v>289</v>
      </c>
      <c r="B2072">
        <v>1415</v>
      </c>
      <c r="C2072" t="s">
        <v>290</v>
      </c>
      <c r="D2072" t="s">
        <v>30</v>
      </c>
      <c r="E2072">
        <v>7</v>
      </c>
      <c r="F2072" t="s">
        <v>17</v>
      </c>
      <c r="G2072">
        <v>500</v>
      </c>
      <c r="H2072" t="s">
        <v>291</v>
      </c>
      <c r="I2072" s="21">
        <v>556</v>
      </c>
      <c r="J2072" t="s">
        <v>94</v>
      </c>
      <c r="K2072" s="21">
        <v>6</v>
      </c>
      <c r="L2072" t="s">
        <v>17</v>
      </c>
      <c r="M2072">
        <v>321404</v>
      </c>
      <c r="N2072" t="s">
        <v>299</v>
      </c>
      <c r="O2072" t="s">
        <v>175</v>
      </c>
      <c r="P2072" s="21">
        <v>1</v>
      </c>
      <c r="Q2072" t="s">
        <v>14</v>
      </c>
      <c r="R2072">
        <v>684345107.99120915</v>
      </c>
    </row>
    <row r="2073" spans="1:18" x14ac:dyDescent="0.45">
      <c r="A2073" t="s">
        <v>289</v>
      </c>
      <c r="B2073">
        <v>1415</v>
      </c>
      <c r="C2073" t="s">
        <v>290</v>
      </c>
      <c r="D2073" t="s">
        <v>30</v>
      </c>
      <c r="E2073">
        <v>7</v>
      </c>
      <c r="F2073" t="s">
        <v>17</v>
      </c>
      <c r="G2073">
        <v>500</v>
      </c>
      <c r="H2073" t="s">
        <v>291</v>
      </c>
      <c r="I2073" s="21">
        <v>556</v>
      </c>
      <c r="J2073" t="s">
        <v>94</v>
      </c>
      <c r="K2073" s="21">
        <v>6</v>
      </c>
      <c r="L2073" t="s">
        <v>17</v>
      </c>
      <c r="M2073">
        <v>321405</v>
      </c>
      <c r="N2073" t="s">
        <v>299</v>
      </c>
      <c r="O2073" t="s">
        <v>176</v>
      </c>
      <c r="P2073" s="21">
        <v>1</v>
      </c>
      <c r="Q2073" t="s">
        <v>14</v>
      </c>
      <c r="R2073">
        <v>9432343674.5984859</v>
      </c>
    </row>
    <row r="2074" spans="1:18" x14ac:dyDescent="0.45">
      <c r="A2074" t="s">
        <v>289</v>
      </c>
      <c r="B2074">
        <v>1415</v>
      </c>
      <c r="C2074" t="s">
        <v>290</v>
      </c>
      <c r="D2074" t="s">
        <v>30</v>
      </c>
      <c r="E2074">
        <v>7</v>
      </c>
      <c r="F2074" t="s">
        <v>17</v>
      </c>
      <c r="G2074">
        <v>500</v>
      </c>
      <c r="H2074" t="s">
        <v>291</v>
      </c>
      <c r="I2074" s="21">
        <v>556</v>
      </c>
      <c r="J2074" t="s">
        <v>94</v>
      </c>
      <c r="K2074" s="21">
        <v>6</v>
      </c>
      <c r="L2074" t="s">
        <v>17</v>
      </c>
      <c r="M2074">
        <v>321406</v>
      </c>
      <c r="N2074" t="s">
        <v>299</v>
      </c>
      <c r="O2074" t="s">
        <v>177</v>
      </c>
      <c r="P2074" s="21">
        <v>1</v>
      </c>
      <c r="Q2074" t="s">
        <v>14</v>
      </c>
      <c r="R2074">
        <v>720555559.21072912</v>
      </c>
    </row>
    <row r="2075" spans="1:18" x14ac:dyDescent="0.45">
      <c r="A2075" t="s">
        <v>289</v>
      </c>
      <c r="B2075">
        <v>1415</v>
      </c>
      <c r="C2075" t="s">
        <v>290</v>
      </c>
      <c r="D2075" t="s">
        <v>31</v>
      </c>
      <c r="E2075">
        <v>7</v>
      </c>
      <c r="F2075" t="s">
        <v>17</v>
      </c>
      <c r="G2075">
        <v>500</v>
      </c>
      <c r="H2075" t="s">
        <v>291</v>
      </c>
      <c r="I2075" s="21">
        <v>556</v>
      </c>
      <c r="J2075" t="s">
        <v>94</v>
      </c>
      <c r="K2075" s="21">
        <v>6</v>
      </c>
      <c r="L2075" t="s">
        <v>17</v>
      </c>
      <c r="M2075">
        <v>321411</v>
      </c>
      <c r="N2075" t="s">
        <v>300</v>
      </c>
      <c r="O2075" t="s">
        <v>178</v>
      </c>
      <c r="P2075" s="21">
        <v>1</v>
      </c>
      <c r="Q2075" t="s">
        <v>14</v>
      </c>
      <c r="R2075">
        <v>682858328.47992325</v>
      </c>
    </row>
    <row r="2076" spans="1:18" x14ac:dyDescent="0.45">
      <c r="A2076" t="s">
        <v>289</v>
      </c>
      <c r="B2076">
        <v>1415</v>
      </c>
      <c r="C2076" t="s">
        <v>290</v>
      </c>
      <c r="D2076" t="s">
        <v>31</v>
      </c>
      <c r="E2076">
        <v>7</v>
      </c>
      <c r="F2076" t="s">
        <v>17</v>
      </c>
      <c r="G2076">
        <v>500</v>
      </c>
      <c r="H2076" t="s">
        <v>291</v>
      </c>
      <c r="I2076" s="21">
        <v>556</v>
      </c>
      <c r="J2076" t="s">
        <v>94</v>
      </c>
      <c r="K2076" s="21">
        <v>6</v>
      </c>
      <c r="L2076" t="s">
        <v>17</v>
      </c>
      <c r="M2076">
        <v>321419</v>
      </c>
      <c r="N2076" t="s">
        <v>300</v>
      </c>
      <c r="O2076" t="s">
        <v>179</v>
      </c>
      <c r="P2076" s="21">
        <v>1</v>
      </c>
      <c r="Q2076" t="s">
        <v>14</v>
      </c>
      <c r="R2076">
        <v>1171328636.1937566</v>
      </c>
    </row>
    <row r="2077" spans="1:18" x14ac:dyDescent="0.45">
      <c r="A2077" t="s">
        <v>289</v>
      </c>
      <c r="B2077">
        <v>1415</v>
      </c>
      <c r="C2077" t="s">
        <v>290</v>
      </c>
      <c r="D2077" t="s">
        <v>31</v>
      </c>
      <c r="E2077">
        <v>7</v>
      </c>
      <c r="F2077" t="s">
        <v>17</v>
      </c>
      <c r="G2077">
        <v>500</v>
      </c>
      <c r="H2077" t="s">
        <v>291</v>
      </c>
      <c r="I2077" s="21">
        <v>556</v>
      </c>
      <c r="J2077" t="s">
        <v>94</v>
      </c>
      <c r="K2077" s="21">
        <v>6</v>
      </c>
      <c r="L2077" t="s">
        <v>17</v>
      </c>
      <c r="M2077">
        <v>321447</v>
      </c>
      <c r="N2077" t="s">
        <v>300</v>
      </c>
      <c r="O2077" t="s">
        <v>180</v>
      </c>
      <c r="P2077" s="21">
        <v>1</v>
      </c>
      <c r="Q2077" t="s">
        <v>14</v>
      </c>
      <c r="R2077">
        <v>39445735.009671181</v>
      </c>
    </row>
    <row r="2078" spans="1:18" x14ac:dyDescent="0.45">
      <c r="A2078" t="s">
        <v>289</v>
      </c>
      <c r="B2078">
        <v>1415</v>
      </c>
      <c r="C2078" t="s">
        <v>290</v>
      </c>
      <c r="D2078" t="s">
        <v>31</v>
      </c>
      <c r="E2078">
        <v>7</v>
      </c>
      <c r="F2078" t="s">
        <v>17</v>
      </c>
      <c r="G2078">
        <v>500</v>
      </c>
      <c r="H2078" t="s">
        <v>291</v>
      </c>
      <c r="I2078" s="21">
        <v>556</v>
      </c>
      <c r="J2078" t="s">
        <v>94</v>
      </c>
      <c r="K2078" s="21">
        <v>6</v>
      </c>
      <c r="L2078" t="s">
        <v>17</v>
      </c>
      <c r="M2078">
        <v>321462</v>
      </c>
      <c r="N2078" t="s">
        <v>300</v>
      </c>
      <c r="O2078" t="s">
        <v>182</v>
      </c>
      <c r="P2078" s="21">
        <v>1</v>
      </c>
      <c r="Q2078" t="s">
        <v>14</v>
      </c>
      <c r="R2078">
        <v>376252439.92274976</v>
      </c>
    </row>
    <row r="2079" spans="1:18" x14ac:dyDescent="0.45">
      <c r="A2079" t="s">
        <v>289</v>
      </c>
      <c r="B2079">
        <v>1415</v>
      </c>
      <c r="C2079" t="s">
        <v>290</v>
      </c>
      <c r="D2079" t="s">
        <v>31</v>
      </c>
      <c r="E2079">
        <v>9</v>
      </c>
      <c r="F2079" t="s">
        <v>23</v>
      </c>
      <c r="G2079">
        <v>500</v>
      </c>
      <c r="H2079" t="s">
        <v>291</v>
      </c>
      <c r="I2079" s="21">
        <v>556</v>
      </c>
      <c r="J2079" t="s">
        <v>94</v>
      </c>
      <c r="K2079" s="21">
        <v>8</v>
      </c>
      <c r="L2079" t="s">
        <v>191</v>
      </c>
      <c r="M2079">
        <v>321436</v>
      </c>
      <c r="N2079" t="s">
        <v>300</v>
      </c>
      <c r="O2079" t="s">
        <v>192</v>
      </c>
      <c r="P2079" s="21">
        <v>1</v>
      </c>
      <c r="Q2079" t="s">
        <v>14</v>
      </c>
      <c r="R2079">
        <v>38951713.479960799</v>
      </c>
    </row>
    <row r="2080" spans="1:18" x14ac:dyDescent="0.45">
      <c r="A2080" t="s">
        <v>289</v>
      </c>
      <c r="B2080">
        <v>1415</v>
      </c>
      <c r="C2080" t="s">
        <v>290</v>
      </c>
      <c r="D2080" t="s">
        <v>31</v>
      </c>
      <c r="E2080">
        <v>9</v>
      </c>
      <c r="F2080" t="s">
        <v>23</v>
      </c>
      <c r="G2080">
        <v>500</v>
      </c>
      <c r="H2080" t="s">
        <v>291</v>
      </c>
      <c r="I2080" s="21">
        <v>556</v>
      </c>
      <c r="J2080" t="s">
        <v>94</v>
      </c>
      <c r="K2080" s="21">
        <v>8</v>
      </c>
      <c r="L2080" t="s">
        <v>191</v>
      </c>
      <c r="M2080">
        <v>321449</v>
      </c>
      <c r="N2080" t="s">
        <v>293</v>
      </c>
      <c r="O2080" t="s">
        <v>189</v>
      </c>
      <c r="P2080" s="21">
        <v>1</v>
      </c>
      <c r="Q2080" t="s">
        <v>14</v>
      </c>
      <c r="R2080">
        <v>22000000</v>
      </c>
    </row>
    <row r="2081" spans="1:18" x14ac:dyDescent="0.45">
      <c r="A2081" t="s">
        <v>289</v>
      </c>
      <c r="B2081">
        <v>1415</v>
      </c>
      <c r="C2081" t="s">
        <v>290</v>
      </c>
      <c r="D2081" t="s">
        <v>31</v>
      </c>
      <c r="E2081">
        <v>10</v>
      </c>
      <c r="F2081" t="s">
        <v>24</v>
      </c>
      <c r="G2081">
        <v>500</v>
      </c>
      <c r="H2081" t="s">
        <v>291</v>
      </c>
      <c r="I2081" s="21">
        <v>556</v>
      </c>
      <c r="J2081" t="s">
        <v>94</v>
      </c>
      <c r="K2081" s="21">
        <v>9</v>
      </c>
      <c r="L2081" t="s">
        <v>194</v>
      </c>
      <c r="M2081">
        <v>321420</v>
      </c>
      <c r="N2081" t="s">
        <v>300</v>
      </c>
      <c r="O2081" t="s">
        <v>195</v>
      </c>
      <c r="P2081" s="21">
        <v>1</v>
      </c>
      <c r="Q2081" t="s">
        <v>14</v>
      </c>
      <c r="R2081">
        <v>19695808.817417994</v>
      </c>
    </row>
    <row r="2082" spans="1:18" x14ac:dyDescent="0.45">
      <c r="A2082" t="s">
        <v>289</v>
      </c>
      <c r="B2082">
        <v>1415</v>
      </c>
      <c r="C2082" t="s">
        <v>290</v>
      </c>
      <c r="D2082" t="s">
        <v>31</v>
      </c>
      <c r="E2082">
        <v>10</v>
      </c>
      <c r="F2082" t="s">
        <v>24</v>
      </c>
      <c r="G2082">
        <v>500</v>
      </c>
      <c r="H2082" t="s">
        <v>291</v>
      </c>
      <c r="I2082" s="21">
        <v>556</v>
      </c>
      <c r="J2082" t="s">
        <v>94</v>
      </c>
      <c r="K2082" s="21">
        <v>9</v>
      </c>
      <c r="L2082" t="s">
        <v>194</v>
      </c>
      <c r="M2082">
        <v>321434</v>
      </c>
      <c r="N2082" t="s">
        <v>300</v>
      </c>
      <c r="O2082" t="s">
        <v>196</v>
      </c>
      <c r="P2082" s="21">
        <v>1</v>
      </c>
      <c r="Q2082" t="s">
        <v>14</v>
      </c>
      <c r="R2082">
        <v>4989320.9714044565</v>
      </c>
    </row>
    <row r="2083" spans="1:18" x14ac:dyDescent="0.45">
      <c r="A2083" t="s">
        <v>289</v>
      </c>
      <c r="B2083">
        <v>1415</v>
      </c>
      <c r="C2083" t="s">
        <v>290</v>
      </c>
      <c r="D2083" t="s">
        <v>31</v>
      </c>
      <c r="E2083">
        <v>10</v>
      </c>
      <c r="F2083" t="s">
        <v>24</v>
      </c>
      <c r="G2083">
        <v>500</v>
      </c>
      <c r="H2083" t="s">
        <v>291</v>
      </c>
      <c r="I2083" s="21">
        <v>556</v>
      </c>
      <c r="J2083" t="s">
        <v>94</v>
      </c>
      <c r="K2083" s="21">
        <v>9</v>
      </c>
      <c r="L2083" t="s">
        <v>194</v>
      </c>
      <c r="M2083">
        <v>321437</v>
      </c>
      <c r="N2083" t="s">
        <v>300</v>
      </c>
      <c r="O2083" t="s">
        <v>197</v>
      </c>
      <c r="P2083" s="21">
        <v>1</v>
      </c>
      <c r="Q2083" t="s">
        <v>14</v>
      </c>
      <c r="R2083">
        <v>17965669.217378382</v>
      </c>
    </row>
    <row r="2084" spans="1:18" x14ac:dyDescent="0.45">
      <c r="A2084" t="s">
        <v>289</v>
      </c>
      <c r="B2084">
        <v>1415</v>
      </c>
      <c r="C2084" t="s">
        <v>290</v>
      </c>
      <c r="D2084" t="s">
        <v>31</v>
      </c>
      <c r="E2084">
        <v>10</v>
      </c>
      <c r="F2084" t="s">
        <v>24</v>
      </c>
      <c r="G2084">
        <v>500</v>
      </c>
      <c r="H2084" t="s">
        <v>291</v>
      </c>
      <c r="I2084" s="21">
        <v>556</v>
      </c>
      <c r="J2084" t="s">
        <v>94</v>
      </c>
      <c r="K2084" s="21">
        <v>9</v>
      </c>
      <c r="L2084" t="s">
        <v>194</v>
      </c>
      <c r="M2084">
        <v>321446</v>
      </c>
      <c r="N2084" t="s">
        <v>300</v>
      </c>
      <c r="O2084" t="s">
        <v>198</v>
      </c>
      <c r="P2084" s="21">
        <v>1</v>
      </c>
      <c r="Q2084" t="s">
        <v>14</v>
      </c>
      <c r="R2084">
        <v>37508427.173663214</v>
      </c>
    </row>
    <row r="2085" spans="1:18" x14ac:dyDescent="0.45">
      <c r="A2085" t="s">
        <v>289</v>
      </c>
      <c r="B2085">
        <v>1415</v>
      </c>
      <c r="C2085" t="s">
        <v>290</v>
      </c>
      <c r="D2085" t="s">
        <v>29</v>
      </c>
      <c r="E2085">
        <v>1</v>
      </c>
      <c r="F2085" t="s">
        <v>13</v>
      </c>
      <c r="G2085">
        <v>500</v>
      </c>
      <c r="H2085" t="s">
        <v>291</v>
      </c>
      <c r="I2085" s="21">
        <v>557</v>
      </c>
      <c r="J2085" t="s">
        <v>95</v>
      </c>
      <c r="K2085" s="21">
        <v>100</v>
      </c>
      <c r="L2085" t="s">
        <v>237</v>
      </c>
      <c r="M2085">
        <v>321429</v>
      </c>
      <c r="N2085" t="s">
        <v>300</v>
      </c>
      <c r="O2085" t="s">
        <v>238</v>
      </c>
      <c r="P2085" s="21">
        <v>1</v>
      </c>
      <c r="Q2085" t="s">
        <v>14</v>
      </c>
      <c r="R2085">
        <v>183282432.11969972</v>
      </c>
    </row>
    <row r="2086" spans="1:18" x14ac:dyDescent="0.45">
      <c r="A2086" t="s">
        <v>289</v>
      </c>
      <c r="B2086">
        <v>1415</v>
      </c>
      <c r="C2086" t="s">
        <v>290</v>
      </c>
      <c r="D2086" t="s">
        <v>29</v>
      </c>
      <c r="E2086">
        <v>30</v>
      </c>
      <c r="F2086" t="s">
        <v>205</v>
      </c>
      <c r="G2086">
        <v>500</v>
      </c>
      <c r="H2086" t="s">
        <v>291</v>
      </c>
      <c r="I2086" s="21">
        <v>557</v>
      </c>
      <c r="J2086" t="s">
        <v>95</v>
      </c>
      <c r="K2086" s="21">
        <v>115</v>
      </c>
      <c r="L2086" t="s">
        <v>219</v>
      </c>
      <c r="M2086">
        <v>321426</v>
      </c>
      <c r="N2086" t="s">
        <v>292</v>
      </c>
      <c r="O2086" t="s">
        <v>206</v>
      </c>
      <c r="P2086" s="21">
        <v>1</v>
      </c>
      <c r="Q2086" t="s">
        <v>14</v>
      </c>
      <c r="R2086">
        <v>554795219.86131334</v>
      </c>
    </row>
    <row r="2087" spans="1:18" x14ac:dyDescent="0.45">
      <c r="A2087" t="s">
        <v>289</v>
      </c>
      <c r="B2087">
        <v>1415</v>
      </c>
      <c r="C2087" t="s">
        <v>290</v>
      </c>
      <c r="D2087" t="s">
        <v>29</v>
      </c>
      <c r="E2087">
        <v>9</v>
      </c>
      <c r="F2087" t="s">
        <v>23</v>
      </c>
      <c r="G2087">
        <v>500</v>
      </c>
      <c r="H2087" t="s">
        <v>291</v>
      </c>
      <c r="I2087" s="21">
        <v>557</v>
      </c>
      <c r="J2087" t="s">
        <v>95</v>
      </c>
      <c r="K2087" s="21">
        <v>156</v>
      </c>
      <c r="L2087" t="s">
        <v>242</v>
      </c>
      <c r="M2087">
        <v>321428</v>
      </c>
      <c r="N2087" t="s">
        <v>293</v>
      </c>
      <c r="O2087" t="s">
        <v>190</v>
      </c>
      <c r="P2087" s="21">
        <v>1</v>
      </c>
      <c r="Q2087" t="s">
        <v>14</v>
      </c>
      <c r="R2087">
        <v>468982206.08276856</v>
      </c>
    </row>
    <row r="2088" spans="1:18" x14ac:dyDescent="0.45">
      <c r="A2088" t="s">
        <v>289</v>
      </c>
      <c r="B2088">
        <v>1415</v>
      </c>
      <c r="C2088" t="s">
        <v>290</v>
      </c>
      <c r="D2088" t="s">
        <v>29</v>
      </c>
      <c r="E2088">
        <v>8</v>
      </c>
      <c r="F2088" t="s">
        <v>22</v>
      </c>
      <c r="G2088">
        <v>500</v>
      </c>
      <c r="H2088" t="s">
        <v>291</v>
      </c>
      <c r="I2088" s="21">
        <v>557</v>
      </c>
      <c r="J2088" t="s">
        <v>95</v>
      </c>
      <c r="K2088" s="21">
        <v>422</v>
      </c>
      <c r="L2088" t="s">
        <v>244</v>
      </c>
      <c r="M2088">
        <v>321431</v>
      </c>
      <c r="N2088" t="s">
        <v>293</v>
      </c>
      <c r="O2088" t="s">
        <v>184</v>
      </c>
      <c r="P2088" s="21">
        <v>1</v>
      </c>
      <c r="Q2088" t="s">
        <v>14</v>
      </c>
      <c r="R2088">
        <v>341102711.17725664</v>
      </c>
    </row>
    <row r="2089" spans="1:18" x14ac:dyDescent="0.45">
      <c r="A2089" t="s">
        <v>289</v>
      </c>
      <c r="B2089">
        <v>1415</v>
      </c>
      <c r="C2089" t="s">
        <v>290</v>
      </c>
      <c r="D2089" t="s">
        <v>29</v>
      </c>
      <c r="E2089">
        <v>7</v>
      </c>
      <c r="F2089" t="s">
        <v>17</v>
      </c>
      <c r="G2089">
        <v>500</v>
      </c>
      <c r="H2089" t="s">
        <v>291</v>
      </c>
      <c r="I2089" s="21">
        <v>557</v>
      </c>
      <c r="J2089" t="s">
        <v>95</v>
      </c>
      <c r="K2089" s="21">
        <v>423</v>
      </c>
      <c r="L2089" t="s">
        <v>246</v>
      </c>
      <c r="M2089">
        <v>321433</v>
      </c>
      <c r="N2089" t="s">
        <v>293</v>
      </c>
      <c r="O2089" t="s">
        <v>174</v>
      </c>
      <c r="P2089" s="21">
        <v>1</v>
      </c>
      <c r="Q2089" t="s">
        <v>14</v>
      </c>
      <c r="R2089">
        <v>473117750.73075134</v>
      </c>
    </row>
    <row r="2090" spans="1:18" x14ac:dyDescent="0.45">
      <c r="A2090" t="s">
        <v>289</v>
      </c>
      <c r="B2090">
        <v>1415</v>
      </c>
      <c r="C2090" t="s">
        <v>290</v>
      </c>
      <c r="D2090" t="s">
        <v>29</v>
      </c>
      <c r="E2090">
        <v>4</v>
      </c>
      <c r="F2090" t="s">
        <v>15</v>
      </c>
      <c r="G2090">
        <v>500</v>
      </c>
      <c r="H2090" t="s">
        <v>291</v>
      </c>
      <c r="I2090" s="21">
        <v>557</v>
      </c>
      <c r="J2090" t="s">
        <v>95</v>
      </c>
      <c r="K2090" s="21">
        <v>1168</v>
      </c>
      <c r="L2090" t="s">
        <v>248</v>
      </c>
      <c r="M2090">
        <v>321412</v>
      </c>
      <c r="N2090" t="s">
        <v>293</v>
      </c>
      <c r="O2090" t="s">
        <v>173</v>
      </c>
      <c r="P2090" s="21">
        <v>1</v>
      </c>
      <c r="Q2090" t="s">
        <v>14</v>
      </c>
      <c r="R2090">
        <v>113735202.24584879</v>
      </c>
    </row>
    <row r="2091" spans="1:18" x14ac:dyDescent="0.45">
      <c r="A2091" t="s">
        <v>289</v>
      </c>
      <c r="B2091">
        <v>1415</v>
      </c>
      <c r="C2091" t="s">
        <v>290</v>
      </c>
      <c r="D2091" t="s">
        <v>29</v>
      </c>
      <c r="E2091">
        <v>7</v>
      </c>
      <c r="F2091" t="s">
        <v>17</v>
      </c>
      <c r="G2091">
        <v>500</v>
      </c>
      <c r="H2091" t="s">
        <v>291</v>
      </c>
      <c r="I2091" s="21">
        <v>557</v>
      </c>
      <c r="J2091" t="s">
        <v>95</v>
      </c>
      <c r="K2091" s="21">
        <v>1214</v>
      </c>
      <c r="L2091" t="s">
        <v>261</v>
      </c>
      <c r="M2091">
        <v>321452</v>
      </c>
      <c r="N2091" t="s">
        <v>293</v>
      </c>
      <c r="O2091" t="s">
        <v>18</v>
      </c>
      <c r="P2091" s="21">
        <v>1</v>
      </c>
      <c r="Q2091" t="s">
        <v>14</v>
      </c>
      <c r="R2091">
        <v>304638999.98942357</v>
      </c>
    </row>
    <row r="2092" spans="1:18" x14ac:dyDescent="0.45">
      <c r="A2092" t="s">
        <v>289</v>
      </c>
      <c r="B2092">
        <v>1415</v>
      </c>
      <c r="C2092" t="s">
        <v>290</v>
      </c>
      <c r="D2092" t="s">
        <v>221</v>
      </c>
      <c r="E2092">
        <v>8</v>
      </c>
      <c r="F2092" t="s">
        <v>22</v>
      </c>
      <c r="G2092">
        <v>500</v>
      </c>
      <c r="H2092" t="s">
        <v>291</v>
      </c>
      <c r="I2092" s="21">
        <v>557</v>
      </c>
      <c r="J2092" t="s">
        <v>95</v>
      </c>
      <c r="K2092" s="21">
        <v>1218</v>
      </c>
      <c r="L2092" t="s">
        <v>262</v>
      </c>
      <c r="M2092">
        <v>321449</v>
      </c>
      <c r="N2092" t="s">
        <v>293</v>
      </c>
      <c r="O2092" t="s">
        <v>189</v>
      </c>
      <c r="P2092" s="21">
        <v>1</v>
      </c>
      <c r="Q2092" t="s">
        <v>14</v>
      </c>
      <c r="R2092">
        <v>148185967.77971676</v>
      </c>
    </row>
    <row r="2093" spans="1:18" x14ac:dyDescent="0.45">
      <c r="A2093" t="s">
        <v>289</v>
      </c>
      <c r="B2093">
        <v>1415</v>
      </c>
      <c r="C2093" t="s">
        <v>290</v>
      </c>
      <c r="D2093" t="s">
        <v>31</v>
      </c>
      <c r="E2093">
        <v>30</v>
      </c>
      <c r="F2093" t="s">
        <v>205</v>
      </c>
      <c r="G2093">
        <v>500</v>
      </c>
      <c r="H2093" t="s">
        <v>291</v>
      </c>
      <c r="I2093" s="21">
        <v>557</v>
      </c>
      <c r="J2093" t="s">
        <v>95</v>
      </c>
      <c r="K2093" s="21">
        <v>1</v>
      </c>
      <c r="L2093" t="s">
        <v>16</v>
      </c>
      <c r="M2093">
        <v>321401</v>
      </c>
      <c r="N2093" t="s">
        <v>295</v>
      </c>
      <c r="O2093" t="s">
        <v>207</v>
      </c>
      <c r="P2093" s="21">
        <v>1</v>
      </c>
      <c r="Q2093" t="s">
        <v>14</v>
      </c>
      <c r="R2093">
        <v>386948214.35757923</v>
      </c>
    </row>
    <row r="2094" spans="1:18" x14ac:dyDescent="0.45">
      <c r="A2094" t="s">
        <v>289</v>
      </c>
      <c r="B2094">
        <v>1415</v>
      </c>
      <c r="C2094" t="s">
        <v>290</v>
      </c>
      <c r="D2094" t="s">
        <v>31</v>
      </c>
      <c r="E2094">
        <v>31</v>
      </c>
      <c r="F2094" t="s">
        <v>211</v>
      </c>
      <c r="G2094">
        <v>500</v>
      </c>
      <c r="H2094" t="s">
        <v>291</v>
      </c>
      <c r="I2094" s="21">
        <v>557</v>
      </c>
      <c r="J2094" t="s">
        <v>95</v>
      </c>
      <c r="K2094" s="21">
        <v>1</v>
      </c>
      <c r="L2094" t="s">
        <v>16</v>
      </c>
      <c r="M2094">
        <v>321402</v>
      </c>
      <c r="N2094" t="s">
        <v>296</v>
      </c>
      <c r="O2094" t="s">
        <v>212</v>
      </c>
      <c r="P2094" s="21">
        <v>1</v>
      </c>
      <c r="Q2094" t="s">
        <v>14</v>
      </c>
      <c r="R2094">
        <v>142429213.30986705</v>
      </c>
    </row>
    <row r="2095" spans="1:18" x14ac:dyDescent="0.45">
      <c r="A2095" t="s">
        <v>289</v>
      </c>
      <c r="B2095">
        <v>1415</v>
      </c>
      <c r="C2095" t="s">
        <v>290</v>
      </c>
      <c r="D2095" t="s">
        <v>30</v>
      </c>
      <c r="E2095">
        <v>31</v>
      </c>
      <c r="F2095" t="s">
        <v>211</v>
      </c>
      <c r="G2095">
        <v>500</v>
      </c>
      <c r="H2095" t="s">
        <v>291</v>
      </c>
      <c r="I2095" s="21">
        <v>557</v>
      </c>
      <c r="J2095" t="s">
        <v>95</v>
      </c>
      <c r="K2095" s="21">
        <v>1</v>
      </c>
      <c r="L2095" t="s">
        <v>16</v>
      </c>
      <c r="M2095">
        <v>321450</v>
      </c>
      <c r="N2095" t="s">
        <v>297</v>
      </c>
      <c r="O2095" t="s">
        <v>213</v>
      </c>
      <c r="P2095" s="21">
        <v>1</v>
      </c>
      <c r="Q2095" t="s">
        <v>14</v>
      </c>
      <c r="R2095">
        <v>250387208.40557429</v>
      </c>
    </row>
    <row r="2096" spans="1:18" x14ac:dyDescent="0.45">
      <c r="A2096" t="s">
        <v>289</v>
      </c>
      <c r="B2096">
        <v>1415</v>
      </c>
      <c r="C2096" t="s">
        <v>290</v>
      </c>
      <c r="D2096" t="s">
        <v>30</v>
      </c>
      <c r="E2096">
        <v>30</v>
      </c>
      <c r="F2096" t="s">
        <v>205</v>
      </c>
      <c r="G2096">
        <v>500</v>
      </c>
      <c r="H2096" t="s">
        <v>291</v>
      </c>
      <c r="I2096" s="21">
        <v>557</v>
      </c>
      <c r="J2096" t="s">
        <v>95</v>
      </c>
      <c r="K2096" s="21">
        <v>1</v>
      </c>
      <c r="L2096" t="s">
        <v>16</v>
      </c>
      <c r="M2096">
        <v>321451</v>
      </c>
      <c r="N2096" t="s">
        <v>298</v>
      </c>
      <c r="O2096" t="s">
        <v>210</v>
      </c>
      <c r="P2096" s="21">
        <v>1</v>
      </c>
      <c r="Q2096" t="s">
        <v>14</v>
      </c>
      <c r="R2096">
        <v>1458173846.7599998</v>
      </c>
    </row>
    <row r="2097" spans="1:18" x14ac:dyDescent="0.45">
      <c r="A2097" t="s">
        <v>289</v>
      </c>
      <c r="B2097">
        <v>1415</v>
      </c>
      <c r="C2097" t="s">
        <v>290</v>
      </c>
      <c r="D2097" t="s">
        <v>31</v>
      </c>
      <c r="E2097">
        <v>13</v>
      </c>
      <c r="F2097" t="s">
        <v>25</v>
      </c>
      <c r="G2097">
        <v>500</v>
      </c>
      <c r="H2097" t="s">
        <v>291</v>
      </c>
      <c r="I2097" s="21">
        <v>557</v>
      </c>
      <c r="J2097" t="s">
        <v>95</v>
      </c>
      <c r="K2097" s="21">
        <v>2</v>
      </c>
      <c r="L2097" t="s">
        <v>251</v>
      </c>
      <c r="M2097">
        <v>321427</v>
      </c>
      <c r="N2097" t="s">
        <v>294</v>
      </c>
      <c r="O2097" t="s">
        <v>202</v>
      </c>
      <c r="P2097" s="21">
        <v>1</v>
      </c>
      <c r="Q2097" t="s">
        <v>14</v>
      </c>
      <c r="R2097">
        <v>53240951.975537829</v>
      </c>
    </row>
    <row r="2098" spans="1:18" x14ac:dyDescent="0.45">
      <c r="A2098" t="s">
        <v>289</v>
      </c>
      <c r="B2098">
        <v>1415</v>
      </c>
      <c r="C2098" t="s">
        <v>290</v>
      </c>
      <c r="D2098" t="s">
        <v>30</v>
      </c>
      <c r="E2098">
        <v>30</v>
      </c>
      <c r="F2098" t="s">
        <v>205</v>
      </c>
      <c r="G2098">
        <v>500</v>
      </c>
      <c r="H2098" t="s">
        <v>291</v>
      </c>
      <c r="I2098" s="21">
        <v>557</v>
      </c>
      <c r="J2098" t="s">
        <v>95</v>
      </c>
      <c r="K2098" s="21">
        <v>3</v>
      </c>
      <c r="L2098" t="s">
        <v>253</v>
      </c>
      <c r="M2098">
        <v>321410</v>
      </c>
      <c r="N2098" t="s">
        <v>298</v>
      </c>
      <c r="O2098" t="s">
        <v>208</v>
      </c>
      <c r="P2098" s="21">
        <v>1</v>
      </c>
      <c r="Q2098" t="s">
        <v>14</v>
      </c>
      <c r="R2098">
        <v>24523200</v>
      </c>
    </row>
    <row r="2099" spans="1:18" x14ac:dyDescent="0.45">
      <c r="A2099" t="s">
        <v>289</v>
      </c>
      <c r="B2099">
        <v>1415</v>
      </c>
      <c r="C2099" t="s">
        <v>290</v>
      </c>
      <c r="D2099" t="s">
        <v>31</v>
      </c>
      <c r="E2099">
        <v>13</v>
      </c>
      <c r="F2099" t="s">
        <v>25</v>
      </c>
      <c r="G2099">
        <v>500</v>
      </c>
      <c r="H2099" t="s">
        <v>291</v>
      </c>
      <c r="I2099" s="21">
        <v>557</v>
      </c>
      <c r="J2099" t="s">
        <v>95</v>
      </c>
      <c r="K2099" s="21">
        <v>3</v>
      </c>
      <c r="L2099" t="s">
        <v>253</v>
      </c>
      <c r="M2099">
        <v>321422</v>
      </c>
      <c r="N2099" t="s">
        <v>294</v>
      </c>
      <c r="O2099" t="s">
        <v>201</v>
      </c>
      <c r="P2099" s="21">
        <v>1</v>
      </c>
      <c r="Q2099" t="s">
        <v>14</v>
      </c>
      <c r="R2099">
        <v>32494916.446793661</v>
      </c>
    </row>
    <row r="2100" spans="1:18" x14ac:dyDescent="0.45">
      <c r="A2100" t="s">
        <v>289</v>
      </c>
      <c r="B2100">
        <v>1415</v>
      </c>
      <c r="C2100" t="s">
        <v>290</v>
      </c>
      <c r="D2100" t="s">
        <v>31</v>
      </c>
      <c r="E2100">
        <v>13</v>
      </c>
      <c r="F2100" t="s">
        <v>25</v>
      </c>
      <c r="G2100">
        <v>500</v>
      </c>
      <c r="H2100" t="s">
        <v>291</v>
      </c>
      <c r="I2100" s="21">
        <v>557</v>
      </c>
      <c r="J2100" t="s">
        <v>95</v>
      </c>
      <c r="K2100" s="21">
        <v>3</v>
      </c>
      <c r="L2100" t="s">
        <v>253</v>
      </c>
      <c r="M2100">
        <v>321439</v>
      </c>
      <c r="N2100" t="s">
        <v>294</v>
      </c>
      <c r="O2100" t="s">
        <v>203</v>
      </c>
      <c r="P2100" s="21">
        <v>1</v>
      </c>
      <c r="Q2100" t="s">
        <v>14</v>
      </c>
      <c r="R2100">
        <v>31082224.869852118</v>
      </c>
    </row>
    <row r="2101" spans="1:18" x14ac:dyDescent="0.45">
      <c r="A2101" t="s">
        <v>289</v>
      </c>
      <c r="B2101">
        <v>1415</v>
      </c>
      <c r="C2101" t="s">
        <v>290</v>
      </c>
      <c r="D2101" t="s">
        <v>30</v>
      </c>
      <c r="E2101">
        <v>30</v>
      </c>
      <c r="F2101" t="s">
        <v>205</v>
      </c>
      <c r="G2101">
        <v>500</v>
      </c>
      <c r="H2101" t="s">
        <v>291</v>
      </c>
      <c r="I2101" s="21">
        <v>557</v>
      </c>
      <c r="J2101" t="s">
        <v>95</v>
      </c>
      <c r="K2101" s="21">
        <v>3</v>
      </c>
      <c r="L2101" t="s">
        <v>253</v>
      </c>
      <c r="M2101">
        <v>321444</v>
      </c>
      <c r="N2101" t="s">
        <v>298</v>
      </c>
      <c r="O2101" t="s">
        <v>209</v>
      </c>
      <c r="P2101" s="21">
        <v>1</v>
      </c>
      <c r="Q2101" t="s">
        <v>14</v>
      </c>
      <c r="R2101">
        <v>141148800</v>
      </c>
    </row>
    <row r="2102" spans="1:18" x14ac:dyDescent="0.45">
      <c r="A2102" t="s">
        <v>289</v>
      </c>
      <c r="B2102">
        <v>1415</v>
      </c>
      <c r="C2102" t="s">
        <v>290</v>
      </c>
      <c r="D2102" t="s">
        <v>31</v>
      </c>
      <c r="E2102">
        <v>13</v>
      </c>
      <c r="F2102" t="s">
        <v>25</v>
      </c>
      <c r="G2102">
        <v>500</v>
      </c>
      <c r="H2102" t="s">
        <v>291</v>
      </c>
      <c r="I2102" s="21">
        <v>557</v>
      </c>
      <c r="J2102" t="s">
        <v>95</v>
      </c>
      <c r="K2102" s="21">
        <v>3</v>
      </c>
      <c r="L2102" t="s">
        <v>253</v>
      </c>
      <c r="M2102">
        <v>321445</v>
      </c>
      <c r="N2102" t="s">
        <v>294</v>
      </c>
      <c r="O2102" t="s">
        <v>204</v>
      </c>
      <c r="P2102" s="21">
        <v>1</v>
      </c>
      <c r="Q2102" t="s">
        <v>14</v>
      </c>
      <c r="R2102">
        <v>78840000</v>
      </c>
    </row>
    <row r="2103" spans="1:18" x14ac:dyDescent="0.45">
      <c r="A2103" t="s">
        <v>289</v>
      </c>
      <c r="B2103">
        <v>1415</v>
      </c>
      <c r="C2103" t="s">
        <v>290</v>
      </c>
      <c r="D2103" t="s">
        <v>30</v>
      </c>
      <c r="E2103">
        <v>1</v>
      </c>
      <c r="F2103" t="s">
        <v>13</v>
      </c>
      <c r="G2103">
        <v>500</v>
      </c>
      <c r="H2103" t="s">
        <v>291</v>
      </c>
      <c r="I2103" s="21">
        <v>557</v>
      </c>
      <c r="J2103" t="s">
        <v>95</v>
      </c>
      <c r="K2103" s="21">
        <v>4</v>
      </c>
      <c r="L2103" t="s">
        <v>39</v>
      </c>
      <c r="M2103">
        <v>321408</v>
      </c>
      <c r="N2103" t="s">
        <v>299</v>
      </c>
      <c r="O2103" t="s">
        <v>40</v>
      </c>
      <c r="P2103" s="21">
        <v>1</v>
      </c>
      <c r="Q2103" t="s">
        <v>14</v>
      </c>
      <c r="R2103">
        <v>72357710.872244373</v>
      </c>
    </row>
    <row r="2104" spans="1:18" x14ac:dyDescent="0.45">
      <c r="A2104" t="s">
        <v>289</v>
      </c>
      <c r="B2104">
        <v>1415</v>
      </c>
      <c r="C2104" t="s">
        <v>290</v>
      </c>
      <c r="D2104" t="s">
        <v>31</v>
      </c>
      <c r="E2104">
        <v>1</v>
      </c>
      <c r="F2104" t="s">
        <v>13</v>
      </c>
      <c r="G2104">
        <v>500</v>
      </c>
      <c r="H2104" t="s">
        <v>291</v>
      </c>
      <c r="I2104" s="21">
        <v>557</v>
      </c>
      <c r="J2104" t="s">
        <v>95</v>
      </c>
      <c r="K2104" s="21">
        <v>4</v>
      </c>
      <c r="L2104" t="s">
        <v>39</v>
      </c>
      <c r="M2104">
        <v>321448</v>
      </c>
      <c r="N2104" t="s">
        <v>300</v>
      </c>
      <c r="O2104" t="s">
        <v>41</v>
      </c>
      <c r="P2104" s="21">
        <v>1</v>
      </c>
      <c r="Q2104" t="s">
        <v>14</v>
      </c>
      <c r="R2104">
        <v>66455472.63694448</v>
      </c>
    </row>
    <row r="2105" spans="1:18" x14ac:dyDescent="0.45">
      <c r="A2105" t="s">
        <v>289</v>
      </c>
      <c r="B2105">
        <v>1415</v>
      </c>
      <c r="C2105" t="s">
        <v>290</v>
      </c>
      <c r="D2105" t="s">
        <v>30</v>
      </c>
      <c r="E2105">
        <v>1</v>
      </c>
      <c r="F2105" t="s">
        <v>13</v>
      </c>
      <c r="G2105">
        <v>500</v>
      </c>
      <c r="H2105" t="s">
        <v>291</v>
      </c>
      <c r="I2105" s="21">
        <v>557</v>
      </c>
      <c r="J2105" t="s">
        <v>95</v>
      </c>
      <c r="K2105" s="21">
        <v>4</v>
      </c>
      <c r="L2105" t="s">
        <v>39</v>
      </c>
      <c r="M2105">
        <v>321464</v>
      </c>
      <c r="N2105" t="s">
        <v>299</v>
      </c>
      <c r="O2105" t="s">
        <v>255</v>
      </c>
      <c r="P2105" s="21">
        <v>1</v>
      </c>
      <c r="Q2105" t="s">
        <v>14</v>
      </c>
      <c r="R2105">
        <v>183845000</v>
      </c>
    </row>
    <row r="2106" spans="1:18" x14ac:dyDescent="0.45">
      <c r="A2106" t="s">
        <v>289</v>
      </c>
      <c r="B2106">
        <v>1415</v>
      </c>
      <c r="C2106" t="s">
        <v>290</v>
      </c>
      <c r="D2106" t="s">
        <v>30</v>
      </c>
      <c r="E2106">
        <v>8</v>
      </c>
      <c r="F2106" t="s">
        <v>22</v>
      </c>
      <c r="G2106">
        <v>500</v>
      </c>
      <c r="H2106" t="s">
        <v>291</v>
      </c>
      <c r="I2106" s="21">
        <v>557</v>
      </c>
      <c r="J2106" t="s">
        <v>95</v>
      </c>
      <c r="K2106" s="21">
        <v>5</v>
      </c>
      <c r="L2106" t="s">
        <v>22</v>
      </c>
      <c r="M2106">
        <v>321407</v>
      </c>
      <c r="N2106" t="s">
        <v>299</v>
      </c>
      <c r="O2106" t="s">
        <v>185</v>
      </c>
      <c r="P2106" s="21">
        <v>1</v>
      </c>
      <c r="Q2106" t="s">
        <v>14</v>
      </c>
      <c r="R2106">
        <v>1966196029.9208617</v>
      </c>
    </row>
    <row r="2107" spans="1:18" x14ac:dyDescent="0.45">
      <c r="A2107" t="s">
        <v>289</v>
      </c>
      <c r="B2107">
        <v>1415</v>
      </c>
      <c r="C2107" t="s">
        <v>290</v>
      </c>
      <c r="D2107" t="s">
        <v>31</v>
      </c>
      <c r="E2107">
        <v>8</v>
      </c>
      <c r="F2107" t="s">
        <v>22</v>
      </c>
      <c r="G2107">
        <v>500</v>
      </c>
      <c r="H2107" t="s">
        <v>291</v>
      </c>
      <c r="I2107" s="21">
        <v>557</v>
      </c>
      <c r="J2107" t="s">
        <v>95</v>
      </c>
      <c r="K2107" s="21">
        <v>5</v>
      </c>
      <c r="L2107" t="s">
        <v>22</v>
      </c>
      <c r="M2107">
        <v>321413</v>
      </c>
      <c r="N2107" t="s">
        <v>300</v>
      </c>
      <c r="O2107" t="s">
        <v>186</v>
      </c>
      <c r="P2107" s="21">
        <v>1</v>
      </c>
      <c r="Q2107" t="s">
        <v>14</v>
      </c>
      <c r="R2107">
        <v>125452743.29660714</v>
      </c>
    </row>
    <row r="2108" spans="1:18" x14ac:dyDescent="0.45">
      <c r="A2108" t="s">
        <v>289</v>
      </c>
      <c r="B2108">
        <v>1415</v>
      </c>
      <c r="C2108" t="s">
        <v>290</v>
      </c>
      <c r="D2108" t="s">
        <v>31</v>
      </c>
      <c r="E2108">
        <v>8</v>
      </c>
      <c r="F2108" t="s">
        <v>22</v>
      </c>
      <c r="G2108">
        <v>500</v>
      </c>
      <c r="H2108" t="s">
        <v>291</v>
      </c>
      <c r="I2108" s="21">
        <v>557</v>
      </c>
      <c r="J2108" t="s">
        <v>95</v>
      </c>
      <c r="K2108" s="21">
        <v>5</v>
      </c>
      <c r="L2108" t="s">
        <v>22</v>
      </c>
      <c r="M2108">
        <v>321417</v>
      </c>
      <c r="N2108" t="s">
        <v>293</v>
      </c>
      <c r="O2108" t="s">
        <v>187</v>
      </c>
      <c r="P2108" s="21">
        <v>1</v>
      </c>
      <c r="Q2108" t="s">
        <v>14</v>
      </c>
      <c r="R2108">
        <v>153622948.92114154</v>
      </c>
    </row>
    <row r="2109" spans="1:18" x14ac:dyDescent="0.45">
      <c r="A2109" t="s">
        <v>289</v>
      </c>
      <c r="B2109">
        <v>1415</v>
      </c>
      <c r="C2109" t="s">
        <v>290</v>
      </c>
      <c r="D2109" t="s">
        <v>31</v>
      </c>
      <c r="E2109">
        <v>8</v>
      </c>
      <c r="F2109" t="s">
        <v>22</v>
      </c>
      <c r="G2109">
        <v>500</v>
      </c>
      <c r="H2109" t="s">
        <v>291</v>
      </c>
      <c r="I2109" s="21">
        <v>557</v>
      </c>
      <c r="J2109" t="s">
        <v>95</v>
      </c>
      <c r="K2109" s="21">
        <v>5</v>
      </c>
      <c r="L2109" t="s">
        <v>22</v>
      </c>
      <c r="M2109">
        <v>321418</v>
      </c>
      <c r="N2109" t="s">
        <v>300</v>
      </c>
      <c r="O2109" t="s">
        <v>188</v>
      </c>
      <c r="P2109" s="21">
        <v>1</v>
      </c>
      <c r="Q2109" t="s">
        <v>14</v>
      </c>
      <c r="R2109">
        <v>23267965.336641241</v>
      </c>
    </row>
    <row r="2110" spans="1:18" x14ac:dyDescent="0.45">
      <c r="A2110" t="s">
        <v>289</v>
      </c>
      <c r="B2110">
        <v>1415</v>
      </c>
      <c r="C2110" t="s">
        <v>290</v>
      </c>
      <c r="D2110" t="s">
        <v>30</v>
      </c>
      <c r="E2110">
        <v>7</v>
      </c>
      <c r="F2110" t="s">
        <v>17</v>
      </c>
      <c r="G2110">
        <v>500</v>
      </c>
      <c r="H2110" t="s">
        <v>291</v>
      </c>
      <c r="I2110" s="21">
        <v>557</v>
      </c>
      <c r="J2110" t="s">
        <v>95</v>
      </c>
      <c r="K2110" s="21">
        <v>6</v>
      </c>
      <c r="L2110" t="s">
        <v>17</v>
      </c>
      <c r="M2110">
        <v>321404</v>
      </c>
      <c r="N2110" t="s">
        <v>299</v>
      </c>
      <c r="O2110" t="s">
        <v>175</v>
      </c>
      <c r="P2110" s="21">
        <v>1</v>
      </c>
      <c r="Q2110" t="s">
        <v>14</v>
      </c>
      <c r="R2110">
        <v>294276374.18981391</v>
      </c>
    </row>
    <row r="2111" spans="1:18" x14ac:dyDescent="0.45">
      <c r="A2111" t="s">
        <v>289</v>
      </c>
      <c r="B2111">
        <v>1415</v>
      </c>
      <c r="C2111" t="s">
        <v>290</v>
      </c>
      <c r="D2111" t="s">
        <v>30</v>
      </c>
      <c r="E2111">
        <v>7</v>
      </c>
      <c r="F2111" t="s">
        <v>17</v>
      </c>
      <c r="G2111">
        <v>500</v>
      </c>
      <c r="H2111" t="s">
        <v>291</v>
      </c>
      <c r="I2111" s="21">
        <v>557</v>
      </c>
      <c r="J2111" t="s">
        <v>95</v>
      </c>
      <c r="K2111" s="21">
        <v>6</v>
      </c>
      <c r="L2111" t="s">
        <v>17</v>
      </c>
      <c r="M2111">
        <v>321405</v>
      </c>
      <c r="N2111" t="s">
        <v>299</v>
      </c>
      <c r="O2111" t="s">
        <v>176</v>
      </c>
      <c r="P2111" s="21">
        <v>1</v>
      </c>
      <c r="Q2111" t="s">
        <v>14</v>
      </c>
      <c r="R2111">
        <v>7690672837.6344051</v>
      </c>
    </row>
    <row r="2112" spans="1:18" x14ac:dyDescent="0.45">
      <c r="A2112" t="s">
        <v>289</v>
      </c>
      <c r="B2112">
        <v>1415</v>
      </c>
      <c r="C2112" t="s">
        <v>290</v>
      </c>
      <c r="D2112" t="s">
        <v>30</v>
      </c>
      <c r="E2112">
        <v>7</v>
      </c>
      <c r="F2112" t="s">
        <v>17</v>
      </c>
      <c r="G2112">
        <v>500</v>
      </c>
      <c r="H2112" t="s">
        <v>291</v>
      </c>
      <c r="I2112" s="21">
        <v>557</v>
      </c>
      <c r="J2112" t="s">
        <v>95</v>
      </c>
      <c r="K2112" s="21">
        <v>6</v>
      </c>
      <c r="L2112" t="s">
        <v>17</v>
      </c>
      <c r="M2112">
        <v>321406</v>
      </c>
      <c r="N2112" t="s">
        <v>299</v>
      </c>
      <c r="O2112" t="s">
        <v>177</v>
      </c>
      <c r="P2112" s="21">
        <v>1</v>
      </c>
      <c r="Q2112" t="s">
        <v>14</v>
      </c>
      <c r="R2112">
        <v>1578865715.7132566</v>
      </c>
    </row>
    <row r="2113" spans="1:18" x14ac:dyDescent="0.45">
      <c r="A2113" t="s">
        <v>289</v>
      </c>
      <c r="B2113">
        <v>1415</v>
      </c>
      <c r="C2113" t="s">
        <v>290</v>
      </c>
      <c r="D2113" t="s">
        <v>31</v>
      </c>
      <c r="E2113">
        <v>7</v>
      </c>
      <c r="F2113" t="s">
        <v>17</v>
      </c>
      <c r="G2113">
        <v>500</v>
      </c>
      <c r="H2113" t="s">
        <v>291</v>
      </c>
      <c r="I2113" s="21">
        <v>557</v>
      </c>
      <c r="J2113" t="s">
        <v>95</v>
      </c>
      <c r="K2113" s="21">
        <v>6</v>
      </c>
      <c r="L2113" t="s">
        <v>17</v>
      </c>
      <c r="M2113">
        <v>321411</v>
      </c>
      <c r="N2113" t="s">
        <v>300</v>
      </c>
      <c r="O2113" t="s">
        <v>178</v>
      </c>
      <c r="P2113" s="21">
        <v>1</v>
      </c>
      <c r="Q2113" t="s">
        <v>14</v>
      </c>
      <c r="R2113">
        <v>705500756.79860938</v>
      </c>
    </row>
    <row r="2114" spans="1:18" x14ac:dyDescent="0.45">
      <c r="A2114" t="s">
        <v>289</v>
      </c>
      <c r="B2114">
        <v>1415</v>
      </c>
      <c r="C2114" t="s">
        <v>290</v>
      </c>
      <c r="D2114" t="s">
        <v>31</v>
      </c>
      <c r="E2114">
        <v>7</v>
      </c>
      <c r="F2114" t="s">
        <v>17</v>
      </c>
      <c r="G2114">
        <v>500</v>
      </c>
      <c r="H2114" t="s">
        <v>291</v>
      </c>
      <c r="I2114" s="21">
        <v>557</v>
      </c>
      <c r="J2114" t="s">
        <v>95</v>
      </c>
      <c r="K2114" s="21">
        <v>6</v>
      </c>
      <c r="L2114" t="s">
        <v>17</v>
      </c>
      <c r="M2114">
        <v>321419</v>
      </c>
      <c r="N2114" t="s">
        <v>300</v>
      </c>
      <c r="O2114" t="s">
        <v>179</v>
      </c>
      <c r="P2114" s="21">
        <v>1</v>
      </c>
      <c r="Q2114" t="s">
        <v>14</v>
      </c>
      <c r="R2114">
        <v>1093613769.9336879</v>
      </c>
    </row>
    <row r="2115" spans="1:18" x14ac:dyDescent="0.45">
      <c r="A2115" t="s">
        <v>289</v>
      </c>
      <c r="B2115">
        <v>1415</v>
      </c>
      <c r="C2115" t="s">
        <v>290</v>
      </c>
      <c r="D2115" t="s">
        <v>31</v>
      </c>
      <c r="E2115">
        <v>7</v>
      </c>
      <c r="F2115" t="s">
        <v>17</v>
      </c>
      <c r="G2115">
        <v>500</v>
      </c>
      <c r="H2115" t="s">
        <v>291</v>
      </c>
      <c r="I2115" s="21">
        <v>557</v>
      </c>
      <c r="J2115" t="s">
        <v>95</v>
      </c>
      <c r="K2115" s="21">
        <v>6</v>
      </c>
      <c r="L2115" t="s">
        <v>17</v>
      </c>
      <c r="M2115">
        <v>321447</v>
      </c>
      <c r="N2115" t="s">
        <v>300</v>
      </c>
      <c r="O2115" t="s">
        <v>180</v>
      </c>
      <c r="P2115" s="21">
        <v>1</v>
      </c>
      <c r="Q2115" t="s">
        <v>14</v>
      </c>
      <c r="R2115">
        <v>33595855.57704708</v>
      </c>
    </row>
    <row r="2116" spans="1:18" x14ac:dyDescent="0.45">
      <c r="A2116" t="s">
        <v>289</v>
      </c>
      <c r="B2116">
        <v>1415</v>
      </c>
      <c r="C2116" t="s">
        <v>290</v>
      </c>
      <c r="D2116" t="s">
        <v>31</v>
      </c>
      <c r="E2116">
        <v>7</v>
      </c>
      <c r="F2116" t="s">
        <v>17</v>
      </c>
      <c r="G2116">
        <v>500</v>
      </c>
      <c r="H2116" t="s">
        <v>291</v>
      </c>
      <c r="I2116" s="21">
        <v>557</v>
      </c>
      <c r="J2116" t="s">
        <v>95</v>
      </c>
      <c r="K2116" s="21">
        <v>6</v>
      </c>
      <c r="L2116" t="s">
        <v>17</v>
      </c>
      <c r="M2116">
        <v>321455</v>
      </c>
      <c r="N2116" t="s">
        <v>300</v>
      </c>
      <c r="O2116" t="s">
        <v>19</v>
      </c>
      <c r="P2116" s="21">
        <v>1</v>
      </c>
      <c r="Q2116" t="s">
        <v>14</v>
      </c>
      <c r="R2116">
        <v>8000000</v>
      </c>
    </row>
    <row r="2117" spans="1:18" x14ac:dyDescent="0.45">
      <c r="A2117" t="s">
        <v>289</v>
      </c>
      <c r="B2117">
        <v>1415</v>
      </c>
      <c r="C2117" t="s">
        <v>290</v>
      </c>
      <c r="D2117" t="s">
        <v>31</v>
      </c>
      <c r="E2117">
        <v>7</v>
      </c>
      <c r="F2117" t="s">
        <v>17</v>
      </c>
      <c r="G2117">
        <v>500</v>
      </c>
      <c r="H2117" t="s">
        <v>291</v>
      </c>
      <c r="I2117" s="21">
        <v>557</v>
      </c>
      <c r="J2117" t="s">
        <v>95</v>
      </c>
      <c r="K2117" s="21">
        <v>6</v>
      </c>
      <c r="L2117" t="s">
        <v>17</v>
      </c>
      <c r="M2117">
        <v>321461</v>
      </c>
      <c r="N2117" t="s">
        <v>300</v>
      </c>
      <c r="O2117" t="s">
        <v>21</v>
      </c>
      <c r="P2117" s="21">
        <v>1</v>
      </c>
      <c r="Q2117" t="s">
        <v>14</v>
      </c>
      <c r="R2117">
        <v>241021334.97898307</v>
      </c>
    </row>
    <row r="2118" spans="1:18" x14ac:dyDescent="0.45">
      <c r="A2118" t="s">
        <v>289</v>
      </c>
      <c r="B2118">
        <v>1415</v>
      </c>
      <c r="C2118" t="s">
        <v>290</v>
      </c>
      <c r="D2118" t="s">
        <v>31</v>
      </c>
      <c r="E2118">
        <v>9</v>
      </c>
      <c r="F2118" t="s">
        <v>23</v>
      </c>
      <c r="G2118">
        <v>500</v>
      </c>
      <c r="H2118" t="s">
        <v>291</v>
      </c>
      <c r="I2118" s="21">
        <v>557</v>
      </c>
      <c r="J2118" t="s">
        <v>95</v>
      </c>
      <c r="K2118" s="21">
        <v>8</v>
      </c>
      <c r="L2118" t="s">
        <v>191</v>
      </c>
      <c r="M2118">
        <v>321436</v>
      </c>
      <c r="N2118" t="s">
        <v>300</v>
      </c>
      <c r="O2118" t="s">
        <v>192</v>
      </c>
      <c r="P2118" s="21">
        <v>1</v>
      </c>
      <c r="Q2118" t="s">
        <v>14</v>
      </c>
      <c r="R2118">
        <v>15112627.624275554</v>
      </c>
    </row>
    <row r="2119" spans="1:18" x14ac:dyDescent="0.45">
      <c r="A2119" t="s">
        <v>289</v>
      </c>
      <c r="B2119">
        <v>1415</v>
      </c>
      <c r="C2119" t="s">
        <v>290</v>
      </c>
      <c r="D2119" t="s">
        <v>31</v>
      </c>
      <c r="E2119">
        <v>10</v>
      </c>
      <c r="F2119" t="s">
        <v>24</v>
      </c>
      <c r="G2119">
        <v>500</v>
      </c>
      <c r="H2119" t="s">
        <v>291</v>
      </c>
      <c r="I2119" s="21">
        <v>557</v>
      </c>
      <c r="J2119" t="s">
        <v>95</v>
      </c>
      <c r="K2119" s="21">
        <v>9</v>
      </c>
      <c r="L2119" t="s">
        <v>194</v>
      </c>
      <c r="M2119">
        <v>321420</v>
      </c>
      <c r="N2119" t="s">
        <v>300</v>
      </c>
      <c r="O2119" t="s">
        <v>195</v>
      </c>
      <c r="P2119" s="21">
        <v>1</v>
      </c>
      <c r="Q2119" t="s">
        <v>14</v>
      </c>
      <c r="R2119">
        <v>12001626.226343125</v>
      </c>
    </row>
    <row r="2120" spans="1:18" x14ac:dyDescent="0.45">
      <c r="A2120" t="s">
        <v>289</v>
      </c>
      <c r="B2120">
        <v>1415</v>
      </c>
      <c r="C2120" t="s">
        <v>290</v>
      </c>
      <c r="D2120" t="s">
        <v>31</v>
      </c>
      <c r="E2120">
        <v>10</v>
      </c>
      <c r="F2120" t="s">
        <v>24</v>
      </c>
      <c r="G2120">
        <v>500</v>
      </c>
      <c r="H2120" t="s">
        <v>291</v>
      </c>
      <c r="I2120" s="21">
        <v>557</v>
      </c>
      <c r="J2120" t="s">
        <v>95</v>
      </c>
      <c r="K2120" s="21">
        <v>9</v>
      </c>
      <c r="L2120" t="s">
        <v>194</v>
      </c>
      <c r="M2120">
        <v>321434</v>
      </c>
      <c r="N2120" t="s">
        <v>300</v>
      </c>
      <c r="O2120" t="s">
        <v>196</v>
      </c>
      <c r="P2120" s="21">
        <v>1</v>
      </c>
      <c r="Q2120" t="s">
        <v>14</v>
      </c>
      <c r="R2120">
        <v>16873091.991350226</v>
      </c>
    </row>
    <row r="2121" spans="1:18" x14ac:dyDescent="0.45">
      <c r="A2121" t="s">
        <v>289</v>
      </c>
      <c r="B2121">
        <v>1415</v>
      </c>
      <c r="C2121" t="s">
        <v>290</v>
      </c>
      <c r="D2121" t="s">
        <v>31</v>
      </c>
      <c r="E2121">
        <v>10</v>
      </c>
      <c r="F2121" t="s">
        <v>24</v>
      </c>
      <c r="G2121">
        <v>500</v>
      </c>
      <c r="H2121" t="s">
        <v>291</v>
      </c>
      <c r="I2121" s="21">
        <v>557</v>
      </c>
      <c r="J2121" t="s">
        <v>95</v>
      </c>
      <c r="K2121" s="21">
        <v>9</v>
      </c>
      <c r="L2121" t="s">
        <v>194</v>
      </c>
      <c r="M2121">
        <v>321437</v>
      </c>
      <c r="N2121" t="s">
        <v>300</v>
      </c>
      <c r="O2121" t="s">
        <v>197</v>
      </c>
      <c r="P2121" s="21">
        <v>1</v>
      </c>
      <c r="Q2121" t="s">
        <v>14</v>
      </c>
      <c r="R2121">
        <v>10947366.967860319</v>
      </c>
    </row>
    <row r="2122" spans="1:18" x14ac:dyDescent="0.45">
      <c r="A2122" t="s">
        <v>289</v>
      </c>
      <c r="B2122">
        <v>1415</v>
      </c>
      <c r="C2122" t="s">
        <v>290</v>
      </c>
      <c r="D2122" t="s">
        <v>31</v>
      </c>
      <c r="E2122">
        <v>10</v>
      </c>
      <c r="F2122" t="s">
        <v>24</v>
      </c>
      <c r="G2122">
        <v>500</v>
      </c>
      <c r="H2122" t="s">
        <v>291</v>
      </c>
      <c r="I2122" s="21">
        <v>557</v>
      </c>
      <c r="J2122" t="s">
        <v>95</v>
      </c>
      <c r="K2122" s="21">
        <v>9</v>
      </c>
      <c r="L2122" t="s">
        <v>194</v>
      </c>
      <c r="M2122">
        <v>321446</v>
      </c>
      <c r="N2122" t="s">
        <v>300</v>
      </c>
      <c r="O2122" t="s">
        <v>198</v>
      </c>
      <c r="P2122" s="21">
        <v>1</v>
      </c>
      <c r="Q2122" t="s">
        <v>14</v>
      </c>
      <c r="R2122">
        <v>22855731.767573647</v>
      </c>
    </row>
    <row r="2123" spans="1:18" x14ac:dyDescent="0.45">
      <c r="A2123" t="s">
        <v>289</v>
      </c>
      <c r="B2123">
        <v>1415</v>
      </c>
      <c r="C2123" t="s">
        <v>290</v>
      </c>
      <c r="D2123" t="s">
        <v>29</v>
      </c>
      <c r="E2123">
        <v>1</v>
      </c>
      <c r="F2123" t="s">
        <v>13</v>
      </c>
      <c r="G2123">
        <v>500</v>
      </c>
      <c r="H2123" t="s">
        <v>291</v>
      </c>
      <c r="I2123" s="21">
        <v>558</v>
      </c>
      <c r="J2123" t="s">
        <v>96</v>
      </c>
      <c r="K2123" s="21">
        <v>100</v>
      </c>
      <c r="L2123" t="s">
        <v>237</v>
      </c>
      <c r="M2123">
        <v>321429</v>
      </c>
      <c r="N2123" t="s">
        <v>300</v>
      </c>
      <c r="O2123" t="s">
        <v>238</v>
      </c>
      <c r="P2123" s="21">
        <v>1</v>
      </c>
      <c r="Q2123" t="s">
        <v>14</v>
      </c>
      <c r="R2123">
        <v>178025928.05926609</v>
      </c>
    </row>
    <row r="2124" spans="1:18" x14ac:dyDescent="0.45">
      <c r="A2124" t="s">
        <v>289</v>
      </c>
      <c r="B2124">
        <v>1415</v>
      </c>
      <c r="C2124" t="s">
        <v>290</v>
      </c>
      <c r="D2124" t="s">
        <v>29</v>
      </c>
      <c r="E2124">
        <v>30</v>
      </c>
      <c r="F2124" t="s">
        <v>205</v>
      </c>
      <c r="G2124">
        <v>500</v>
      </c>
      <c r="H2124" t="s">
        <v>291</v>
      </c>
      <c r="I2124" s="21">
        <v>558</v>
      </c>
      <c r="J2124" t="s">
        <v>96</v>
      </c>
      <c r="K2124" s="21">
        <v>115</v>
      </c>
      <c r="L2124" t="s">
        <v>219</v>
      </c>
      <c r="M2124">
        <v>321426</v>
      </c>
      <c r="N2124" t="s">
        <v>292</v>
      </c>
      <c r="O2124" t="s">
        <v>206</v>
      </c>
      <c r="P2124" s="21">
        <v>1</v>
      </c>
      <c r="Q2124" t="s">
        <v>14</v>
      </c>
      <c r="R2124">
        <v>416484490.35663742</v>
      </c>
    </row>
    <row r="2125" spans="1:18" x14ac:dyDescent="0.45">
      <c r="A2125" t="s">
        <v>289</v>
      </c>
      <c r="B2125">
        <v>1415</v>
      </c>
      <c r="C2125" t="s">
        <v>290</v>
      </c>
      <c r="D2125" t="s">
        <v>29</v>
      </c>
      <c r="E2125">
        <v>9</v>
      </c>
      <c r="F2125" t="s">
        <v>23</v>
      </c>
      <c r="G2125">
        <v>500</v>
      </c>
      <c r="H2125" t="s">
        <v>291</v>
      </c>
      <c r="I2125" s="21">
        <v>558</v>
      </c>
      <c r="J2125" t="s">
        <v>96</v>
      </c>
      <c r="K2125" s="21">
        <v>156</v>
      </c>
      <c r="L2125" t="s">
        <v>242</v>
      </c>
      <c r="M2125">
        <v>321428</v>
      </c>
      <c r="N2125" t="s">
        <v>293</v>
      </c>
      <c r="O2125" t="s">
        <v>190</v>
      </c>
      <c r="P2125" s="21">
        <v>1</v>
      </c>
      <c r="Q2125" t="s">
        <v>14</v>
      </c>
      <c r="R2125">
        <v>600616167.29945147</v>
      </c>
    </row>
    <row r="2126" spans="1:18" x14ac:dyDescent="0.45">
      <c r="A2126" t="s">
        <v>289</v>
      </c>
      <c r="B2126">
        <v>1415</v>
      </c>
      <c r="C2126" t="s">
        <v>290</v>
      </c>
      <c r="D2126" t="s">
        <v>29</v>
      </c>
      <c r="E2126">
        <v>8</v>
      </c>
      <c r="F2126" t="s">
        <v>22</v>
      </c>
      <c r="G2126">
        <v>500</v>
      </c>
      <c r="H2126" t="s">
        <v>291</v>
      </c>
      <c r="I2126" s="21">
        <v>558</v>
      </c>
      <c r="J2126" t="s">
        <v>96</v>
      </c>
      <c r="K2126" s="21">
        <v>422</v>
      </c>
      <c r="L2126" t="s">
        <v>244</v>
      </c>
      <c r="M2126">
        <v>321431</v>
      </c>
      <c r="N2126" t="s">
        <v>293</v>
      </c>
      <c r="O2126" t="s">
        <v>184</v>
      </c>
      <c r="P2126" s="21">
        <v>1</v>
      </c>
      <c r="Q2126" t="s">
        <v>14</v>
      </c>
      <c r="R2126">
        <v>164336761.67744577</v>
      </c>
    </row>
    <row r="2127" spans="1:18" x14ac:dyDescent="0.45">
      <c r="A2127" t="s">
        <v>289</v>
      </c>
      <c r="B2127">
        <v>1415</v>
      </c>
      <c r="C2127" t="s">
        <v>290</v>
      </c>
      <c r="D2127" t="s">
        <v>29</v>
      </c>
      <c r="E2127">
        <v>7</v>
      </c>
      <c r="F2127" t="s">
        <v>17</v>
      </c>
      <c r="G2127">
        <v>500</v>
      </c>
      <c r="H2127" t="s">
        <v>291</v>
      </c>
      <c r="I2127" s="21">
        <v>558</v>
      </c>
      <c r="J2127" t="s">
        <v>96</v>
      </c>
      <c r="K2127" s="21">
        <v>423</v>
      </c>
      <c r="L2127" t="s">
        <v>246</v>
      </c>
      <c r="M2127">
        <v>321433</v>
      </c>
      <c r="N2127" t="s">
        <v>293</v>
      </c>
      <c r="O2127" t="s">
        <v>174</v>
      </c>
      <c r="P2127" s="21">
        <v>1</v>
      </c>
      <c r="Q2127" t="s">
        <v>14</v>
      </c>
      <c r="R2127">
        <v>210651899.69684708</v>
      </c>
    </row>
    <row r="2128" spans="1:18" x14ac:dyDescent="0.45">
      <c r="A2128" t="s">
        <v>289</v>
      </c>
      <c r="B2128">
        <v>1415</v>
      </c>
      <c r="C2128" t="s">
        <v>290</v>
      </c>
      <c r="D2128" t="s">
        <v>31</v>
      </c>
      <c r="E2128">
        <v>30</v>
      </c>
      <c r="F2128" t="s">
        <v>205</v>
      </c>
      <c r="G2128">
        <v>500</v>
      </c>
      <c r="H2128" t="s">
        <v>291</v>
      </c>
      <c r="I2128" s="21">
        <v>558</v>
      </c>
      <c r="J2128" t="s">
        <v>96</v>
      </c>
      <c r="K2128" s="21">
        <v>1</v>
      </c>
      <c r="L2128" t="s">
        <v>16</v>
      </c>
      <c r="M2128">
        <v>321401</v>
      </c>
      <c r="N2128" t="s">
        <v>295</v>
      </c>
      <c r="O2128" t="s">
        <v>207</v>
      </c>
      <c r="P2128" s="21">
        <v>1</v>
      </c>
      <c r="Q2128" t="s">
        <v>14</v>
      </c>
      <c r="R2128">
        <v>594710933.12955558</v>
      </c>
    </row>
    <row r="2129" spans="1:18" x14ac:dyDescent="0.45">
      <c r="A2129" t="s">
        <v>289</v>
      </c>
      <c r="B2129">
        <v>1415</v>
      </c>
      <c r="C2129" t="s">
        <v>290</v>
      </c>
      <c r="D2129" t="s">
        <v>31</v>
      </c>
      <c r="E2129">
        <v>31</v>
      </c>
      <c r="F2129" t="s">
        <v>211</v>
      </c>
      <c r="G2129">
        <v>500</v>
      </c>
      <c r="H2129" t="s">
        <v>291</v>
      </c>
      <c r="I2129" s="21">
        <v>558</v>
      </c>
      <c r="J2129" t="s">
        <v>96</v>
      </c>
      <c r="K2129" s="21">
        <v>1</v>
      </c>
      <c r="L2129" t="s">
        <v>16</v>
      </c>
      <c r="M2129">
        <v>321402</v>
      </c>
      <c r="N2129" t="s">
        <v>296</v>
      </c>
      <c r="O2129" t="s">
        <v>212</v>
      </c>
      <c r="P2129" s="21">
        <v>1</v>
      </c>
      <c r="Q2129" t="s">
        <v>14</v>
      </c>
      <c r="R2129">
        <v>271982536.84125137</v>
      </c>
    </row>
    <row r="2130" spans="1:18" x14ac:dyDescent="0.45">
      <c r="A2130" t="s">
        <v>289</v>
      </c>
      <c r="B2130">
        <v>1415</v>
      </c>
      <c r="C2130" t="s">
        <v>290</v>
      </c>
      <c r="D2130" t="s">
        <v>30</v>
      </c>
      <c r="E2130">
        <v>31</v>
      </c>
      <c r="F2130" t="s">
        <v>211</v>
      </c>
      <c r="G2130">
        <v>500</v>
      </c>
      <c r="H2130" t="s">
        <v>291</v>
      </c>
      <c r="I2130" s="21">
        <v>558</v>
      </c>
      <c r="J2130" t="s">
        <v>96</v>
      </c>
      <c r="K2130" s="21">
        <v>1</v>
      </c>
      <c r="L2130" t="s">
        <v>16</v>
      </c>
      <c r="M2130">
        <v>321450</v>
      </c>
      <c r="N2130" t="s">
        <v>297</v>
      </c>
      <c r="O2130" t="s">
        <v>213</v>
      </c>
      <c r="P2130" s="21">
        <v>1</v>
      </c>
      <c r="Q2130" t="s">
        <v>14</v>
      </c>
      <c r="R2130">
        <v>500774416.81114858</v>
      </c>
    </row>
    <row r="2131" spans="1:18" x14ac:dyDescent="0.45">
      <c r="A2131" t="s">
        <v>289</v>
      </c>
      <c r="B2131">
        <v>1415</v>
      </c>
      <c r="C2131" t="s">
        <v>290</v>
      </c>
      <c r="D2131" t="s">
        <v>30</v>
      </c>
      <c r="E2131">
        <v>30</v>
      </c>
      <c r="F2131" t="s">
        <v>205</v>
      </c>
      <c r="G2131">
        <v>500</v>
      </c>
      <c r="H2131" t="s">
        <v>291</v>
      </c>
      <c r="I2131" s="21">
        <v>558</v>
      </c>
      <c r="J2131" t="s">
        <v>96</v>
      </c>
      <c r="K2131" s="21">
        <v>1</v>
      </c>
      <c r="L2131" t="s">
        <v>16</v>
      </c>
      <c r="M2131">
        <v>321451</v>
      </c>
      <c r="N2131" t="s">
        <v>298</v>
      </c>
      <c r="O2131" t="s">
        <v>210</v>
      </c>
      <c r="P2131" s="21">
        <v>1</v>
      </c>
      <c r="Q2131" t="s">
        <v>14</v>
      </c>
      <c r="R2131">
        <v>1233942078.48</v>
      </c>
    </row>
    <row r="2132" spans="1:18" x14ac:dyDescent="0.45">
      <c r="A2132" t="s">
        <v>289</v>
      </c>
      <c r="B2132">
        <v>1415</v>
      </c>
      <c r="C2132" t="s">
        <v>290</v>
      </c>
      <c r="D2132" t="s">
        <v>31</v>
      </c>
      <c r="E2132">
        <v>13</v>
      </c>
      <c r="F2132" t="s">
        <v>25</v>
      </c>
      <c r="G2132">
        <v>500</v>
      </c>
      <c r="H2132" t="s">
        <v>291</v>
      </c>
      <c r="I2132" s="21">
        <v>558</v>
      </c>
      <c r="J2132" t="s">
        <v>96</v>
      </c>
      <c r="K2132" s="21">
        <v>2</v>
      </c>
      <c r="L2132" t="s">
        <v>251</v>
      </c>
      <c r="M2132">
        <v>321427</v>
      </c>
      <c r="N2132" t="s">
        <v>294</v>
      </c>
      <c r="O2132" t="s">
        <v>202</v>
      </c>
      <c r="P2132" s="21">
        <v>1</v>
      </c>
      <c r="Q2132" t="s">
        <v>14</v>
      </c>
      <c r="R2132">
        <v>41130629.840397887</v>
      </c>
    </row>
    <row r="2133" spans="1:18" x14ac:dyDescent="0.45">
      <c r="A2133" t="s">
        <v>289</v>
      </c>
      <c r="B2133">
        <v>1415</v>
      </c>
      <c r="C2133" t="s">
        <v>290</v>
      </c>
      <c r="D2133" t="s">
        <v>30</v>
      </c>
      <c r="E2133">
        <v>30</v>
      </c>
      <c r="F2133" t="s">
        <v>205</v>
      </c>
      <c r="G2133">
        <v>500</v>
      </c>
      <c r="H2133" t="s">
        <v>291</v>
      </c>
      <c r="I2133" s="21">
        <v>558</v>
      </c>
      <c r="J2133" t="s">
        <v>96</v>
      </c>
      <c r="K2133" s="21">
        <v>3</v>
      </c>
      <c r="L2133" t="s">
        <v>253</v>
      </c>
      <c r="M2133">
        <v>321410</v>
      </c>
      <c r="N2133" t="s">
        <v>298</v>
      </c>
      <c r="O2133" t="s">
        <v>208</v>
      </c>
      <c r="P2133" s="21">
        <v>1</v>
      </c>
      <c r="Q2133" t="s">
        <v>14</v>
      </c>
      <c r="R2133">
        <v>24523200</v>
      </c>
    </row>
    <row r="2134" spans="1:18" x14ac:dyDescent="0.45">
      <c r="A2134" t="s">
        <v>289</v>
      </c>
      <c r="B2134">
        <v>1415</v>
      </c>
      <c r="C2134" t="s">
        <v>290</v>
      </c>
      <c r="D2134" t="s">
        <v>31</v>
      </c>
      <c r="E2134">
        <v>13</v>
      </c>
      <c r="F2134" t="s">
        <v>25</v>
      </c>
      <c r="G2134">
        <v>500</v>
      </c>
      <c r="H2134" t="s">
        <v>291</v>
      </c>
      <c r="I2134" s="21">
        <v>558</v>
      </c>
      <c r="J2134" t="s">
        <v>96</v>
      </c>
      <c r="K2134" s="21">
        <v>3</v>
      </c>
      <c r="L2134" t="s">
        <v>253</v>
      </c>
      <c r="M2134">
        <v>321422</v>
      </c>
      <c r="N2134" t="s">
        <v>294</v>
      </c>
      <c r="O2134" t="s">
        <v>201</v>
      </c>
      <c r="P2134" s="21">
        <v>1</v>
      </c>
      <c r="Q2134" t="s">
        <v>14</v>
      </c>
      <c r="R2134">
        <v>28120485.924120985</v>
      </c>
    </row>
    <row r="2135" spans="1:18" x14ac:dyDescent="0.45">
      <c r="A2135" t="s">
        <v>289</v>
      </c>
      <c r="B2135">
        <v>1415</v>
      </c>
      <c r="C2135" t="s">
        <v>290</v>
      </c>
      <c r="D2135" t="s">
        <v>31</v>
      </c>
      <c r="E2135">
        <v>13</v>
      </c>
      <c r="F2135" t="s">
        <v>25</v>
      </c>
      <c r="G2135">
        <v>500</v>
      </c>
      <c r="H2135" t="s">
        <v>291</v>
      </c>
      <c r="I2135" s="21">
        <v>558</v>
      </c>
      <c r="J2135" t="s">
        <v>96</v>
      </c>
      <c r="K2135" s="21">
        <v>3</v>
      </c>
      <c r="L2135" t="s">
        <v>253</v>
      </c>
      <c r="M2135">
        <v>321439</v>
      </c>
      <c r="N2135" t="s">
        <v>294</v>
      </c>
      <c r="O2135" t="s">
        <v>203</v>
      </c>
      <c r="P2135" s="21">
        <v>1</v>
      </c>
      <c r="Q2135" t="s">
        <v>14</v>
      </c>
      <c r="R2135">
        <v>34318338.361941129</v>
      </c>
    </row>
    <row r="2136" spans="1:18" x14ac:dyDescent="0.45">
      <c r="A2136" t="s">
        <v>289</v>
      </c>
      <c r="B2136">
        <v>1415</v>
      </c>
      <c r="C2136" t="s">
        <v>290</v>
      </c>
      <c r="D2136" t="s">
        <v>30</v>
      </c>
      <c r="E2136">
        <v>30</v>
      </c>
      <c r="F2136" t="s">
        <v>205</v>
      </c>
      <c r="G2136">
        <v>500</v>
      </c>
      <c r="H2136" t="s">
        <v>291</v>
      </c>
      <c r="I2136" s="21">
        <v>558</v>
      </c>
      <c r="J2136" t="s">
        <v>96</v>
      </c>
      <c r="K2136" s="21">
        <v>3</v>
      </c>
      <c r="L2136" t="s">
        <v>253</v>
      </c>
      <c r="M2136">
        <v>321444</v>
      </c>
      <c r="N2136" t="s">
        <v>298</v>
      </c>
      <c r="O2136" t="s">
        <v>209</v>
      </c>
      <c r="P2136" s="21">
        <v>1</v>
      </c>
      <c r="Q2136" t="s">
        <v>14</v>
      </c>
      <c r="R2136">
        <v>155750400.00000003</v>
      </c>
    </row>
    <row r="2137" spans="1:18" x14ac:dyDescent="0.45">
      <c r="A2137" t="s">
        <v>289</v>
      </c>
      <c r="B2137">
        <v>1415</v>
      </c>
      <c r="C2137" t="s">
        <v>290</v>
      </c>
      <c r="D2137" t="s">
        <v>31</v>
      </c>
      <c r="E2137">
        <v>13</v>
      </c>
      <c r="F2137" t="s">
        <v>25</v>
      </c>
      <c r="G2137">
        <v>500</v>
      </c>
      <c r="H2137" t="s">
        <v>291</v>
      </c>
      <c r="I2137" s="21">
        <v>558</v>
      </c>
      <c r="J2137" t="s">
        <v>96</v>
      </c>
      <c r="K2137" s="21">
        <v>3</v>
      </c>
      <c r="L2137" t="s">
        <v>253</v>
      </c>
      <c r="M2137">
        <v>321445</v>
      </c>
      <c r="N2137" t="s">
        <v>294</v>
      </c>
      <c r="O2137" t="s">
        <v>204</v>
      </c>
      <c r="P2137" s="21">
        <v>1</v>
      </c>
      <c r="Q2137" t="s">
        <v>14</v>
      </c>
      <c r="R2137">
        <v>101378797.05514656</v>
      </c>
    </row>
    <row r="2138" spans="1:18" x14ac:dyDescent="0.45">
      <c r="A2138" t="s">
        <v>289</v>
      </c>
      <c r="B2138">
        <v>1415</v>
      </c>
      <c r="C2138" t="s">
        <v>290</v>
      </c>
      <c r="D2138" t="s">
        <v>30</v>
      </c>
      <c r="E2138">
        <v>1</v>
      </c>
      <c r="F2138" t="s">
        <v>13</v>
      </c>
      <c r="G2138">
        <v>500</v>
      </c>
      <c r="H2138" t="s">
        <v>291</v>
      </c>
      <c r="I2138" s="21">
        <v>558</v>
      </c>
      <c r="J2138" t="s">
        <v>96</v>
      </c>
      <c r="K2138" s="21">
        <v>4</v>
      </c>
      <c r="L2138" t="s">
        <v>39</v>
      </c>
      <c r="M2138">
        <v>321408</v>
      </c>
      <c r="N2138" t="s">
        <v>299</v>
      </c>
      <c r="O2138" t="s">
        <v>40</v>
      </c>
      <c r="P2138" s="21">
        <v>1</v>
      </c>
      <c r="Q2138" t="s">
        <v>14</v>
      </c>
      <c r="R2138">
        <v>13385555.038565271</v>
      </c>
    </row>
    <row r="2139" spans="1:18" x14ac:dyDescent="0.45">
      <c r="A2139" t="s">
        <v>289</v>
      </c>
      <c r="B2139">
        <v>1415</v>
      </c>
      <c r="C2139" t="s">
        <v>290</v>
      </c>
      <c r="D2139" t="s">
        <v>31</v>
      </c>
      <c r="E2139">
        <v>1</v>
      </c>
      <c r="F2139" t="s">
        <v>13</v>
      </c>
      <c r="G2139">
        <v>500</v>
      </c>
      <c r="H2139" t="s">
        <v>291</v>
      </c>
      <c r="I2139" s="21">
        <v>558</v>
      </c>
      <c r="J2139" t="s">
        <v>96</v>
      </c>
      <c r="K2139" s="21">
        <v>4</v>
      </c>
      <c r="L2139" t="s">
        <v>39</v>
      </c>
      <c r="M2139">
        <v>321448</v>
      </c>
      <c r="N2139" t="s">
        <v>300</v>
      </c>
      <c r="O2139" t="s">
        <v>41</v>
      </c>
      <c r="P2139" s="21">
        <v>1</v>
      </c>
      <c r="Q2139" t="s">
        <v>14</v>
      </c>
      <c r="R2139">
        <v>51932955.529583864</v>
      </c>
    </row>
    <row r="2140" spans="1:18" x14ac:dyDescent="0.45">
      <c r="A2140" t="s">
        <v>289</v>
      </c>
      <c r="B2140">
        <v>1415</v>
      </c>
      <c r="C2140" t="s">
        <v>290</v>
      </c>
      <c r="D2140" t="s">
        <v>30</v>
      </c>
      <c r="E2140">
        <v>1</v>
      </c>
      <c r="F2140" t="s">
        <v>13</v>
      </c>
      <c r="G2140">
        <v>500</v>
      </c>
      <c r="H2140" t="s">
        <v>291</v>
      </c>
      <c r="I2140" s="21">
        <v>558</v>
      </c>
      <c r="J2140" t="s">
        <v>96</v>
      </c>
      <c r="K2140" s="21">
        <v>4</v>
      </c>
      <c r="L2140" t="s">
        <v>39</v>
      </c>
      <c r="M2140">
        <v>321464</v>
      </c>
      <c r="N2140" t="s">
        <v>299</v>
      </c>
      <c r="O2140" t="s">
        <v>255</v>
      </c>
      <c r="P2140" s="21">
        <v>1</v>
      </c>
      <c r="Q2140" t="s">
        <v>14</v>
      </c>
      <c r="R2140">
        <v>226595000</v>
      </c>
    </row>
    <row r="2141" spans="1:18" x14ac:dyDescent="0.45">
      <c r="A2141" t="s">
        <v>289</v>
      </c>
      <c r="B2141">
        <v>1415</v>
      </c>
      <c r="C2141" t="s">
        <v>290</v>
      </c>
      <c r="D2141" t="s">
        <v>30</v>
      </c>
      <c r="E2141">
        <v>8</v>
      </c>
      <c r="F2141" t="s">
        <v>22</v>
      </c>
      <c r="G2141">
        <v>500</v>
      </c>
      <c r="H2141" t="s">
        <v>291</v>
      </c>
      <c r="I2141" s="21">
        <v>558</v>
      </c>
      <c r="J2141" t="s">
        <v>96</v>
      </c>
      <c r="K2141" s="21">
        <v>5</v>
      </c>
      <c r="L2141" t="s">
        <v>22</v>
      </c>
      <c r="M2141">
        <v>321407</v>
      </c>
      <c r="N2141" t="s">
        <v>299</v>
      </c>
      <c r="O2141" t="s">
        <v>185</v>
      </c>
      <c r="P2141" s="21">
        <v>1</v>
      </c>
      <c r="Q2141" t="s">
        <v>14</v>
      </c>
      <c r="R2141">
        <v>1616292390.8407042</v>
      </c>
    </row>
    <row r="2142" spans="1:18" x14ac:dyDescent="0.45">
      <c r="A2142" t="s">
        <v>289</v>
      </c>
      <c r="B2142">
        <v>1415</v>
      </c>
      <c r="C2142" t="s">
        <v>290</v>
      </c>
      <c r="D2142" t="s">
        <v>31</v>
      </c>
      <c r="E2142">
        <v>8</v>
      </c>
      <c r="F2142" t="s">
        <v>22</v>
      </c>
      <c r="G2142">
        <v>500</v>
      </c>
      <c r="H2142" t="s">
        <v>291</v>
      </c>
      <c r="I2142" s="21">
        <v>558</v>
      </c>
      <c r="J2142" t="s">
        <v>96</v>
      </c>
      <c r="K2142" s="21">
        <v>5</v>
      </c>
      <c r="L2142" t="s">
        <v>22</v>
      </c>
      <c r="M2142">
        <v>321413</v>
      </c>
      <c r="N2142" t="s">
        <v>300</v>
      </c>
      <c r="O2142" t="s">
        <v>186</v>
      </c>
      <c r="P2142" s="21">
        <v>1</v>
      </c>
      <c r="Q2142" t="s">
        <v>14</v>
      </c>
      <c r="R2142">
        <v>145440906.36430493</v>
      </c>
    </row>
    <row r="2143" spans="1:18" x14ac:dyDescent="0.45">
      <c r="A2143" t="s">
        <v>289</v>
      </c>
      <c r="B2143">
        <v>1415</v>
      </c>
      <c r="C2143" t="s">
        <v>290</v>
      </c>
      <c r="D2143" t="s">
        <v>31</v>
      </c>
      <c r="E2143">
        <v>8</v>
      </c>
      <c r="F2143" t="s">
        <v>22</v>
      </c>
      <c r="G2143">
        <v>500</v>
      </c>
      <c r="H2143" t="s">
        <v>291</v>
      </c>
      <c r="I2143" s="21">
        <v>558</v>
      </c>
      <c r="J2143" t="s">
        <v>96</v>
      </c>
      <c r="K2143" s="21">
        <v>5</v>
      </c>
      <c r="L2143" t="s">
        <v>22</v>
      </c>
      <c r="M2143">
        <v>321418</v>
      </c>
      <c r="N2143" t="s">
        <v>300</v>
      </c>
      <c r="O2143" t="s">
        <v>188</v>
      </c>
      <c r="P2143" s="21">
        <v>1</v>
      </c>
      <c r="Q2143" t="s">
        <v>14</v>
      </c>
      <c r="R2143">
        <v>285685298.17155403</v>
      </c>
    </row>
    <row r="2144" spans="1:18" x14ac:dyDescent="0.45">
      <c r="A2144" t="s">
        <v>289</v>
      </c>
      <c r="B2144">
        <v>1415</v>
      </c>
      <c r="C2144" t="s">
        <v>290</v>
      </c>
      <c r="D2144" t="s">
        <v>30</v>
      </c>
      <c r="E2144">
        <v>7</v>
      </c>
      <c r="F2144" t="s">
        <v>17</v>
      </c>
      <c r="G2144">
        <v>500</v>
      </c>
      <c r="H2144" t="s">
        <v>291</v>
      </c>
      <c r="I2144" s="21">
        <v>558</v>
      </c>
      <c r="J2144" t="s">
        <v>96</v>
      </c>
      <c r="K2144" s="21">
        <v>6</v>
      </c>
      <c r="L2144" t="s">
        <v>17</v>
      </c>
      <c r="M2144">
        <v>321404</v>
      </c>
      <c r="N2144" t="s">
        <v>299</v>
      </c>
      <c r="O2144" t="s">
        <v>175</v>
      </c>
      <c r="P2144" s="21">
        <v>1</v>
      </c>
      <c r="Q2144" t="s">
        <v>14</v>
      </c>
      <c r="R2144">
        <v>349661889.72527754</v>
      </c>
    </row>
    <row r="2145" spans="1:18" x14ac:dyDescent="0.45">
      <c r="A2145" t="s">
        <v>289</v>
      </c>
      <c r="B2145">
        <v>1415</v>
      </c>
      <c r="C2145" t="s">
        <v>290</v>
      </c>
      <c r="D2145" t="s">
        <v>30</v>
      </c>
      <c r="E2145">
        <v>7</v>
      </c>
      <c r="F2145" t="s">
        <v>17</v>
      </c>
      <c r="G2145">
        <v>500</v>
      </c>
      <c r="H2145" t="s">
        <v>291</v>
      </c>
      <c r="I2145" s="21">
        <v>558</v>
      </c>
      <c r="J2145" t="s">
        <v>96</v>
      </c>
      <c r="K2145" s="21">
        <v>6</v>
      </c>
      <c r="L2145" t="s">
        <v>17</v>
      </c>
      <c r="M2145">
        <v>321405</v>
      </c>
      <c r="N2145" t="s">
        <v>299</v>
      </c>
      <c r="O2145" t="s">
        <v>176</v>
      </c>
      <c r="P2145" s="21">
        <v>1</v>
      </c>
      <c r="Q2145" t="s">
        <v>14</v>
      </c>
      <c r="R2145">
        <v>6846864461.2798319</v>
      </c>
    </row>
    <row r="2146" spans="1:18" x14ac:dyDescent="0.45">
      <c r="A2146" t="s">
        <v>289</v>
      </c>
      <c r="B2146">
        <v>1415</v>
      </c>
      <c r="C2146" t="s">
        <v>290</v>
      </c>
      <c r="D2146" t="s">
        <v>30</v>
      </c>
      <c r="E2146">
        <v>7</v>
      </c>
      <c r="F2146" t="s">
        <v>17</v>
      </c>
      <c r="G2146">
        <v>500</v>
      </c>
      <c r="H2146" t="s">
        <v>291</v>
      </c>
      <c r="I2146" s="21">
        <v>558</v>
      </c>
      <c r="J2146" t="s">
        <v>96</v>
      </c>
      <c r="K2146" s="21">
        <v>6</v>
      </c>
      <c r="L2146" t="s">
        <v>17</v>
      </c>
      <c r="M2146">
        <v>321406</v>
      </c>
      <c r="N2146" t="s">
        <v>299</v>
      </c>
      <c r="O2146" t="s">
        <v>177</v>
      </c>
      <c r="P2146" s="21">
        <v>1</v>
      </c>
      <c r="Q2146" t="s">
        <v>14</v>
      </c>
      <c r="R2146">
        <v>2142340586.0897582</v>
      </c>
    </row>
    <row r="2147" spans="1:18" x14ac:dyDescent="0.45">
      <c r="A2147" t="s">
        <v>289</v>
      </c>
      <c r="B2147">
        <v>1415</v>
      </c>
      <c r="C2147" t="s">
        <v>290</v>
      </c>
      <c r="D2147" t="s">
        <v>31</v>
      </c>
      <c r="E2147">
        <v>7</v>
      </c>
      <c r="F2147" t="s">
        <v>17</v>
      </c>
      <c r="G2147">
        <v>500</v>
      </c>
      <c r="H2147" t="s">
        <v>291</v>
      </c>
      <c r="I2147" s="21">
        <v>558</v>
      </c>
      <c r="J2147" t="s">
        <v>96</v>
      </c>
      <c r="K2147" s="21">
        <v>6</v>
      </c>
      <c r="L2147" t="s">
        <v>17</v>
      </c>
      <c r="M2147">
        <v>321411</v>
      </c>
      <c r="N2147" t="s">
        <v>300</v>
      </c>
      <c r="O2147" t="s">
        <v>178</v>
      </c>
      <c r="P2147" s="21">
        <v>1</v>
      </c>
      <c r="Q2147" t="s">
        <v>14</v>
      </c>
      <c r="R2147">
        <v>491658989.03375125</v>
      </c>
    </row>
    <row r="2148" spans="1:18" x14ac:dyDescent="0.45">
      <c r="A2148" t="s">
        <v>289</v>
      </c>
      <c r="B2148">
        <v>1415</v>
      </c>
      <c r="C2148" t="s">
        <v>290</v>
      </c>
      <c r="D2148" t="s">
        <v>31</v>
      </c>
      <c r="E2148">
        <v>7</v>
      </c>
      <c r="F2148" t="s">
        <v>17</v>
      </c>
      <c r="G2148">
        <v>500</v>
      </c>
      <c r="H2148" t="s">
        <v>291</v>
      </c>
      <c r="I2148" s="21">
        <v>558</v>
      </c>
      <c r="J2148" t="s">
        <v>96</v>
      </c>
      <c r="K2148" s="21">
        <v>6</v>
      </c>
      <c r="L2148" t="s">
        <v>17</v>
      </c>
      <c r="M2148">
        <v>321419</v>
      </c>
      <c r="N2148" t="s">
        <v>300</v>
      </c>
      <c r="O2148" t="s">
        <v>179</v>
      </c>
      <c r="P2148" s="21">
        <v>1</v>
      </c>
      <c r="Q2148" t="s">
        <v>14</v>
      </c>
      <c r="R2148">
        <v>1033713501.3863246</v>
      </c>
    </row>
    <row r="2149" spans="1:18" x14ac:dyDescent="0.45">
      <c r="A2149" t="s">
        <v>289</v>
      </c>
      <c r="B2149">
        <v>1415</v>
      </c>
      <c r="C2149" t="s">
        <v>290</v>
      </c>
      <c r="D2149" t="s">
        <v>31</v>
      </c>
      <c r="E2149">
        <v>7</v>
      </c>
      <c r="F2149" t="s">
        <v>17</v>
      </c>
      <c r="G2149">
        <v>500</v>
      </c>
      <c r="H2149" t="s">
        <v>291</v>
      </c>
      <c r="I2149" s="21">
        <v>558</v>
      </c>
      <c r="J2149" t="s">
        <v>96</v>
      </c>
      <c r="K2149" s="21">
        <v>6</v>
      </c>
      <c r="L2149" t="s">
        <v>17</v>
      </c>
      <c r="M2149">
        <v>321447</v>
      </c>
      <c r="N2149" t="s">
        <v>300</v>
      </c>
      <c r="O2149" t="s">
        <v>180</v>
      </c>
      <c r="P2149" s="21">
        <v>1</v>
      </c>
      <c r="Q2149" t="s">
        <v>14</v>
      </c>
      <c r="R2149">
        <v>50749684.074790455</v>
      </c>
    </row>
    <row r="2150" spans="1:18" x14ac:dyDescent="0.45">
      <c r="A2150" t="s">
        <v>289</v>
      </c>
      <c r="B2150">
        <v>1415</v>
      </c>
      <c r="C2150" t="s">
        <v>290</v>
      </c>
      <c r="D2150" t="s">
        <v>31</v>
      </c>
      <c r="E2150">
        <v>7</v>
      </c>
      <c r="F2150" t="s">
        <v>17</v>
      </c>
      <c r="G2150">
        <v>500</v>
      </c>
      <c r="H2150" t="s">
        <v>291</v>
      </c>
      <c r="I2150" s="21">
        <v>558</v>
      </c>
      <c r="J2150" t="s">
        <v>96</v>
      </c>
      <c r="K2150" s="21">
        <v>6</v>
      </c>
      <c r="L2150" t="s">
        <v>17</v>
      </c>
      <c r="M2150">
        <v>321462</v>
      </c>
      <c r="N2150" t="s">
        <v>300</v>
      </c>
      <c r="O2150" t="s">
        <v>182</v>
      </c>
      <c r="P2150" s="21">
        <v>1</v>
      </c>
      <c r="Q2150" t="s">
        <v>14</v>
      </c>
      <c r="R2150">
        <v>363221073.24721569</v>
      </c>
    </row>
    <row r="2151" spans="1:18" x14ac:dyDescent="0.45">
      <c r="A2151" t="s">
        <v>289</v>
      </c>
      <c r="B2151">
        <v>1415</v>
      </c>
      <c r="C2151" t="s">
        <v>290</v>
      </c>
      <c r="D2151" t="s">
        <v>31</v>
      </c>
      <c r="E2151">
        <v>9</v>
      </c>
      <c r="F2151" t="s">
        <v>23</v>
      </c>
      <c r="G2151">
        <v>500</v>
      </c>
      <c r="H2151" t="s">
        <v>291</v>
      </c>
      <c r="I2151" s="21">
        <v>558</v>
      </c>
      <c r="J2151" t="s">
        <v>96</v>
      </c>
      <c r="K2151" s="21">
        <v>8</v>
      </c>
      <c r="L2151" t="s">
        <v>191</v>
      </c>
      <c r="M2151">
        <v>321436</v>
      </c>
      <c r="N2151" t="s">
        <v>300</v>
      </c>
      <c r="O2151" t="s">
        <v>192</v>
      </c>
      <c r="P2151" s="21">
        <v>1</v>
      </c>
      <c r="Q2151" t="s">
        <v>14</v>
      </c>
      <c r="R2151">
        <v>4282033.9749687184</v>
      </c>
    </row>
    <row r="2152" spans="1:18" x14ac:dyDescent="0.45">
      <c r="A2152" t="s">
        <v>289</v>
      </c>
      <c r="B2152">
        <v>1415</v>
      </c>
      <c r="C2152" t="s">
        <v>290</v>
      </c>
      <c r="D2152" t="s">
        <v>31</v>
      </c>
      <c r="E2152">
        <v>9</v>
      </c>
      <c r="F2152" t="s">
        <v>23</v>
      </c>
      <c r="G2152">
        <v>500</v>
      </c>
      <c r="H2152" t="s">
        <v>291</v>
      </c>
      <c r="I2152" s="21">
        <v>558</v>
      </c>
      <c r="J2152" t="s">
        <v>96</v>
      </c>
      <c r="K2152" s="21">
        <v>8</v>
      </c>
      <c r="L2152" t="s">
        <v>191</v>
      </c>
      <c r="M2152">
        <v>321449</v>
      </c>
      <c r="N2152" t="s">
        <v>293</v>
      </c>
      <c r="O2152" t="s">
        <v>189</v>
      </c>
      <c r="P2152" s="21">
        <v>1</v>
      </c>
      <c r="Q2152" t="s">
        <v>14</v>
      </c>
      <c r="R2152">
        <v>22000000</v>
      </c>
    </row>
    <row r="2153" spans="1:18" x14ac:dyDescent="0.45">
      <c r="A2153" t="s">
        <v>289</v>
      </c>
      <c r="B2153">
        <v>1415</v>
      </c>
      <c r="C2153" t="s">
        <v>290</v>
      </c>
      <c r="D2153" t="s">
        <v>31</v>
      </c>
      <c r="E2153">
        <v>10</v>
      </c>
      <c r="F2153" t="s">
        <v>24</v>
      </c>
      <c r="G2153">
        <v>500</v>
      </c>
      <c r="H2153" t="s">
        <v>291</v>
      </c>
      <c r="I2153" s="21">
        <v>558</v>
      </c>
      <c r="J2153" t="s">
        <v>96</v>
      </c>
      <c r="K2153" s="21">
        <v>9</v>
      </c>
      <c r="L2153" t="s">
        <v>194</v>
      </c>
      <c r="M2153">
        <v>321420</v>
      </c>
      <c r="N2153" t="s">
        <v>300</v>
      </c>
      <c r="O2153" t="s">
        <v>195</v>
      </c>
      <c r="P2153" s="21">
        <v>1</v>
      </c>
      <c r="Q2153" t="s">
        <v>14</v>
      </c>
      <c r="R2153">
        <v>13591324.534971073</v>
      </c>
    </row>
    <row r="2154" spans="1:18" x14ac:dyDescent="0.45">
      <c r="A2154" t="s">
        <v>289</v>
      </c>
      <c r="B2154">
        <v>1415</v>
      </c>
      <c r="C2154" t="s">
        <v>290</v>
      </c>
      <c r="D2154" t="s">
        <v>31</v>
      </c>
      <c r="E2154">
        <v>10</v>
      </c>
      <c r="F2154" t="s">
        <v>24</v>
      </c>
      <c r="G2154">
        <v>500</v>
      </c>
      <c r="H2154" t="s">
        <v>291</v>
      </c>
      <c r="I2154" s="21">
        <v>558</v>
      </c>
      <c r="J2154" t="s">
        <v>96</v>
      </c>
      <c r="K2154" s="21">
        <v>9</v>
      </c>
      <c r="L2154" t="s">
        <v>194</v>
      </c>
      <c r="M2154">
        <v>321434</v>
      </c>
      <c r="N2154" t="s">
        <v>300</v>
      </c>
      <c r="O2154" t="s">
        <v>196</v>
      </c>
      <c r="P2154" s="21">
        <v>1</v>
      </c>
      <c r="Q2154" t="s">
        <v>14</v>
      </c>
      <c r="R2154">
        <v>3442939.6203077496</v>
      </c>
    </row>
    <row r="2155" spans="1:18" x14ac:dyDescent="0.45">
      <c r="A2155" t="s">
        <v>289</v>
      </c>
      <c r="B2155">
        <v>1415</v>
      </c>
      <c r="C2155" t="s">
        <v>290</v>
      </c>
      <c r="D2155" t="s">
        <v>31</v>
      </c>
      <c r="E2155">
        <v>10</v>
      </c>
      <c r="F2155" t="s">
        <v>24</v>
      </c>
      <c r="G2155">
        <v>500</v>
      </c>
      <c r="H2155" t="s">
        <v>291</v>
      </c>
      <c r="I2155" s="21">
        <v>558</v>
      </c>
      <c r="J2155" t="s">
        <v>96</v>
      </c>
      <c r="K2155" s="21">
        <v>9</v>
      </c>
      <c r="L2155" t="s">
        <v>194</v>
      </c>
      <c r="M2155">
        <v>321437</v>
      </c>
      <c r="N2155" t="s">
        <v>300</v>
      </c>
      <c r="O2155" t="s">
        <v>197</v>
      </c>
      <c r="P2155" s="21">
        <v>1</v>
      </c>
      <c r="Q2155" t="s">
        <v>14</v>
      </c>
      <c r="R2155">
        <v>12397421.354201572</v>
      </c>
    </row>
    <row r="2156" spans="1:18" x14ac:dyDescent="0.45">
      <c r="A2156" t="s">
        <v>289</v>
      </c>
      <c r="B2156">
        <v>1415</v>
      </c>
      <c r="C2156" t="s">
        <v>290</v>
      </c>
      <c r="D2156" t="s">
        <v>31</v>
      </c>
      <c r="E2156">
        <v>10</v>
      </c>
      <c r="F2156" t="s">
        <v>24</v>
      </c>
      <c r="G2156">
        <v>500</v>
      </c>
      <c r="H2156" t="s">
        <v>291</v>
      </c>
      <c r="I2156" s="21">
        <v>558</v>
      </c>
      <c r="J2156" t="s">
        <v>96</v>
      </c>
      <c r="K2156" s="21">
        <v>9</v>
      </c>
      <c r="L2156" t="s">
        <v>194</v>
      </c>
      <c r="M2156">
        <v>321446</v>
      </c>
      <c r="N2156" t="s">
        <v>300</v>
      </c>
      <c r="O2156" t="s">
        <v>198</v>
      </c>
      <c r="P2156" s="21">
        <v>1</v>
      </c>
      <c r="Q2156" t="s">
        <v>14</v>
      </c>
      <c r="R2156">
        <v>25883131.342275847</v>
      </c>
    </row>
    <row r="2157" spans="1:18" x14ac:dyDescent="0.45">
      <c r="A2157" t="s">
        <v>289</v>
      </c>
      <c r="B2157">
        <v>1415</v>
      </c>
      <c r="C2157" t="s">
        <v>290</v>
      </c>
      <c r="D2157" t="s">
        <v>29</v>
      </c>
      <c r="E2157">
        <v>1</v>
      </c>
      <c r="F2157" t="s">
        <v>13</v>
      </c>
      <c r="G2157">
        <v>500</v>
      </c>
      <c r="H2157" t="s">
        <v>291</v>
      </c>
      <c r="I2157" s="21">
        <v>559</v>
      </c>
      <c r="J2157" t="s">
        <v>97</v>
      </c>
      <c r="K2157" s="21">
        <v>100</v>
      </c>
      <c r="L2157" t="s">
        <v>237</v>
      </c>
      <c r="M2157">
        <v>321429</v>
      </c>
      <c r="N2157" t="s">
        <v>300</v>
      </c>
      <c r="O2157" t="s">
        <v>238</v>
      </c>
      <c r="P2157" s="21">
        <v>1</v>
      </c>
      <c r="Q2157" t="s">
        <v>14</v>
      </c>
      <c r="R2157">
        <v>311846191.39697278</v>
      </c>
    </row>
    <row r="2158" spans="1:18" x14ac:dyDescent="0.45">
      <c r="A2158" t="s">
        <v>289</v>
      </c>
      <c r="B2158">
        <v>1415</v>
      </c>
      <c r="C2158" t="s">
        <v>290</v>
      </c>
      <c r="D2158" t="s">
        <v>29</v>
      </c>
      <c r="E2158">
        <v>30</v>
      </c>
      <c r="F2158" t="s">
        <v>205</v>
      </c>
      <c r="G2158">
        <v>500</v>
      </c>
      <c r="H2158" t="s">
        <v>291</v>
      </c>
      <c r="I2158" s="21">
        <v>559</v>
      </c>
      <c r="J2158" t="s">
        <v>97</v>
      </c>
      <c r="K2158" s="21">
        <v>115</v>
      </c>
      <c r="L2158" t="s">
        <v>219</v>
      </c>
      <c r="M2158">
        <v>321426</v>
      </c>
      <c r="N2158" t="s">
        <v>292</v>
      </c>
      <c r="O2158" t="s">
        <v>206</v>
      </c>
      <c r="P2158" s="21">
        <v>1</v>
      </c>
      <c r="Q2158" t="s">
        <v>14</v>
      </c>
      <c r="R2158">
        <v>1353194809.4454474</v>
      </c>
    </row>
    <row r="2159" spans="1:18" x14ac:dyDescent="0.45">
      <c r="A2159" t="s">
        <v>289</v>
      </c>
      <c r="B2159">
        <v>1415</v>
      </c>
      <c r="C2159" t="s">
        <v>290</v>
      </c>
      <c r="D2159" t="s">
        <v>29</v>
      </c>
      <c r="E2159">
        <v>9</v>
      </c>
      <c r="F2159" t="s">
        <v>23</v>
      </c>
      <c r="G2159">
        <v>500</v>
      </c>
      <c r="H2159" t="s">
        <v>291</v>
      </c>
      <c r="I2159" s="21">
        <v>559</v>
      </c>
      <c r="J2159" t="s">
        <v>97</v>
      </c>
      <c r="K2159" s="21">
        <v>156</v>
      </c>
      <c r="L2159" t="s">
        <v>242</v>
      </c>
      <c r="M2159">
        <v>321428</v>
      </c>
      <c r="N2159" t="s">
        <v>293</v>
      </c>
      <c r="O2159" t="s">
        <v>190</v>
      </c>
      <c r="P2159" s="21">
        <v>1</v>
      </c>
      <c r="Q2159" t="s">
        <v>14</v>
      </c>
      <c r="R2159">
        <v>822796225.31708765</v>
      </c>
    </row>
    <row r="2160" spans="1:18" x14ac:dyDescent="0.45">
      <c r="A2160" t="s">
        <v>289</v>
      </c>
      <c r="B2160">
        <v>1415</v>
      </c>
      <c r="C2160" t="s">
        <v>290</v>
      </c>
      <c r="D2160" t="s">
        <v>29</v>
      </c>
      <c r="E2160">
        <v>8</v>
      </c>
      <c r="F2160" t="s">
        <v>22</v>
      </c>
      <c r="G2160">
        <v>500</v>
      </c>
      <c r="H2160" t="s">
        <v>291</v>
      </c>
      <c r="I2160" s="21">
        <v>559</v>
      </c>
      <c r="J2160" t="s">
        <v>97</v>
      </c>
      <c r="K2160" s="21">
        <v>422</v>
      </c>
      <c r="L2160" t="s">
        <v>244</v>
      </c>
      <c r="M2160">
        <v>321431</v>
      </c>
      <c r="N2160" t="s">
        <v>293</v>
      </c>
      <c r="O2160" t="s">
        <v>184</v>
      </c>
      <c r="P2160" s="21">
        <v>1</v>
      </c>
      <c r="Q2160" t="s">
        <v>14</v>
      </c>
      <c r="R2160">
        <v>696139799.63903809</v>
      </c>
    </row>
    <row r="2161" spans="1:18" x14ac:dyDescent="0.45">
      <c r="A2161" t="s">
        <v>289</v>
      </c>
      <c r="B2161">
        <v>1415</v>
      </c>
      <c r="C2161" t="s">
        <v>290</v>
      </c>
      <c r="D2161" t="s">
        <v>29</v>
      </c>
      <c r="E2161">
        <v>7</v>
      </c>
      <c r="F2161" t="s">
        <v>17</v>
      </c>
      <c r="G2161">
        <v>500</v>
      </c>
      <c r="H2161" t="s">
        <v>291</v>
      </c>
      <c r="I2161" s="21">
        <v>559</v>
      </c>
      <c r="J2161" t="s">
        <v>97</v>
      </c>
      <c r="K2161" s="21">
        <v>423</v>
      </c>
      <c r="L2161" t="s">
        <v>246</v>
      </c>
      <c r="M2161">
        <v>321433</v>
      </c>
      <c r="N2161" t="s">
        <v>293</v>
      </c>
      <c r="O2161" t="s">
        <v>174</v>
      </c>
      <c r="P2161" s="21">
        <v>1</v>
      </c>
      <c r="Q2161" t="s">
        <v>14</v>
      </c>
      <c r="R2161">
        <v>519055308.2175743</v>
      </c>
    </row>
    <row r="2162" spans="1:18" x14ac:dyDescent="0.45">
      <c r="A2162" t="s">
        <v>289</v>
      </c>
      <c r="B2162">
        <v>1415</v>
      </c>
      <c r="C2162" t="s">
        <v>290</v>
      </c>
      <c r="D2162" t="s">
        <v>29</v>
      </c>
      <c r="E2162">
        <v>4</v>
      </c>
      <c r="F2162" t="s">
        <v>15</v>
      </c>
      <c r="G2162">
        <v>500</v>
      </c>
      <c r="H2162" t="s">
        <v>291</v>
      </c>
      <c r="I2162" s="21">
        <v>559</v>
      </c>
      <c r="J2162" t="s">
        <v>97</v>
      </c>
      <c r="K2162" s="21">
        <v>1168</v>
      </c>
      <c r="L2162" t="s">
        <v>248</v>
      </c>
      <c r="M2162">
        <v>321412</v>
      </c>
      <c r="N2162" t="s">
        <v>293</v>
      </c>
      <c r="O2162" t="s">
        <v>173</v>
      </c>
      <c r="P2162" s="21">
        <v>1</v>
      </c>
      <c r="Q2162" t="s">
        <v>14</v>
      </c>
      <c r="R2162">
        <v>428688107.37529457</v>
      </c>
    </row>
    <row r="2163" spans="1:18" x14ac:dyDescent="0.45">
      <c r="A2163" t="s">
        <v>289</v>
      </c>
      <c r="B2163">
        <v>1415</v>
      </c>
      <c r="C2163" t="s">
        <v>290</v>
      </c>
      <c r="D2163" t="s">
        <v>31</v>
      </c>
      <c r="E2163">
        <v>30</v>
      </c>
      <c r="F2163" t="s">
        <v>205</v>
      </c>
      <c r="G2163">
        <v>500</v>
      </c>
      <c r="H2163" t="s">
        <v>291</v>
      </c>
      <c r="I2163" s="21">
        <v>559</v>
      </c>
      <c r="J2163" t="s">
        <v>97</v>
      </c>
      <c r="K2163" s="21">
        <v>1</v>
      </c>
      <c r="L2163" t="s">
        <v>16</v>
      </c>
      <c r="M2163">
        <v>321401</v>
      </c>
      <c r="N2163" t="s">
        <v>295</v>
      </c>
      <c r="O2163" t="s">
        <v>207</v>
      </c>
      <c r="P2163" s="21">
        <v>1</v>
      </c>
      <c r="Q2163" t="s">
        <v>14</v>
      </c>
      <c r="R2163">
        <v>647428256.13833427</v>
      </c>
    </row>
    <row r="2164" spans="1:18" x14ac:dyDescent="0.45">
      <c r="A2164" t="s">
        <v>289</v>
      </c>
      <c r="B2164">
        <v>1415</v>
      </c>
      <c r="C2164" t="s">
        <v>290</v>
      </c>
      <c r="D2164" t="s">
        <v>31</v>
      </c>
      <c r="E2164">
        <v>31</v>
      </c>
      <c r="F2164" t="s">
        <v>211</v>
      </c>
      <c r="G2164">
        <v>500</v>
      </c>
      <c r="H2164" t="s">
        <v>291</v>
      </c>
      <c r="I2164" s="21">
        <v>559</v>
      </c>
      <c r="J2164" t="s">
        <v>97</v>
      </c>
      <c r="K2164" s="21">
        <v>1</v>
      </c>
      <c r="L2164" t="s">
        <v>16</v>
      </c>
      <c r="M2164">
        <v>321402</v>
      </c>
      <c r="N2164" t="s">
        <v>296</v>
      </c>
      <c r="O2164" t="s">
        <v>212</v>
      </c>
      <c r="P2164" s="21">
        <v>1</v>
      </c>
      <c r="Q2164" t="s">
        <v>14</v>
      </c>
      <c r="R2164">
        <v>98793494.529271096</v>
      </c>
    </row>
    <row r="2165" spans="1:18" x14ac:dyDescent="0.45">
      <c r="A2165" t="s">
        <v>289</v>
      </c>
      <c r="B2165">
        <v>1415</v>
      </c>
      <c r="C2165" t="s">
        <v>290</v>
      </c>
      <c r="D2165" t="s">
        <v>31</v>
      </c>
      <c r="E2165">
        <v>32</v>
      </c>
      <c r="F2165" t="s">
        <v>215</v>
      </c>
      <c r="G2165">
        <v>500</v>
      </c>
      <c r="H2165" t="s">
        <v>291</v>
      </c>
      <c r="I2165" s="21">
        <v>559</v>
      </c>
      <c r="J2165" t="s">
        <v>97</v>
      </c>
      <c r="K2165" s="21">
        <v>1</v>
      </c>
      <c r="L2165" t="s">
        <v>16</v>
      </c>
      <c r="M2165">
        <v>321403</v>
      </c>
      <c r="N2165" t="s">
        <v>215</v>
      </c>
      <c r="O2165" t="s">
        <v>28</v>
      </c>
      <c r="P2165" s="21">
        <v>1</v>
      </c>
      <c r="Q2165" t="s">
        <v>14</v>
      </c>
      <c r="R2165">
        <v>135132726.95207843</v>
      </c>
    </row>
    <row r="2166" spans="1:18" x14ac:dyDescent="0.45">
      <c r="A2166" t="s">
        <v>289</v>
      </c>
      <c r="B2166">
        <v>1415</v>
      </c>
      <c r="C2166" t="s">
        <v>290</v>
      </c>
      <c r="D2166" t="s">
        <v>30</v>
      </c>
      <c r="E2166">
        <v>31</v>
      </c>
      <c r="F2166" t="s">
        <v>211</v>
      </c>
      <c r="G2166">
        <v>500</v>
      </c>
      <c r="H2166" t="s">
        <v>291</v>
      </c>
      <c r="I2166" s="21">
        <v>559</v>
      </c>
      <c r="J2166" t="s">
        <v>97</v>
      </c>
      <c r="K2166" s="21">
        <v>1</v>
      </c>
      <c r="L2166" t="s">
        <v>16</v>
      </c>
      <c r="M2166">
        <v>321450</v>
      </c>
      <c r="N2166" t="s">
        <v>297</v>
      </c>
      <c r="O2166" t="s">
        <v>213</v>
      </c>
      <c r="P2166" s="21">
        <v>1</v>
      </c>
      <c r="Q2166" t="s">
        <v>14</v>
      </c>
      <c r="R2166">
        <v>125193604.20278715</v>
      </c>
    </row>
    <row r="2167" spans="1:18" x14ac:dyDescent="0.45">
      <c r="A2167" t="s">
        <v>289</v>
      </c>
      <c r="B2167">
        <v>1415</v>
      </c>
      <c r="C2167" t="s">
        <v>290</v>
      </c>
      <c r="D2167" t="s">
        <v>30</v>
      </c>
      <c r="E2167">
        <v>30</v>
      </c>
      <c r="F2167" t="s">
        <v>205</v>
      </c>
      <c r="G2167">
        <v>500</v>
      </c>
      <c r="H2167" t="s">
        <v>291</v>
      </c>
      <c r="I2167" s="21">
        <v>559</v>
      </c>
      <c r="J2167" t="s">
        <v>97</v>
      </c>
      <c r="K2167" s="21">
        <v>1</v>
      </c>
      <c r="L2167" t="s">
        <v>16</v>
      </c>
      <c r="M2167">
        <v>321451</v>
      </c>
      <c r="N2167" t="s">
        <v>298</v>
      </c>
      <c r="O2167" t="s">
        <v>210</v>
      </c>
      <c r="P2167" s="21">
        <v>1</v>
      </c>
      <c r="Q2167" t="s">
        <v>14</v>
      </c>
      <c r="R2167">
        <v>1019109456.1800001</v>
      </c>
    </row>
    <row r="2168" spans="1:18" x14ac:dyDescent="0.45">
      <c r="A2168" t="s">
        <v>289</v>
      </c>
      <c r="B2168">
        <v>1415</v>
      </c>
      <c r="C2168" t="s">
        <v>290</v>
      </c>
      <c r="D2168" t="s">
        <v>31</v>
      </c>
      <c r="E2168">
        <v>13</v>
      </c>
      <c r="F2168" t="s">
        <v>25</v>
      </c>
      <c r="G2168">
        <v>500</v>
      </c>
      <c r="H2168" t="s">
        <v>291</v>
      </c>
      <c r="I2168" s="21">
        <v>559</v>
      </c>
      <c r="J2168" t="s">
        <v>97</v>
      </c>
      <c r="K2168" s="21">
        <v>1</v>
      </c>
      <c r="L2168" t="s">
        <v>16</v>
      </c>
      <c r="M2168">
        <v>321453</v>
      </c>
      <c r="N2168" t="s">
        <v>294</v>
      </c>
      <c r="O2168" t="s">
        <v>27</v>
      </c>
      <c r="P2168" s="21">
        <v>1</v>
      </c>
      <c r="Q2168" t="s">
        <v>14</v>
      </c>
      <c r="R2168">
        <v>886516125.89511132</v>
      </c>
    </row>
    <row r="2169" spans="1:18" x14ac:dyDescent="0.45">
      <c r="A2169" t="s">
        <v>289</v>
      </c>
      <c r="B2169">
        <v>1415</v>
      </c>
      <c r="C2169" t="s">
        <v>290</v>
      </c>
      <c r="D2169" t="s">
        <v>31</v>
      </c>
      <c r="E2169">
        <v>33</v>
      </c>
      <c r="F2169" t="s">
        <v>216</v>
      </c>
      <c r="G2169">
        <v>500</v>
      </c>
      <c r="H2169" t="s">
        <v>291</v>
      </c>
      <c r="I2169" s="21">
        <v>559</v>
      </c>
      <c r="J2169" t="s">
        <v>97</v>
      </c>
      <c r="K2169" s="21">
        <v>1</v>
      </c>
      <c r="L2169" t="s">
        <v>16</v>
      </c>
      <c r="M2169">
        <v>321463</v>
      </c>
      <c r="N2169" t="s">
        <v>216</v>
      </c>
      <c r="O2169" t="s">
        <v>217</v>
      </c>
      <c r="P2169" s="21">
        <v>1</v>
      </c>
      <c r="Q2169" t="s">
        <v>14</v>
      </c>
      <c r="R2169">
        <v>25724137.931034487</v>
      </c>
    </row>
    <row r="2170" spans="1:18" x14ac:dyDescent="0.45">
      <c r="A2170" t="s">
        <v>289</v>
      </c>
      <c r="B2170">
        <v>1415</v>
      </c>
      <c r="C2170" t="s">
        <v>290</v>
      </c>
      <c r="D2170" t="s">
        <v>31</v>
      </c>
      <c r="E2170">
        <v>13</v>
      </c>
      <c r="F2170" t="s">
        <v>25</v>
      </c>
      <c r="G2170">
        <v>500</v>
      </c>
      <c r="H2170" t="s">
        <v>291</v>
      </c>
      <c r="I2170" s="21">
        <v>559</v>
      </c>
      <c r="J2170" t="s">
        <v>97</v>
      </c>
      <c r="K2170" s="21">
        <v>2</v>
      </c>
      <c r="L2170" t="s">
        <v>251</v>
      </c>
      <c r="M2170">
        <v>321427</v>
      </c>
      <c r="N2170" t="s">
        <v>294</v>
      </c>
      <c r="O2170" t="s">
        <v>202</v>
      </c>
      <c r="P2170" s="21">
        <v>1</v>
      </c>
      <c r="Q2170" t="s">
        <v>14</v>
      </c>
      <c r="R2170">
        <v>81819015.48691161</v>
      </c>
    </row>
    <row r="2171" spans="1:18" x14ac:dyDescent="0.45">
      <c r="A2171" t="s">
        <v>289</v>
      </c>
      <c r="B2171">
        <v>1415</v>
      </c>
      <c r="C2171" t="s">
        <v>290</v>
      </c>
      <c r="D2171" t="s">
        <v>30</v>
      </c>
      <c r="E2171">
        <v>30</v>
      </c>
      <c r="F2171" t="s">
        <v>205</v>
      </c>
      <c r="G2171">
        <v>500</v>
      </c>
      <c r="H2171" t="s">
        <v>291</v>
      </c>
      <c r="I2171" s="21">
        <v>559</v>
      </c>
      <c r="J2171" t="s">
        <v>97</v>
      </c>
      <c r="K2171" s="21">
        <v>3</v>
      </c>
      <c r="L2171" t="s">
        <v>253</v>
      </c>
      <c r="M2171">
        <v>321410</v>
      </c>
      <c r="N2171" t="s">
        <v>298</v>
      </c>
      <c r="O2171" t="s">
        <v>208</v>
      </c>
      <c r="P2171" s="21">
        <v>1</v>
      </c>
      <c r="Q2171" t="s">
        <v>14</v>
      </c>
      <c r="R2171">
        <v>24523200</v>
      </c>
    </row>
    <row r="2172" spans="1:18" x14ac:dyDescent="0.45">
      <c r="A2172" t="s">
        <v>289</v>
      </c>
      <c r="B2172">
        <v>1415</v>
      </c>
      <c r="C2172" t="s">
        <v>290</v>
      </c>
      <c r="D2172" t="s">
        <v>31</v>
      </c>
      <c r="E2172">
        <v>13</v>
      </c>
      <c r="F2172" t="s">
        <v>25</v>
      </c>
      <c r="G2172">
        <v>500</v>
      </c>
      <c r="H2172" t="s">
        <v>291</v>
      </c>
      <c r="I2172" s="21">
        <v>559</v>
      </c>
      <c r="J2172" t="s">
        <v>97</v>
      </c>
      <c r="K2172" s="21">
        <v>3</v>
      </c>
      <c r="L2172" t="s">
        <v>253</v>
      </c>
      <c r="M2172">
        <v>321422</v>
      </c>
      <c r="N2172" t="s">
        <v>294</v>
      </c>
      <c r="O2172" t="s">
        <v>201</v>
      </c>
      <c r="P2172" s="21">
        <v>1</v>
      </c>
      <c r="Q2172" t="s">
        <v>14</v>
      </c>
      <c r="R2172">
        <v>47606309.308565088</v>
      </c>
    </row>
    <row r="2173" spans="1:18" x14ac:dyDescent="0.45">
      <c r="A2173" t="s">
        <v>289</v>
      </c>
      <c r="B2173">
        <v>1415</v>
      </c>
      <c r="C2173" t="s">
        <v>290</v>
      </c>
      <c r="D2173" t="s">
        <v>31</v>
      </c>
      <c r="E2173">
        <v>13</v>
      </c>
      <c r="F2173" t="s">
        <v>25</v>
      </c>
      <c r="G2173">
        <v>500</v>
      </c>
      <c r="H2173" t="s">
        <v>291</v>
      </c>
      <c r="I2173" s="21">
        <v>559</v>
      </c>
      <c r="J2173" t="s">
        <v>97</v>
      </c>
      <c r="K2173" s="21">
        <v>3</v>
      </c>
      <c r="L2173" t="s">
        <v>253</v>
      </c>
      <c r="M2173">
        <v>321439</v>
      </c>
      <c r="N2173" t="s">
        <v>294</v>
      </c>
      <c r="O2173" t="s">
        <v>203</v>
      </c>
      <c r="P2173" s="21">
        <v>1</v>
      </c>
      <c r="Q2173" t="s">
        <v>14</v>
      </c>
      <c r="R2173">
        <v>16907286.221351702</v>
      </c>
    </row>
    <row r="2174" spans="1:18" x14ac:dyDescent="0.45">
      <c r="A2174" t="s">
        <v>289</v>
      </c>
      <c r="B2174">
        <v>1415</v>
      </c>
      <c r="C2174" t="s">
        <v>290</v>
      </c>
      <c r="D2174" t="s">
        <v>30</v>
      </c>
      <c r="E2174">
        <v>30</v>
      </c>
      <c r="F2174" t="s">
        <v>205</v>
      </c>
      <c r="G2174">
        <v>500</v>
      </c>
      <c r="H2174" t="s">
        <v>291</v>
      </c>
      <c r="I2174" s="21">
        <v>559</v>
      </c>
      <c r="J2174" t="s">
        <v>97</v>
      </c>
      <c r="K2174" s="21">
        <v>3</v>
      </c>
      <c r="L2174" t="s">
        <v>253</v>
      </c>
      <c r="M2174">
        <v>321444</v>
      </c>
      <c r="N2174" t="s">
        <v>298</v>
      </c>
      <c r="O2174" t="s">
        <v>209</v>
      </c>
      <c r="P2174" s="21">
        <v>1</v>
      </c>
      <c r="Q2174" t="s">
        <v>14</v>
      </c>
      <c r="R2174">
        <v>150883199.99999997</v>
      </c>
    </row>
    <row r="2175" spans="1:18" x14ac:dyDescent="0.45">
      <c r="A2175" t="s">
        <v>289</v>
      </c>
      <c r="B2175">
        <v>1415</v>
      </c>
      <c r="C2175" t="s">
        <v>290</v>
      </c>
      <c r="D2175" t="s">
        <v>31</v>
      </c>
      <c r="E2175">
        <v>13</v>
      </c>
      <c r="F2175" t="s">
        <v>25</v>
      </c>
      <c r="G2175">
        <v>500</v>
      </c>
      <c r="H2175" t="s">
        <v>291</v>
      </c>
      <c r="I2175" s="21">
        <v>559</v>
      </c>
      <c r="J2175" t="s">
        <v>97</v>
      </c>
      <c r="K2175" s="21">
        <v>3</v>
      </c>
      <c r="L2175" t="s">
        <v>253</v>
      </c>
      <c r="M2175">
        <v>321445</v>
      </c>
      <c r="N2175" t="s">
        <v>294</v>
      </c>
      <c r="O2175" t="s">
        <v>204</v>
      </c>
      <c r="P2175" s="21">
        <v>1</v>
      </c>
      <c r="Q2175" t="s">
        <v>14</v>
      </c>
      <c r="R2175">
        <v>90905075.70495902</v>
      </c>
    </row>
    <row r="2176" spans="1:18" x14ac:dyDescent="0.45">
      <c r="A2176" t="s">
        <v>289</v>
      </c>
      <c r="B2176">
        <v>1415</v>
      </c>
      <c r="C2176" t="s">
        <v>290</v>
      </c>
      <c r="D2176" t="s">
        <v>30</v>
      </c>
      <c r="E2176">
        <v>1</v>
      </c>
      <c r="F2176" t="s">
        <v>13</v>
      </c>
      <c r="G2176">
        <v>500</v>
      </c>
      <c r="H2176" t="s">
        <v>291</v>
      </c>
      <c r="I2176" s="21">
        <v>559</v>
      </c>
      <c r="J2176" t="s">
        <v>97</v>
      </c>
      <c r="K2176" s="21">
        <v>4</v>
      </c>
      <c r="L2176" t="s">
        <v>39</v>
      </c>
      <c r="M2176">
        <v>321408</v>
      </c>
      <c r="N2176" t="s">
        <v>299</v>
      </c>
      <c r="O2176" t="s">
        <v>40</v>
      </c>
      <c r="P2176" s="21">
        <v>1</v>
      </c>
      <c r="Q2176" t="s">
        <v>14</v>
      </c>
      <c r="R2176">
        <v>13849247.038515572</v>
      </c>
    </row>
    <row r="2177" spans="1:18" x14ac:dyDescent="0.45">
      <c r="A2177" t="s">
        <v>289</v>
      </c>
      <c r="B2177">
        <v>1415</v>
      </c>
      <c r="C2177" t="s">
        <v>290</v>
      </c>
      <c r="D2177" t="s">
        <v>31</v>
      </c>
      <c r="E2177">
        <v>1</v>
      </c>
      <c r="F2177" t="s">
        <v>13</v>
      </c>
      <c r="G2177">
        <v>500</v>
      </c>
      <c r="H2177" t="s">
        <v>291</v>
      </c>
      <c r="I2177" s="21">
        <v>559</v>
      </c>
      <c r="J2177" t="s">
        <v>97</v>
      </c>
      <c r="K2177" s="21">
        <v>4</v>
      </c>
      <c r="L2177" t="s">
        <v>39</v>
      </c>
      <c r="M2177">
        <v>321448</v>
      </c>
      <c r="N2177" t="s">
        <v>300</v>
      </c>
      <c r="O2177" t="s">
        <v>41</v>
      </c>
      <c r="P2177" s="21">
        <v>1</v>
      </c>
      <c r="Q2177" t="s">
        <v>14</v>
      </c>
      <c r="R2177">
        <v>306094156.7287631</v>
      </c>
    </row>
    <row r="2178" spans="1:18" x14ac:dyDescent="0.45">
      <c r="A2178" t="s">
        <v>289</v>
      </c>
      <c r="B2178">
        <v>1415</v>
      </c>
      <c r="C2178" t="s">
        <v>290</v>
      </c>
      <c r="D2178" t="s">
        <v>30</v>
      </c>
      <c r="E2178">
        <v>1</v>
      </c>
      <c r="F2178" t="s">
        <v>13</v>
      </c>
      <c r="G2178">
        <v>500</v>
      </c>
      <c r="H2178" t="s">
        <v>291</v>
      </c>
      <c r="I2178" s="21">
        <v>559</v>
      </c>
      <c r="J2178" t="s">
        <v>97</v>
      </c>
      <c r="K2178" s="21">
        <v>4</v>
      </c>
      <c r="L2178" t="s">
        <v>39</v>
      </c>
      <c r="M2178">
        <v>321464</v>
      </c>
      <c r="N2178" t="s">
        <v>299</v>
      </c>
      <c r="O2178" t="s">
        <v>255</v>
      </c>
      <c r="P2178" s="21">
        <v>1</v>
      </c>
      <c r="Q2178" t="s">
        <v>14</v>
      </c>
      <c r="R2178">
        <v>212345000</v>
      </c>
    </row>
    <row r="2179" spans="1:18" x14ac:dyDescent="0.45">
      <c r="A2179" t="s">
        <v>289</v>
      </c>
      <c r="B2179">
        <v>1415</v>
      </c>
      <c r="C2179" t="s">
        <v>290</v>
      </c>
      <c r="D2179" t="s">
        <v>30</v>
      </c>
      <c r="E2179">
        <v>8</v>
      </c>
      <c r="F2179" t="s">
        <v>22</v>
      </c>
      <c r="G2179">
        <v>500</v>
      </c>
      <c r="H2179" t="s">
        <v>291</v>
      </c>
      <c r="I2179" s="21">
        <v>559</v>
      </c>
      <c r="J2179" t="s">
        <v>97</v>
      </c>
      <c r="K2179" s="21">
        <v>5</v>
      </c>
      <c r="L2179" t="s">
        <v>22</v>
      </c>
      <c r="M2179">
        <v>321407</v>
      </c>
      <c r="N2179" t="s">
        <v>299</v>
      </c>
      <c r="O2179" t="s">
        <v>185</v>
      </c>
      <c r="P2179" s="21">
        <v>1</v>
      </c>
      <c r="Q2179" t="s">
        <v>14</v>
      </c>
      <c r="R2179">
        <v>1325422413.2405736</v>
      </c>
    </row>
    <row r="2180" spans="1:18" x14ac:dyDescent="0.45">
      <c r="A2180" t="s">
        <v>289</v>
      </c>
      <c r="B2180">
        <v>1415</v>
      </c>
      <c r="C2180" t="s">
        <v>290</v>
      </c>
      <c r="D2180" t="s">
        <v>31</v>
      </c>
      <c r="E2180">
        <v>8</v>
      </c>
      <c r="F2180" t="s">
        <v>22</v>
      </c>
      <c r="G2180">
        <v>500</v>
      </c>
      <c r="H2180" t="s">
        <v>291</v>
      </c>
      <c r="I2180" s="21">
        <v>559</v>
      </c>
      <c r="J2180" t="s">
        <v>97</v>
      </c>
      <c r="K2180" s="21">
        <v>5</v>
      </c>
      <c r="L2180" t="s">
        <v>22</v>
      </c>
      <c r="M2180">
        <v>321413</v>
      </c>
      <c r="N2180" t="s">
        <v>300</v>
      </c>
      <c r="O2180" t="s">
        <v>186</v>
      </c>
      <c r="P2180" s="21">
        <v>1</v>
      </c>
      <c r="Q2180" t="s">
        <v>14</v>
      </c>
      <c r="R2180">
        <v>238093844.94885775</v>
      </c>
    </row>
    <row r="2181" spans="1:18" x14ac:dyDescent="0.45">
      <c r="A2181" t="s">
        <v>289</v>
      </c>
      <c r="B2181">
        <v>1415</v>
      </c>
      <c r="C2181" t="s">
        <v>290</v>
      </c>
      <c r="D2181" t="s">
        <v>31</v>
      </c>
      <c r="E2181">
        <v>8</v>
      </c>
      <c r="F2181" t="s">
        <v>22</v>
      </c>
      <c r="G2181">
        <v>500</v>
      </c>
      <c r="H2181" t="s">
        <v>291</v>
      </c>
      <c r="I2181" s="21">
        <v>559</v>
      </c>
      <c r="J2181" t="s">
        <v>97</v>
      </c>
      <c r="K2181" s="21">
        <v>5</v>
      </c>
      <c r="L2181" t="s">
        <v>22</v>
      </c>
      <c r="M2181">
        <v>321417</v>
      </c>
      <c r="N2181" t="s">
        <v>293</v>
      </c>
      <c r="O2181" t="s">
        <v>187</v>
      </c>
      <c r="P2181" s="21">
        <v>1</v>
      </c>
      <c r="Q2181" t="s">
        <v>14</v>
      </c>
      <c r="R2181">
        <v>131576668.59930158</v>
      </c>
    </row>
    <row r="2182" spans="1:18" x14ac:dyDescent="0.45">
      <c r="A2182" t="s">
        <v>289</v>
      </c>
      <c r="B2182">
        <v>1415</v>
      </c>
      <c r="C2182" t="s">
        <v>290</v>
      </c>
      <c r="D2182" t="s">
        <v>31</v>
      </c>
      <c r="E2182">
        <v>8</v>
      </c>
      <c r="F2182" t="s">
        <v>22</v>
      </c>
      <c r="G2182">
        <v>500</v>
      </c>
      <c r="H2182" t="s">
        <v>291</v>
      </c>
      <c r="I2182" s="21">
        <v>559</v>
      </c>
      <c r="J2182" t="s">
        <v>97</v>
      </c>
      <c r="K2182" s="21">
        <v>5</v>
      </c>
      <c r="L2182" t="s">
        <v>22</v>
      </c>
      <c r="M2182">
        <v>321418</v>
      </c>
      <c r="N2182" t="s">
        <v>300</v>
      </c>
      <c r="O2182" t="s">
        <v>188</v>
      </c>
      <c r="P2182" s="21">
        <v>1</v>
      </c>
      <c r="Q2182" t="s">
        <v>14</v>
      </c>
      <c r="R2182">
        <v>32158567.323672719</v>
      </c>
    </row>
    <row r="2183" spans="1:18" x14ac:dyDescent="0.45">
      <c r="A2183" t="s">
        <v>289</v>
      </c>
      <c r="B2183">
        <v>1415</v>
      </c>
      <c r="C2183" t="s">
        <v>290</v>
      </c>
      <c r="D2183" t="s">
        <v>30</v>
      </c>
      <c r="E2183">
        <v>7</v>
      </c>
      <c r="F2183" t="s">
        <v>17</v>
      </c>
      <c r="G2183">
        <v>500</v>
      </c>
      <c r="H2183" t="s">
        <v>291</v>
      </c>
      <c r="I2183" s="21">
        <v>559</v>
      </c>
      <c r="J2183" t="s">
        <v>97</v>
      </c>
      <c r="K2183" s="21">
        <v>6</v>
      </c>
      <c r="L2183" t="s">
        <v>17</v>
      </c>
      <c r="M2183">
        <v>321404</v>
      </c>
      <c r="N2183" t="s">
        <v>299</v>
      </c>
      <c r="O2183" t="s">
        <v>175</v>
      </c>
      <c r="P2183" s="21">
        <v>1</v>
      </c>
      <c r="Q2183" t="s">
        <v>14</v>
      </c>
      <c r="R2183">
        <v>195935762.98005351</v>
      </c>
    </row>
    <row r="2184" spans="1:18" x14ac:dyDescent="0.45">
      <c r="A2184" t="s">
        <v>289</v>
      </c>
      <c r="B2184">
        <v>1415</v>
      </c>
      <c r="C2184" t="s">
        <v>290</v>
      </c>
      <c r="D2184" t="s">
        <v>30</v>
      </c>
      <c r="E2184">
        <v>7</v>
      </c>
      <c r="F2184" t="s">
        <v>17</v>
      </c>
      <c r="G2184">
        <v>500</v>
      </c>
      <c r="H2184" t="s">
        <v>291</v>
      </c>
      <c r="I2184" s="21">
        <v>559</v>
      </c>
      <c r="J2184" t="s">
        <v>97</v>
      </c>
      <c r="K2184" s="21">
        <v>6</v>
      </c>
      <c r="L2184" t="s">
        <v>17</v>
      </c>
      <c r="M2184">
        <v>321405</v>
      </c>
      <c r="N2184" t="s">
        <v>299</v>
      </c>
      <c r="O2184" t="s">
        <v>176</v>
      </c>
      <c r="P2184" s="21">
        <v>1</v>
      </c>
      <c r="Q2184" t="s">
        <v>14</v>
      </c>
      <c r="R2184">
        <v>3194930292.4353566</v>
      </c>
    </row>
    <row r="2185" spans="1:18" x14ac:dyDescent="0.45">
      <c r="A2185" t="s">
        <v>289</v>
      </c>
      <c r="B2185">
        <v>1415</v>
      </c>
      <c r="C2185" t="s">
        <v>290</v>
      </c>
      <c r="D2185" t="s">
        <v>30</v>
      </c>
      <c r="E2185">
        <v>7</v>
      </c>
      <c r="F2185" t="s">
        <v>17</v>
      </c>
      <c r="G2185">
        <v>500</v>
      </c>
      <c r="H2185" t="s">
        <v>291</v>
      </c>
      <c r="I2185" s="21">
        <v>559</v>
      </c>
      <c r="J2185" t="s">
        <v>97</v>
      </c>
      <c r="K2185" s="21">
        <v>6</v>
      </c>
      <c r="L2185" t="s">
        <v>17</v>
      </c>
      <c r="M2185">
        <v>321406</v>
      </c>
      <c r="N2185" t="s">
        <v>299</v>
      </c>
      <c r="O2185" t="s">
        <v>177</v>
      </c>
      <c r="P2185" s="21">
        <v>1</v>
      </c>
      <c r="Q2185" t="s">
        <v>14</v>
      </c>
      <c r="R2185">
        <v>233943112.49368113</v>
      </c>
    </row>
    <row r="2186" spans="1:18" x14ac:dyDescent="0.45">
      <c r="A2186" t="s">
        <v>289</v>
      </c>
      <c r="B2186">
        <v>1415</v>
      </c>
      <c r="C2186" t="s">
        <v>290</v>
      </c>
      <c r="D2186" t="s">
        <v>31</v>
      </c>
      <c r="E2186">
        <v>7</v>
      </c>
      <c r="F2186" t="s">
        <v>17</v>
      </c>
      <c r="G2186">
        <v>500</v>
      </c>
      <c r="H2186" t="s">
        <v>291</v>
      </c>
      <c r="I2186" s="21">
        <v>559</v>
      </c>
      <c r="J2186" t="s">
        <v>97</v>
      </c>
      <c r="K2186" s="21">
        <v>6</v>
      </c>
      <c r="L2186" t="s">
        <v>17</v>
      </c>
      <c r="M2186">
        <v>321411</v>
      </c>
      <c r="N2186" t="s">
        <v>300</v>
      </c>
      <c r="O2186" t="s">
        <v>178</v>
      </c>
      <c r="P2186" s="21">
        <v>1</v>
      </c>
      <c r="Q2186" t="s">
        <v>14</v>
      </c>
      <c r="R2186">
        <v>325457475.00414729</v>
      </c>
    </row>
    <row r="2187" spans="1:18" x14ac:dyDescent="0.45">
      <c r="A2187" t="s">
        <v>289</v>
      </c>
      <c r="B2187">
        <v>1415</v>
      </c>
      <c r="C2187" t="s">
        <v>290</v>
      </c>
      <c r="D2187" t="s">
        <v>31</v>
      </c>
      <c r="E2187">
        <v>7</v>
      </c>
      <c r="F2187" t="s">
        <v>17</v>
      </c>
      <c r="G2187">
        <v>500</v>
      </c>
      <c r="H2187" t="s">
        <v>291</v>
      </c>
      <c r="I2187" s="21">
        <v>559</v>
      </c>
      <c r="J2187" t="s">
        <v>97</v>
      </c>
      <c r="K2187" s="21">
        <v>6</v>
      </c>
      <c r="L2187" t="s">
        <v>17</v>
      </c>
      <c r="M2187">
        <v>321419</v>
      </c>
      <c r="N2187" t="s">
        <v>300</v>
      </c>
      <c r="O2187" t="s">
        <v>179</v>
      </c>
      <c r="P2187" s="21">
        <v>1</v>
      </c>
      <c r="Q2187" t="s">
        <v>14</v>
      </c>
      <c r="R2187">
        <v>201494150.78990942</v>
      </c>
    </row>
    <row r="2188" spans="1:18" x14ac:dyDescent="0.45">
      <c r="A2188" t="s">
        <v>289</v>
      </c>
      <c r="B2188">
        <v>1415</v>
      </c>
      <c r="C2188" t="s">
        <v>290</v>
      </c>
      <c r="D2188" t="s">
        <v>31</v>
      </c>
      <c r="E2188">
        <v>7</v>
      </c>
      <c r="F2188" t="s">
        <v>17</v>
      </c>
      <c r="G2188">
        <v>500</v>
      </c>
      <c r="H2188" t="s">
        <v>291</v>
      </c>
      <c r="I2188" s="21">
        <v>559</v>
      </c>
      <c r="J2188" t="s">
        <v>97</v>
      </c>
      <c r="K2188" s="21">
        <v>6</v>
      </c>
      <c r="L2188" t="s">
        <v>17</v>
      </c>
      <c r="M2188">
        <v>321447</v>
      </c>
      <c r="N2188" t="s">
        <v>300</v>
      </c>
      <c r="O2188" t="s">
        <v>180</v>
      </c>
      <c r="P2188" s="21">
        <v>1</v>
      </c>
      <c r="Q2188" t="s">
        <v>14</v>
      </c>
      <c r="R2188">
        <v>18990351.386202447</v>
      </c>
    </row>
    <row r="2189" spans="1:18" x14ac:dyDescent="0.45">
      <c r="A2189" t="s">
        <v>289</v>
      </c>
      <c r="B2189">
        <v>1415</v>
      </c>
      <c r="C2189" t="s">
        <v>290</v>
      </c>
      <c r="D2189" t="s">
        <v>31</v>
      </c>
      <c r="E2189">
        <v>7</v>
      </c>
      <c r="F2189" t="s">
        <v>17</v>
      </c>
      <c r="G2189">
        <v>500</v>
      </c>
      <c r="H2189" t="s">
        <v>291</v>
      </c>
      <c r="I2189" s="21">
        <v>559</v>
      </c>
      <c r="J2189" t="s">
        <v>97</v>
      </c>
      <c r="K2189" s="21">
        <v>6</v>
      </c>
      <c r="L2189" t="s">
        <v>17</v>
      </c>
      <c r="M2189">
        <v>321461</v>
      </c>
      <c r="N2189" t="s">
        <v>300</v>
      </c>
      <c r="O2189" t="s">
        <v>21</v>
      </c>
      <c r="P2189" s="21">
        <v>1</v>
      </c>
      <c r="Q2189" t="s">
        <v>14</v>
      </c>
      <c r="R2189">
        <v>103601334.04070435</v>
      </c>
    </row>
    <row r="2190" spans="1:18" x14ac:dyDescent="0.45">
      <c r="A2190" t="s">
        <v>289</v>
      </c>
      <c r="B2190">
        <v>1415</v>
      </c>
      <c r="C2190" t="s">
        <v>290</v>
      </c>
      <c r="D2190" t="s">
        <v>31</v>
      </c>
      <c r="E2190">
        <v>9</v>
      </c>
      <c r="F2190" t="s">
        <v>23</v>
      </c>
      <c r="G2190">
        <v>500</v>
      </c>
      <c r="H2190" t="s">
        <v>291</v>
      </c>
      <c r="I2190" s="21">
        <v>559</v>
      </c>
      <c r="J2190" t="s">
        <v>97</v>
      </c>
      <c r="K2190" s="21">
        <v>8</v>
      </c>
      <c r="L2190" t="s">
        <v>191</v>
      </c>
      <c r="M2190">
        <v>321436</v>
      </c>
      <c r="N2190" t="s">
        <v>300</v>
      </c>
      <c r="O2190" t="s">
        <v>192</v>
      </c>
      <c r="P2190" s="21">
        <v>1</v>
      </c>
      <c r="Q2190" t="s">
        <v>14</v>
      </c>
      <c r="R2190">
        <v>105396846.99933995</v>
      </c>
    </row>
    <row r="2191" spans="1:18" x14ac:dyDescent="0.45">
      <c r="A2191" t="s">
        <v>289</v>
      </c>
      <c r="B2191">
        <v>1415</v>
      </c>
      <c r="C2191" t="s">
        <v>290</v>
      </c>
      <c r="D2191" t="s">
        <v>31</v>
      </c>
      <c r="E2191">
        <v>9</v>
      </c>
      <c r="F2191" t="s">
        <v>23</v>
      </c>
      <c r="G2191">
        <v>500</v>
      </c>
      <c r="H2191" t="s">
        <v>291</v>
      </c>
      <c r="I2191" s="21">
        <v>559</v>
      </c>
      <c r="J2191" t="s">
        <v>97</v>
      </c>
      <c r="K2191" s="21">
        <v>8</v>
      </c>
      <c r="L2191" t="s">
        <v>191</v>
      </c>
      <c r="M2191">
        <v>321449</v>
      </c>
      <c r="N2191" t="s">
        <v>293</v>
      </c>
      <c r="O2191" t="s">
        <v>189</v>
      </c>
      <c r="P2191" s="21">
        <v>1</v>
      </c>
      <c r="Q2191" t="s">
        <v>14</v>
      </c>
      <c r="R2191">
        <v>22000000</v>
      </c>
    </row>
    <row r="2192" spans="1:18" x14ac:dyDescent="0.45">
      <c r="A2192" t="s">
        <v>289</v>
      </c>
      <c r="B2192">
        <v>1415</v>
      </c>
      <c r="C2192" t="s">
        <v>290</v>
      </c>
      <c r="D2192" t="s">
        <v>31</v>
      </c>
      <c r="E2192">
        <v>10</v>
      </c>
      <c r="F2192" t="s">
        <v>24</v>
      </c>
      <c r="G2192">
        <v>500</v>
      </c>
      <c r="H2192" t="s">
        <v>291</v>
      </c>
      <c r="I2192" s="21">
        <v>559</v>
      </c>
      <c r="J2192" t="s">
        <v>97</v>
      </c>
      <c r="K2192" s="21">
        <v>9</v>
      </c>
      <c r="L2192" t="s">
        <v>194</v>
      </c>
      <c r="M2192">
        <v>321420</v>
      </c>
      <c r="N2192" t="s">
        <v>300</v>
      </c>
      <c r="O2192" t="s">
        <v>195</v>
      </c>
      <c r="P2192" s="21">
        <v>1</v>
      </c>
      <c r="Q2192" t="s">
        <v>14</v>
      </c>
      <c r="R2192">
        <v>17914709.85902435</v>
      </c>
    </row>
    <row r="2193" spans="1:18" x14ac:dyDescent="0.45">
      <c r="A2193" t="s">
        <v>289</v>
      </c>
      <c r="B2193">
        <v>1415</v>
      </c>
      <c r="C2193" t="s">
        <v>290</v>
      </c>
      <c r="D2193" t="s">
        <v>31</v>
      </c>
      <c r="E2193">
        <v>10</v>
      </c>
      <c r="F2193" t="s">
        <v>24</v>
      </c>
      <c r="G2193">
        <v>500</v>
      </c>
      <c r="H2193" t="s">
        <v>291</v>
      </c>
      <c r="I2193" s="21">
        <v>559</v>
      </c>
      <c r="J2193" t="s">
        <v>97</v>
      </c>
      <c r="K2193" s="21">
        <v>9</v>
      </c>
      <c r="L2193" t="s">
        <v>194</v>
      </c>
      <c r="M2193">
        <v>321434</v>
      </c>
      <c r="N2193" t="s">
        <v>300</v>
      </c>
      <c r="O2193" t="s">
        <v>196</v>
      </c>
      <c r="P2193" s="21">
        <v>1</v>
      </c>
      <c r="Q2193" t="s">
        <v>14</v>
      </c>
      <c r="R2193">
        <v>4538134.9110787055</v>
      </c>
    </row>
    <row r="2194" spans="1:18" x14ac:dyDescent="0.45">
      <c r="A2194" t="s">
        <v>289</v>
      </c>
      <c r="B2194">
        <v>1415</v>
      </c>
      <c r="C2194" t="s">
        <v>290</v>
      </c>
      <c r="D2194" t="s">
        <v>31</v>
      </c>
      <c r="E2194">
        <v>10</v>
      </c>
      <c r="F2194" t="s">
        <v>24</v>
      </c>
      <c r="G2194">
        <v>500</v>
      </c>
      <c r="H2194" t="s">
        <v>291</v>
      </c>
      <c r="I2194" s="21">
        <v>559</v>
      </c>
      <c r="J2194" t="s">
        <v>97</v>
      </c>
      <c r="K2194" s="21">
        <v>9</v>
      </c>
      <c r="L2194" t="s">
        <v>194</v>
      </c>
      <c r="M2194">
        <v>321437</v>
      </c>
      <c r="N2194" t="s">
        <v>300</v>
      </c>
      <c r="O2194" t="s">
        <v>197</v>
      </c>
      <c r="P2194" s="21">
        <v>1</v>
      </c>
      <c r="Q2194" t="s">
        <v>14</v>
      </c>
      <c r="R2194">
        <v>16341027.395021772</v>
      </c>
    </row>
    <row r="2195" spans="1:18" x14ac:dyDescent="0.45">
      <c r="A2195" t="s">
        <v>289</v>
      </c>
      <c r="B2195">
        <v>1415</v>
      </c>
      <c r="C2195" t="s">
        <v>290</v>
      </c>
      <c r="D2195" t="s">
        <v>31</v>
      </c>
      <c r="E2195">
        <v>10</v>
      </c>
      <c r="F2195" t="s">
        <v>24</v>
      </c>
      <c r="G2195">
        <v>500</v>
      </c>
      <c r="H2195" t="s">
        <v>291</v>
      </c>
      <c r="I2195" s="21">
        <v>559</v>
      </c>
      <c r="J2195" t="s">
        <v>97</v>
      </c>
      <c r="K2195" s="21">
        <v>9</v>
      </c>
      <c r="L2195" t="s">
        <v>194</v>
      </c>
      <c r="M2195">
        <v>321446</v>
      </c>
      <c r="N2195" t="s">
        <v>300</v>
      </c>
      <c r="O2195" t="s">
        <v>198</v>
      </c>
      <c r="P2195" s="21">
        <v>1</v>
      </c>
      <c r="Q2195" t="s">
        <v>14</v>
      </c>
      <c r="R2195">
        <v>34116526.836424194</v>
      </c>
    </row>
    <row r="2196" spans="1:18" x14ac:dyDescent="0.45">
      <c r="A2196" t="s">
        <v>289</v>
      </c>
      <c r="B2196">
        <v>1415</v>
      </c>
      <c r="C2196" t="s">
        <v>290</v>
      </c>
      <c r="D2196" t="s">
        <v>29</v>
      </c>
      <c r="E2196">
        <v>1</v>
      </c>
      <c r="F2196" t="s">
        <v>13</v>
      </c>
      <c r="G2196">
        <v>500</v>
      </c>
      <c r="H2196" t="s">
        <v>291</v>
      </c>
      <c r="I2196" s="21">
        <v>560</v>
      </c>
      <c r="J2196" t="s">
        <v>98</v>
      </c>
      <c r="K2196" s="21">
        <v>100</v>
      </c>
      <c r="L2196" t="s">
        <v>237</v>
      </c>
      <c r="M2196">
        <v>321429</v>
      </c>
      <c r="N2196" t="s">
        <v>300</v>
      </c>
      <c r="O2196" t="s">
        <v>238</v>
      </c>
      <c r="P2196" s="21">
        <v>1</v>
      </c>
      <c r="Q2196" t="s">
        <v>14</v>
      </c>
      <c r="R2196">
        <v>266513822.69454467</v>
      </c>
    </row>
    <row r="2197" spans="1:18" x14ac:dyDescent="0.45">
      <c r="A2197" t="s">
        <v>289</v>
      </c>
      <c r="B2197">
        <v>1415</v>
      </c>
      <c r="C2197" t="s">
        <v>290</v>
      </c>
      <c r="D2197" t="s">
        <v>29</v>
      </c>
      <c r="E2197">
        <v>30</v>
      </c>
      <c r="F2197" t="s">
        <v>205</v>
      </c>
      <c r="G2197">
        <v>500</v>
      </c>
      <c r="H2197" t="s">
        <v>291</v>
      </c>
      <c r="I2197" s="21">
        <v>560</v>
      </c>
      <c r="J2197" t="s">
        <v>98</v>
      </c>
      <c r="K2197" s="21">
        <v>115</v>
      </c>
      <c r="L2197" t="s">
        <v>219</v>
      </c>
      <c r="M2197">
        <v>321426</v>
      </c>
      <c r="N2197" t="s">
        <v>292</v>
      </c>
      <c r="O2197" t="s">
        <v>206</v>
      </c>
      <c r="P2197" s="21">
        <v>1</v>
      </c>
      <c r="Q2197" t="s">
        <v>14</v>
      </c>
      <c r="R2197">
        <v>579921896.97378862</v>
      </c>
    </row>
    <row r="2198" spans="1:18" x14ac:dyDescent="0.45">
      <c r="A2198" t="s">
        <v>289</v>
      </c>
      <c r="B2198">
        <v>1415</v>
      </c>
      <c r="C2198" t="s">
        <v>290</v>
      </c>
      <c r="D2198" t="s">
        <v>29</v>
      </c>
      <c r="E2198">
        <v>9</v>
      </c>
      <c r="F2198" t="s">
        <v>23</v>
      </c>
      <c r="G2198">
        <v>500</v>
      </c>
      <c r="H2198" t="s">
        <v>291</v>
      </c>
      <c r="I2198" s="21">
        <v>560</v>
      </c>
      <c r="J2198" t="s">
        <v>98</v>
      </c>
      <c r="K2198" s="21">
        <v>156</v>
      </c>
      <c r="L2198" t="s">
        <v>242</v>
      </c>
      <c r="M2198">
        <v>321428</v>
      </c>
      <c r="N2198" t="s">
        <v>293</v>
      </c>
      <c r="O2198" t="s">
        <v>190</v>
      </c>
      <c r="P2198" s="21">
        <v>1</v>
      </c>
      <c r="Q2198" t="s">
        <v>14</v>
      </c>
      <c r="R2198">
        <v>673530242.01583254</v>
      </c>
    </row>
    <row r="2199" spans="1:18" x14ac:dyDescent="0.45">
      <c r="A2199" t="s">
        <v>289</v>
      </c>
      <c r="B2199">
        <v>1415</v>
      </c>
      <c r="C2199" t="s">
        <v>290</v>
      </c>
      <c r="D2199" t="s">
        <v>29</v>
      </c>
      <c r="E2199">
        <v>8</v>
      </c>
      <c r="F2199" t="s">
        <v>22</v>
      </c>
      <c r="G2199">
        <v>500</v>
      </c>
      <c r="H2199" t="s">
        <v>291</v>
      </c>
      <c r="I2199" s="21">
        <v>560</v>
      </c>
      <c r="J2199" t="s">
        <v>98</v>
      </c>
      <c r="K2199" s="21">
        <v>422</v>
      </c>
      <c r="L2199" t="s">
        <v>244</v>
      </c>
      <c r="M2199">
        <v>321431</v>
      </c>
      <c r="N2199" t="s">
        <v>293</v>
      </c>
      <c r="O2199" t="s">
        <v>184</v>
      </c>
      <c r="P2199" s="21">
        <v>1</v>
      </c>
      <c r="Q2199" t="s">
        <v>14</v>
      </c>
      <c r="R2199">
        <v>162603586.94296837</v>
      </c>
    </row>
    <row r="2200" spans="1:18" x14ac:dyDescent="0.45">
      <c r="A2200" t="s">
        <v>289</v>
      </c>
      <c r="B2200">
        <v>1415</v>
      </c>
      <c r="C2200" t="s">
        <v>290</v>
      </c>
      <c r="D2200" t="s">
        <v>29</v>
      </c>
      <c r="E2200">
        <v>7</v>
      </c>
      <c r="F2200" t="s">
        <v>17</v>
      </c>
      <c r="G2200">
        <v>500</v>
      </c>
      <c r="H2200" t="s">
        <v>291</v>
      </c>
      <c r="I2200" s="21">
        <v>560</v>
      </c>
      <c r="J2200" t="s">
        <v>98</v>
      </c>
      <c r="K2200" s="21">
        <v>423</v>
      </c>
      <c r="L2200" t="s">
        <v>246</v>
      </c>
      <c r="M2200">
        <v>321433</v>
      </c>
      <c r="N2200" t="s">
        <v>293</v>
      </c>
      <c r="O2200" t="s">
        <v>174</v>
      </c>
      <c r="P2200" s="21">
        <v>1</v>
      </c>
      <c r="Q2200" t="s">
        <v>14</v>
      </c>
      <c r="R2200">
        <v>210651899.69684708</v>
      </c>
    </row>
    <row r="2201" spans="1:18" x14ac:dyDescent="0.45">
      <c r="A2201" t="s">
        <v>289</v>
      </c>
      <c r="B2201">
        <v>1415</v>
      </c>
      <c r="C2201" t="s">
        <v>290</v>
      </c>
      <c r="D2201" t="s">
        <v>29</v>
      </c>
      <c r="E2201">
        <v>7</v>
      </c>
      <c r="F2201" t="s">
        <v>17</v>
      </c>
      <c r="G2201">
        <v>500</v>
      </c>
      <c r="H2201" t="s">
        <v>291</v>
      </c>
      <c r="I2201" s="21">
        <v>560</v>
      </c>
      <c r="J2201" t="s">
        <v>98</v>
      </c>
      <c r="K2201" s="21">
        <v>1214</v>
      </c>
      <c r="L2201" t="s">
        <v>261</v>
      </c>
      <c r="M2201">
        <v>321452</v>
      </c>
      <c r="N2201" t="s">
        <v>293</v>
      </c>
      <c r="O2201" t="s">
        <v>18</v>
      </c>
      <c r="P2201" s="21">
        <v>1</v>
      </c>
      <c r="Q2201" t="s">
        <v>14</v>
      </c>
      <c r="R2201">
        <v>28249999.872579839</v>
      </c>
    </row>
    <row r="2202" spans="1:18" x14ac:dyDescent="0.45">
      <c r="A2202" t="s">
        <v>289</v>
      </c>
      <c r="B2202">
        <v>1415</v>
      </c>
      <c r="C2202" t="s">
        <v>290</v>
      </c>
      <c r="D2202" t="s">
        <v>31</v>
      </c>
      <c r="E2202">
        <v>30</v>
      </c>
      <c r="F2202" t="s">
        <v>205</v>
      </c>
      <c r="G2202">
        <v>500</v>
      </c>
      <c r="H2202" t="s">
        <v>291</v>
      </c>
      <c r="I2202" s="21">
        <v>560</v>
      </c>
      <c r="J2202" t="s">
        <v>98</v>
      </c>
      <c r="K2202" s="21">
        <v>1</v>
      </c>
      <c r="L2202" t="s">
        <v>16</v>
      </c>
      <c r="M2202">
        <v>321401</v>
      </c>
      <c r="N2202" t="s">
        <v>295</v>
      </c>
      <c r="O2202" t="s">
        <v>207</v>
      </c>
      <c r="P2202" s="21">
        <v>1</v>
      </c>
      <c r="Q2202" t="s">
        <v>14</v>
      </c>
      <c r="R2202">
        <v>976078836.61808228</v>
      </c>
    </row>
    <row r="2203" spans="1:18" x14ac:dyDescent="0.45">
      <c r="A2203" t="s">
        <v>289</v>
      </c>
      <c r="B2203">
        <v>1415</v>
      </c>
      <c r="C2203" t="s">
        <v>290</v>
      </c>
      <c r="D2203" t="s">
        <v>31</v>
      </c>
      <c r="E2203">
        <v>31</v>
      </c>
      <c r="F2203" t="s">
        <v>211</v>
      </c>
      <c r="G2203">
        <v>500</v>
      </c>
      <c r="H2203" t="s">
        <v>291</v>
      </c>
      <c r="I2203" s="21">
        <v>560</v>
      </c>
      <c r="J2203" t="s">
        <v>98</v>
      </c>
      <c r="K2203" s="21">
        <v>1</v>
      </c>
      <c r="L2203" t="s">
        <v>16</v>
      </c>
      <c r="M2203">
        <v>321402</v>
      </c>
      <c r="N2203" t="s">
        <v>296</v>
      </c>
      <c r="O2203" t="s">
        <v>212</v>
      </c>
      <c r="P2203" s="21">
        <v>1</v>
      </c>
      <c r="Q2203" t="s">
        <v>14</v>
      </c>
      <c r="R2203">
        <v>208403077.1223906</v>
      </c>
    </row>
    <row r="2204" spans="1:18" x14ac:dyDescent="0.45">
      <c r="A2204" t="s">
        <v>289</v>
      </c>
      <c r="B2204">
        <v>1415</v>
      </c>
      <c r="C2204" t="s">
        <v>290</v>
      </c>
      <c r="D2204" t="s">
        <v>30</v>
      </c>
      <c r="E2204">
        <v>31</v>
      </c>
      <c r="F2204" t="s">
        <v>211</v>
      </c>
      <c r="G2204">
        <v>500</v>
      </c>
      <c r="H2204" t="s">
        <v>291</v>
      </c>
      <c r="I2204" s="21">
        <v>560</v>
      </c>
      <c r="J2204" t="s">
        <v>98</v>
      </c>
      <c r="K2204" s="21">
        <v>1</v>
      </c>
      <c r="L2204" t="s">
        <v>16</v>
      </c>
      <c r="M2204">
        <v>321450</v>
      </c>
      <c r="N2204" t="s">
        <v>297</v>
      </c>
      <c r="O2204" t="s">
        <v>213</v>
      </c>
      <c r="P2204" s="21">
        <v>1</v>
      </c>
      <c r="Q2204" t="s">
        <v>14</v>
      </c>
      <c r="R2204">
        <v>375580812.60836142</v>
      </c>
    </row>
    <row r="2205" spans="1:18" x14ac:dyDescent="0.45">
      <c r="A2205" t="s">
        <v>289</v>
      </c>
      <c r="B2205">
        <v>1415</v>
      </c>
      <c r="C2205" t="s">
        <v>290</v>
      </c>
      <c r="D2205" t="s">
        <v>30</v>
      </c>
      <c r="E2205">
        <v>30</v>
      </c>
      <c r="F2205" t="s">
        <v>205</v>
      </c>
      <c r="G2205">
        <v>500</v>
      </c>
      <c r="H2205" t="s">
        <v>291</v>
      </c>
      <c r="I2205" s="21">
        <v>560</v>
      </c>
      <c r="J2205" t="s">
        <v>98</v>
      </c>
      <c r="K2205" s="21">
        <v>1</v>
      </c>
      <c r="L2205" t="s">
        <v>16</v>
      </c>
      <c r="M2205">
        <v>321451</v>
      </c>
      <c r="N2205" t="s">
        <v>298</v>
      </c>
      <c r="O2205" t="s">
        <v>210</v>
      </c>
      <c r="P2205" s="21">
        <v>1</v>
      </c>
      <c r="Q2205" t="s">
        <v>14</v>
      </c>
      <c r="R2205">
        <v>1128129913.8000002</v>
      </c>
    </row>
    <row r="2206" spans="1:18" x14ac:dyDescent="0.45">
      <c r="A2206" t="s">
        <v>289</v>
      </c>
      <c r="B2206">
        <v>1415</v>
      </c>
      <c r="C2206" t="s">
        <v>290</v>
      </c>
      <c r="D2206" t="s">
        <v>31</v>
      </c>
      <c r="E2206">
        <v>13</v>
      </c>
      <c r="F2206" t="s">
        <v>25</v>
      </c>
      <c r="G2206">
        <v>500</v>
      </c>
      <c r="H2206" t="s">
        <v>291</v>
      </c>
      <c r="I2206" s="21">
        <v>560</v>
      </c>
      <c r="J2206" t="s">
        <v>98</v>
      </c>
      <c r="K2206" s="21">
        <v>2</v>
      </c>
      <c r="L2206" t="s">
        <v>251</v>
      </c>
      <c r="M2206">
        <v>321427</v>
      </c>
      <c r="N2206" t="s">
        <v>294</v>
      </c>
      <c r="O2206" t="s">
        <v>202</v>
      </c>
      <c r="P2206" s="21">
        <v>1</v>
      </c>
      <c r="Q2206" t="s">
        <v>14</v>
      </c>
      <c r="R2206">
        <v>56121648.949808061</v>
      </c>
    </row>
    <row r="2207" spans="1:18" x14ac:dyDescent="0.45">
      <c r="A2207" t="s">
        <v>289</v>
      </c>
      <c r="B2207">
        <v>1415</v>
      </c>
      <c r="C2207" t="s">
        <v>290</v>
      </c>
      <c r="D2207" t="s">
        <v>30</v>
      </c>
      <c r="E2207">
        <v>30</v>
      </c>
      <c r="F2207" t="s">
        <v>205</v>
      </c>
      <c r="G2207">
        <v>500</v>
      </c>
      <c r="H2207" t="s">
        <v>291</v>
      </c>
      <c r="I2207" s="21">
        <v>560</v>
      </c>
      <c r="J2207" t="s">
        <v>98</v>
      </c>
      <c r="K2207" s="21">
        <v>3</v>
      </c>
      <c r="L2207" t="s">
        <v>253</v>
      </c>
      <c r="M2207">
        <v>321410</v>
      </c>
      <c r="N2207" t="s">
        <v>298</v>
      </c>
      <c r="O2207" t="s">
        <v>208</v>
      </c>
      <c r="P2207" s="21">
        <v>1</v>
      </c>
      <c r="Q2207" t="s">
        <v>14</v>
      </c>
      <c r="R2207">
        <v>24523200</v>
      </c>
    </row>
    <row r="2208" spans="1:18" x14ac:dyDescent="0.45">
      <c r="A2208" t="s">
        <v>289</v>
      </c>
      <c r="B2208">
        <v>1415</v>
      </c>
      <c r="C2208" t="s">
        <v>290</v>
      </c>
      <c r="D2208" t="s">
        <v>31</v>
      </c>
      <c r="E2208">
        <v>13</v>
      </c>
      <c r="F2208" t="s">
        <v>25</v>
      </c>
      <c r="G2208">
        <v>500</v>
      </c>
      <c r="H2208" t="s">
        <v>291</v>
      </c>
      <c r="I2208" s="21">
        <v>560</v>
      </c>
      <c r="J2208" t="s">
        <v>98</v>
      </c>
      <c r="K2208" s="21">
        <v>3</v>
      </c>
      <c r="L2208" t="s">
        <v>253</v>
      </c>
      <c r="M2208">
        <v>321422</v>
      </c>
      <c r="N2208" t="s">
        <v>294</v>
      </c>
      <c r="O2208" t="s">
        <v>201</v>
      </c>
      <c r="P2208" s="21">
        <v>1</v>
      </c>
      <c r="Q2208" t="s">
        <v>14</v>
      </c>
      <c r="R2208">
        <v>28120485.924120985</v>
      </c>
    </row>
    <row r="2209" spans="1:18" x14ac:dyDescent="0.45">
      <c r="A2209" t="s">
        <v>289</v>
      </c>
      <c r="B2209">
        <v>1415</v>
      </c>
      <c r="C2209" t="s">
        <v>290</v>
      </c>
      <c r="D2209" t="s">
        <v>31</v>
      </c>
      <c r="E2209">
        <v>13</v>
      </c>
      <c r="F2209" t="s">
        <v>25</v>
      </c>
      <c r="G2209">
        <v>500</v>
      </c>
      <c r="H2209" t="s">
        <v>291</v>
      </c>
      <c r="I2209" s="21">
        <v>560</v>
      </c>
      <c r="J2209" t="s">
        <v>98</v>
      </c>
      <c r="K2209" s="21">
        <v>3</v>
      </c>
      <c r="L2209" t="s">
        <v>253</v>
      </c>
      <c r="M2209">
        <v>321439</v>
      </c>
      <c r="N2209" t="s">
        <v>294</v>
      </c>
      <c r="O2209" t="s">
        <v>203</v>
      </c>
      <c r="P2209" s="21">
        <v>1</v>
      </c>
      <c r="Q2209" t="s">
        <v>14</v>
      </c>
      <c r="R2209">
        <v>42436628.976492405</v>
      </c>
    </row>
    <row r="2210" spans="1:18" x14ac:dyDescent="0.45">
      <c r="A2210" t="s">
        <v>289</v>
      </c>
      <c r="B2210">
        <v>1415</v>
      </c>
      <c r="C2210" t="s">
        <v>290</v>
      </c>
      <c r="D2210" t="s">
        <v>30</v>
      </c>
      <c r="E2210">
        <v>30</v>
      </c>
      <c r="F2210" t="s">
        <v>205</v>
      </c>
      <c r="G2210">
        <v>500</v>
      </c>
      <c r="H2210" t="s">
        <v>291</v>
      </c>
      <c r="I2210" s="21">
        <v>560</v>
      </c>
      <c r="J2210" t="s">
        <v>98</v>
      </c>
      <c r="K2210" s="21">
        <v>3</v>
      </c>
      <c r="L2210" t="s">
        <v>253</v>
      </c>
      <c r="M2210">
        <v>321444</v>
      </c>
      <c r="N2210" t="s">
        <v>298</v>
      </c>
      <c r="O2210" t="s">
        <v>209</v>
      </c>
      <c r="P2210" s="21">
        <v>1</v>
      </c>
      <c r="Q2210" t="s">
        <v>14</v>
      </c>
      <c r="R2210">
        <v>165484800.00000003</v>
      </c>
    </row>
    <row r="2211" spans="1:18" x14ac:dyDescent="0.45">
      <c r="A2211" t="s">
        <v>289</v>
      </c>
      <c r="B2211">
        <v>1415</v>
      </c>
      <c r="C2211" t="s">
        <v>290</v>
      </c>
      <c r="D2211" t="s">
        <v>31</v>
      </c>
      <c r="E2211">
        <v>13</v>
      </c>
      <c r="F2211" t="s">
        <v>25</v>
      </c>
      <c r="G2211">
        <v>500</v>
      </c>
      <c r="H2211" t="s">
        <v>291</v>
      </c>
      <c r="I2211" s="21">
        <v>560</v>
      </c>
      <c r="J2211" t="s">
        <v>98</v>
      </c>
      <c r="K2211" s="21">
        <v>3</v>
      </c>
      <c r="L2211" t="s">
        <v>253</v>
      </c>
      <c r="M2211">
        <v>321445</v>
      </c>
      <c r="N2211" t="s">
        <v>294</v>
      </c>
      <c r="O2211" t="s">
        <v>204</v>
      </c>
      <c r="P2211" s="21">
        <v>1</v>
      </c>
      <c r="Q2211" t="s">
        <v>14</v>
      </c>
      <c r="R2211">
        <v>130478772.05167384</v>
      </c>
    </row>
    <row r="2212" spans="1:18" x14ac:dyDescent="0.45">
      <c r="A2212" t="s">
        <v>289</v>
      </c>
      <c r="B2212">
        <v>1415</v>
      </c>
      <c r="C2212" t="s">
        <v>290</v>
      </c>
      <c r="D2212" t="s">
        <v>30</v>
      </c>
      <c r="E2212">
        <v>1</v>
      </c>
      <c r="F2212" t="s">
        <v>13</v>
      </c>
      <c r="G2212">
        <v>500</v>
      </c>
      <c r="H2212" t="s">
        <v>291</v>
      </c>
      <c r="I2212" s="21">
        <v>560</v>
      </c>
      <c r="J2212" t="s">
        <v>98</v>
      </c>
      <c r="K2212" s="21">
        <v>4</v>
      </c>
      <c r="L2212" t="s">
        <v>39</v>
      </c>
      <c r="M2212">
        <v>321408</v>
      </c>
      <c r="N2212" t="s">
        <v>299</v>
      </c>
      <c r="O2212" t="s">
        <v>40</v>
      </c>
      <c r="P2212" s="21">
        <v>1</v>
      </c>
      <c r="Q2212" t="s">
        <v>14</v>
      </c>
      <c r="R2212">
        <v>29066681.516884495</v>
      </c>
    </row>
    <row r="2213" spans="1:18" x14ac:dyDescent="0.45">
      <c r="A2213" t="s">
        <v>289</v>
      </c>
      <c r="B2213">
        <v>1415</v>
      </c>
      <c r="C2213" t="s">
        <v>290</v>
      </c>
      <c r="D2213" t="s">
        <v>31</v>
      </c>
      <c r="E2213">
        <v>1</v>
      </c>
      <c r="F2213" t="s">
        <v>13</v>
      </c>
      <c r="G2213">
        <v>500</v>
      </c>
      <c r="H2213" t="s">
        <v>291</v>
      </c>
      <c r="I2213" s="21">
        <v>560</v>
      </c>
      <c r="J2213" t="s">
        <v>98</v>
      </c>
      <c r="K2213" s="21">
        <v>4</v>
      </c>
      <c r="L2213" t="s">
        <v>39</v>
      </c>
      <c r="M2213">
        <v>321448</v>
      </c>
      <c r="N2213" t="s">
        <v>300</v>
      </c>
      <c r="O2213" t="s">
        <v>41</v>
      </c>
      <c r="P2213" s="21">
        <v>1</v>
      </c>
      <c r="Q2213" t="s">
        <v>14</v>
      </c>
      <c r="R2213">
        <v>97323400.100296274</v>
      </c>
    </row>
    <row r="2214" spans="1:18" x14ac:dyDescent="0.45">
      <c r="A2214" t="s">
        <v>289</v>
      </c>
      <c r="B2214">
        <v>1415</v>
      </c>
      <c r="C2214" t="s">
        <v>290</v>
      </c>
      <c r="D2214" t="s">
        <v>30</v>
      </c>
      <c r="E2214">
        <v>1</v>
      </c>
      <c r="F2214" t="s">
        <v>13</v>
      </c>
      <c r="G2214">
        <v>500</v>
      </c>
      <c r="H2214" t="s">
        <v>291</v>
      </c>
      <c r="I2214" s="21">
        <v>560</v>
      </c>
      <c r="J2214" t="s">
        <v>98</v>
      </c>
      <c r="K2214" s="21">
        <v>4</v>
      </c>
      <c r="L2214" t="s">
        <v>39</v>
      </c>
      <c r="M2214">
        <v>321464</v>
      </c>
      <c r="N2214" t="s">
        <v>299</v>
      </c>
      <c r="O2214" t="s">
        <v>255</v>
      </c>
      <c r="P2214" s="21">
        <v>1</v>
      </c>
      <c r="Q2214" t="s">
        <v>14</v>
      </c>
      <c r="R2214">
        <v>255095000</v>
      </c>
    </row>
    <row r="2215" spans="1:18" x14ac:dyDescent="0.45">
      <c r="A2215" t="s">
        <v>289</v>
      </c>
      <c r="B2215">
        <v>1415</v>
      </c>
      <c r="C2215" t="s">
        <v>290</v>
      </c>
      <c r="D2215" t="s">
        <v>30</v>
      </c>
      <c r="E2215">
        <v>8</v>
      </c>
      <c r="F2215" t="s">
        <v>22</v>
      </c>
      <c r="G2215">
        <v>500</v>
      </c>
      <c r="H2215" t="s">
        <v>291</v>
      </c>
      <c r="I2215" s="21">
        <v>560</v>
      </c>
      <c r="J2215" t="s">
        <v>98</v>
      </c>
      <c r="K2215" s="21">
        <v>5</v>
      </c>
      <c r="L2215" t="s">
        <v>22</v>
      </c>
      <c r="M2215">
        <v>321407</v>
      </c>
      <c r="N2215" t="s">
        <v>299</v>
      </c>
      <c r="O2215" t="s">
        <v>185</v>
      </c>
      <c r="P2215" s="21">
        <v>1</v>
      </c>
      <c r="Q2215" t="s">
        <v>14</v>
      </c>
      <c r="R2215">
        <v>2468187493.321064</v>
      </c>
    </row>
    <row r="2216" spans="1:18" x14ac:dyDescent="0.45">
      <c r="A2216" t="s">
        <v>289</v>
      </c>
      <c r="B2216">
        <v>1415</v>
      </c>
      <c r="C2216" t="s">
        <v>290</v>
      </c>
      <c r="D2216" t="s">
        <v>31</v>
      </c>
      <c r="E2216">
        <v>8</v>
      </c>
      <c r="F2216" t="s">
        <v>22</v>
      </c>
      <c r="G2216">
        <v>500</v>
      </c>
      <c r="H2216" t="s">
        <v>291</v>
      </c>
      <c r="I2216" s="21">
        <v>560</v>
      </c>
      <c r="J2216" t="s">
        <v>98</v>
      </c>
      <c r="K2216" s="21">
        <v>5</v>
      </c>
      <c r="L2216" t="s">
        <v>22</v>
      </c>
      <c r="M2216">
        <v>321413</v>
      </c>
      <c r="N2216" t="s">
        <v>300</v>
      </c>
      <c r="O2216" t="s">
        <v>186</v>
      </c>
      <c r="P2216" s="21">
        <v>1</v>
      </c>
      <c r="Q2216" t="s">
        <v>14</v>
      </c>
      <c r="R2216">
        <v>208833783.04863566</v>
      </c>
    </row>
    <row r="2217" spans="1:18" x14ac:dyDescent="0.45">
      <c r="A2217" t="s">
        <v>289</v>
      </c>
      <c r="B2217">
        <v>1415</v>
      </c>
      <c r="C2217" t="s">
        <v>290</v>
      </c>
      <c r="D2217" t="s">
        <v>31</v>
      </c>
      <c r="E2217">
        <v>8</v>
      </c>
      <c r="F2217" t="s">
        <v>22</v>
      </c>
      <c r="G2217">
        <v>500</v>
      </c>
      <c r="H2217" t="s">
        <v>291</v>
      </c>
      <c r="I2217" s="21">
        <v>560</v>
      </c>
      <c r="J2217" t="s">
        <v>98</v>
      </c>
      <c r="K2217" s="21">
        <v>5</v>
      </c>
      <c r="L2217" t="s">
        <v>22</v>
      </c>
      <c r="M2217">
        <v>321418</v>
      </c>
      <c r="N2217" t="s">
        <v>300</v>
      </c>
      <c r="O2217" t="s">
        <v>188</v>
      </c>
      <c r="P2217" s="21">
        <v>1</v>
      </c>
      <c r="Q2217" t="s">
        <v>14</v>
      </c>
      <c r="R2217">
        <v>42262776.95638676</v>
      </c>
    </row>
    <row r="2218" spans="1:18" x14ac:dyDescent="0.45">
      <c r="A2218" t="s">
        <v>289</v>
      </c>
      <c r="B2218">
        <v>1415</v>
      </c>
      <c r="C2218" t="s">
        <v>290</v>
      </c>
      <c r="D2218" t="s">
        <v>30</v>
      </c>
      <c r="E2218">
        <v>7</v>
      </c>
      <c r="F2218" t="s">
        <v>17</v>
      </c>
      <c r="G2218">
        <v>500</v>
      </c>
      <c r="H2218" t="s">
        <v>291</v>
      </c>
      <c r="I2218" s="21">
        <v>560</v>
      </c>
      <c r="J2218" t="s">
        <v>98</v>
      </c>
      <c r="K2218" s="21">
        <v>6</v>
      </c>
      <c r="L2218" t="s">
        <v>17</v>
      </c>
      <c r="M2218">
        <v>321404</v>
      </c>
      <c r="N2218" t="s">
        <v>299</v>
      </c>
      <c r="O2218" t="s">
        <v>175</v>
      </c>
      <c r="P2218" s="21">
        <v>1</v>
      </c>
      <c r="Q2218" t="s">
        <v>14</v>
      </c>
      <c r="R2218">
        <v>684671080.93948734</v>
      </c>
    </row>
    <row r="2219" spans="1:18" x14ac:dyDescent="0.45">
      <c r="A2219" t="s">
        <v>289</v>
      </c>
      <c r="B2219">
        <v>1415</v>
      </c>
      <c r="C2219" t="s">
        <v>290</v>
      </c>
      <c r="D2219" t="s">
        <v>30</v>
      </c>
      <c r="E2219">
        <v>7</v>
      </c>
      <c r="F2219" t="s">
        <v>17</v>
      </c>
      <c r="G2219">
        <v>500</v>
      </c>
      <c r="H2219" t="s">
        <v>291</v>
      </c>
      <c r="I2219" s="21">
        <v>560</v>
      </c>
      <c r="J2219" t="s">
        <v>98</v>
      </c>
      <c r="K2219" s="21">
        <v>6</v>
      </c>
      <c r="L2219" t="s">
        <v>17</v>
      </c>
      <c r="M2219">
        <v>321405</v>
      </c>
      <c r="N2219" t="s">
        <v>299</v>
      </c>
      <c r="O2219" t="s">
        <v>176</v>
      </c>
      <c r="P2219" s="21">
        <v>1</v>
      </c>
      <c r="Q2219" t="s">
        <v>14</v>
      </c>
      <c r="R2219">
        <v>8931393690.4888191</v>
      </c>
    </row>
    <row r="2220" spans="1:18" x14ac:dyDescent="0.45">
      <c r="A2220" t="s">
        <v>289</v>
      </c>
      <c r="B2220">
        <v>1415</v>
      </c>
      <c r="C2220" t="s">
        <v>290</v>
      </c>
      <c r="D2220" t="s">
        <v>30</v>
      </c>
      <c r="E2220">
        <v>7</v>
      </c>
      <c r="F2220" t="s">
        <v>17</v>
      </c>
      <c r="G2220">
        <v>500</v>
      </c>
      <c r="H2220" t="s">
        <v>291</v>
      </c>
      <c r="I2220" s="21">
        <v>560</v>
      </c>
      <c r="J2220" t="s">
        <v>98</v>
      </c>
      <c r="K2220" s="21">
        <v>6</v>
      </c>
      <c r="L2220" t="s">
        <v>17</v>
      </c>
      <c r="M2220">
        <v>321406</v>
      </c>
      <c r="N2220" t="s">
        <v>299</v>
      </c>
      <c r="O2220" t="s">
        <v>177</v>
      </c>
      <c r="P2220" s="21">
        <v>1</v>
      </c>
      <c r="Q2220" t="s">
        <v>14</v>
      </c>
      <c r="R2220">
        <v>2129558741.5094728</v>
      </c>
    </row>
    <row r="2221" spans="1:18" x14ac:dyDescent="0.45">
      <c r="A2221" t="s">
        <v>289</v>
      </c>
      <c r="B2221">
        <v>1415</v>
      </c>
      <c r="C2221" t="s">
        <v>290</v>
      </c>
      <c r="D2221" t="s">
        <v>31</v>
      </c>
      <c r="E2221">
        <v>7</v>
      </c>
      <c r="F2221" t="s">
        <v>17</v>
      </c>
      <c r="G2221">
        <v>500</v>
      </c>
      <c r="H2221" t="s">
        <v>291</v>
      </c>
      <c r="I2221" s="21">
        <v>560</v>
      </c>
      <c r="J2221" t="s">
        <v>98</v>
      </c>
      <c r="K2221" s="21">
        <v>6</v>
      </c>
      <c r="L2221" t="s">
        <v>17</v>
      </c>
      <c r="M2221">
        <v>321411</v>
      </c>
      <c r="N2221" t="s">
        <v>300</v>
      </c>
      <c r="O2221" t="s">
        <v>178</v>
      </c>
      <c r="P2221" s="21">
        <v>1</v>
      </c>
      <c r="Q2221" t="s">
        <v>14</v>
      </c>
      <c r="R2221">
        <v>788860571.59556675</v>
      </c>
    </row>
    <row r="2222" spans="1:18" x14ac:dyDescent="0.45">
      <c r="A2222" t="s">
        <v>289</v>
      </c>
      <c r="B2222">
        <v>1415</v>
      </c>
      <c r="C2222" t="s">
        <v>290</v>
      </c>
      <c r="D2222" t="s">
        <v>31</v>
      </c>
      <c r="E2222">
        <v>7</v>
      </c>
      <c r="F2222" t="s">
        <v>17</v>
      </c>
      <c r="G2222">
        <v>500</v>
      </c>
      <c r="H2222" t="s">
        <v>291</v>
      </c>
      <c r="I2222" s="21">
        <v>560</v>
      </c>
      <c r="J2222" t="s">
        <v>98</v>
      </c>
      <c r="K2222" s="21">
        <v>6</v>
      </c>
      <c r="L2222" t="s">
        <v>17</v>
      </c>
      <c r="M2222">
        <v>321419</v>
      </c>
      <c r="N2222" t="s">
        <v>300</v>
      </c>
      <c r="O2222" t="s">
        <v>179</v>
      </c>
      <c r="P2222" s="21">
        <v>1</v>
      </c>
      <c r="Q2222" t="s">
        <v>14</v>
      </c>
      <c r="R2222">
        <v>1022856257.9478083</v>
      </c>
    </row>
    <row r="2223" spans="1:18" x14ac:dyDescent="0.45">
      <c r="A2223" t="s">
        <v>289</v>
      </c>
      <c r="B2223">
        <v>1415</v>
      </c>
      <c r="C2223" t="s">
        <v>290</v>
      </c>
      <c r="D2223" t="s">
        <v>31</v>
      </c>
      <c r="E2223">
        <v>7</v>
      </c>
      <c r="F2223" t="s">
        <v>17</v>
      </c>
      <c r="G2223">
        <v>500</v>
      </c>
      <c r="H2223" t="s">
        <v>291</v>
      </c>
      <c r="I2223" s="21">
        <v>560</v>
      </c>
      <c r="J2223" t="s">
        <v>98</v>
      </c>
      <c r="K2223" s="21">
        <v>6</v>
      </c>
      <c r="L2223" t="s">
        <v>17</v>
      </c>
      <c r="M2223">
        <v>321447</v>
      </c>
      <c r="N2223" t="s">
        <v>300</v>
      </c>
      <c r="O2223" t="s">
        <v>180</v>
      </c>
      <c r="P2223" s="21">
        <v>1</v>
      </c>
      <c r="Q2223" t="s">
        <v>14</v>
      </c>
      <c r="R2223">
        <v>65535373.307543524</v>
      </c>
    </row>
    <row r="2224" spans="1:18" x14ac:dyDescent="0.45">
      <c r="A2224" t="s">
        <v>289</v>
      </c>
      <c r="B2224">
        <v>1415</v>
      </c>
      <c r="C2224" t="s">
        <v>290</v>
      </c>
      <c r="D2224" t="s">
        <v>31</v>
      </c>
      <c r="E2224">
        <v>7</v>
      </c>
      <c r="F2224" t="s">
        <v>17</v>
      </c>
      <c r="G2224">
        <v>500</v>
      </c>
      <c r="H2224" t="s">
        <v>291</v>
      </c>
      <c r="I2224" s="21">
        <v>560</v>
      </c>
      <c r="J2224" t="s">
        <v>98</v>
      </c>
      <c r="K2224" s="21">
        <v>6</v>
      </c>
      <c r="L2224" t="s">
        <v>17</v>
      </c>
      <c r="M2224">
        <v>321457</v>
      </c>
      <c r="N2224" t="s">
        <v>300</v>
      </c>
      <c r="O2224" t="s">
        <v>20</v>
      </c>
      <c r="P2224" s="21">
        <v>1</v>
      </c>
      <c r="Q2224" t="s">
        <v>14</v>
      </c>
      <c r="R2224">
        <v>160984000</v>
      </c>
    </row>
    <row r="2225" spans="1:18" x14ac:dyDescent="0.45">
      <c r="A2225" t="s">
        <v>289</v>
      </c>
      <c r="B2225">
        <v>1415</v>
      </c>
      <c r="C2225" t="s">
        <v>290</v>
      </c>
      <c r="D2225" t="s">
        <v>31</v>
      </c>
      <c r="E2225">
        <v>7</v>
      </c>
      <c r="F2225" t="s">
        <v>17</v>
      </c>
      <c r="G2225">
        <v>500</v>
      </c>
      <c r="H2225" t="s">
        <v>291</v>
      </c>
      <c r="I2225" s="21">
        <v>560</v>
      </c>
      <c r="J2225" t="s">
        <v>98</v>
      </c>
      <c r="K2225" s="21">
        <v>6</v>
      </c>
      <c r="L2225" t="s">
        <v>17</v>
      </c>
      <c r="M2225">
        <v>321462</v>
      </c>
      <c r="N2225" t="s">
        <v>300</v>
      </c>
      <c r="O2225" t="s">
        <v>182</v>
      </c>
      <c r="P2225" s="21">
        <v>1</v>
      </c>
      <c r="Q2225" t="s">
        <v>14</v>
      </c>
      <c r="R2225">
        <v>203999183.61073235</v>
      </c>
    </row>
    <row r="2226" spans="1:18" x14ac:dyDescent="0.45">
      <c r="A2226" t="s">
        <v>289</v>
      </c>
      <c r="B2226">
        <v>1415</v>
      </c>
      <c r="C2226" t="s">
        <v>290</v>
      </c>
      <c r="D2226" t="s">
        <v>31</v>
      </c>
      <c r="E2226">
        <v>9</v>
      </c>
      <c r="F2226" t="s">
        <v>23</v>
      </c>
      <c r="G2226">
        <v>500</v>
      </c>
      <c r="H2226" t="s">
        <v>291</v>
      </c>
      <c r="I2226" s="21">
        <v>560</v>
      </c>
      <c r="J2226" t="s">
        <v>98</v>
      </c>
      <c r="K2226" s="21">
        <v>8</v>
      </c>
      <c r="L2226" t="s">
        <v>191</v>
      </c>
      <c r="M2226">
        <v>321436</v>
      </c>
      <c r="N2226" t="s">
        <v>300</v>
      </c>
      <c r="O2226" t="s">
        <v>192</v>
      </c>
      <c r="P2226" s="21">
        <v>1</v>
      </c>
      <c r="Q2226" t="s">
        <v>14</v>
      </c>
      <c r="R2226">
        <v>8442756.6092491206</v>
      </c>
    </row>
    <row r="2227" spans="1:18" x14ac:dyDescent="0.45">
      <c r="A2227" t="s">
        <v>289</v>
      </c>
      <c r="B2227">
        <v>1415</v>
      </c>
      <c r="C2227" t="s">
        <v>290</v>
      </c>
      <c r="D2227" t="s">
        <v>31</v>
      </c>
      <c r="E2227">
        <v>9</v>
      </c>
      <c r="F2227" t="s">
        <v>23</v>
      </c>
      <c r="G2227">
        <v>500</v>
      </c>
      <c r="H2227" t="s">
        <v>291</v>
      </c>
      <c r="I2227" s="21">
        <v>560</v>
      </c>
      <c r="J2227" t="s">
        <v>98</v>
      </c>
      <c r="K2227" s="21">
        <v>8</v>
      </c>
      <c r="L2227" t="s">
        <v>191</v>
      </c>
      <c r="M2227">
        <v>321449</v>
      </c>
      <c r="N2227" t="s">
        <v>293</v>
      </c>
      <c r="O2227" t="s">
        <v>189</v>
      </c>
      <c r="P2227" s="21">
        <v>1</v>
      </c>
      <c r="Q2227" t="s">
        <v>14</v>
      </c>
      <c r="R2227">
        <v>22000000</v>
      </c>
    </row>
    <row r="2228" spans="1:18" x14ac:dyDescent="0.45">
      <c r="A2228" t="s">
        <v>289</v>
      </c>
      <c r="B2228">
        <v>1415</v>
      </c>
      <c r="C2228" t="s">
        <v>290</v>
      </c>
      <c r="D2228" t="s">
        <v>31</v>
      </c>
      <c r="E2228">
        <v>10</v>
      </c>
      <c r="F2228" t="s">
        <v>24</v>
      </c>
      <c r="G2228">
        <v>500</v>
      </c>
      <c r="H2228" t="s">
        <v>291</v>
      </c>
      <c r="I2228" s="21">
        <v>560</v>
      </c>
      <c r="J2228" t="s">
        <v>98</v>
      </c>
      <c r="K2228" s="21">
        <v>9</v>
      </c>
      <c r="L2228" t="s">
        <v>194</v>
      </c>
      <c r="M2228">
        <v>321420</v>
      </c>
      <c r="N2228" t="s">
        <v>300</v>
      </c>
      <c r="O2228" t="s">
        <v>195</v>
      </c>
      <c r="P2228" s="21">
        <v>1</v>
      </c>
      <c r="Q2228" t="s">
        <v>14</v>
      </c>
      <c r="R2228">
        <v>20797999.081911687</v>
      </c>
    </row>
    <row r="2229" spans="1:18" x14ac:dyDescent="0.45">
      <c r="A2229" t="s">
        <v>289</v>
      </c>
      <c r="B2229">
        <v>1415</v>
      </c>
      <c r="C2229" t="s">
        <v>290</v>
      </c>
      <c r="D2229" t="s">
        <v>31</v>
      </c>
      <c r="E2229">
        <v>10</v>
      </c>
      <c r="F2229" t="s">
        <v>24</v>
      </c>
      <c r="G2229">
        <v>500</v>
      </c>
      <c r="H2229" t="s">
        <v>291</v>
      </c>
      <c r="I2229" s="21">
        <v>560</v>
      </c>
      <c r="J2229" t="s">
        <v>98</v>
      </c>
      <c r="K2229" s="21">
        <v>9</v>
      </c>
      <c r="L2229" t="s">
        <v>194</v>
      </c>
      <c r="M2229">
        <v>321434</v>
      </c>
      <c r="N2229" t="s">
        <v>300</v>
      </c>
      <c r="O2229" t="s">
        <v>196</v>
      </c>
      <c r="P2229" s="21">
        <v>1</v>
      </c>
      <c r="Q2229" t="s">
        <v>14</v>
      </c>
      <c r="R2229">
        <v>5268526.6162243346</v>
      </c>
    </row>
    <row r="2230" spans="1:18" x14ac:dyDescent="0.45">
      <c r="A2230" t="s">
        <v>289</v>
      </c>
      <c r="B2230">
        <v>1415</v>
      </c>
      <c r="C2230" t="s">
        <v>290</v>
      </c>
      <c r="D2230" t="s">
        <v>31</v>
      </c>
      <c r="E2230">
        <v>10</v>
      </c>
      <c r="F2230" t="s">
        <v>24</v>
      </c>
      <c r="G2230">
        <v>500</v>
      </c>
      <c r="H2230" t="s">
        <v>291</v>
      </c>
      <c r="I2230" s="21">
        <v>560</v>
      </c>
      <c r="J2230" t="s">
        <v>98</v>
      </c>
      <c r="K2230" s="21">
        <v>9</v>
      </c>
      <c r="L2230" t="s">
        <v>194</v>
      </c>
      <c r="M2230">
        <v>321437</v>
      </c>
      <c r="N2230" t="s">
        <v>300</v>
      </c>
      <c r="O2230" t="s">
        <v>197</v>
      </c>
      <c r="P2230" s="21">
        <v>1</v>
      </c>
      <c r="Q2230" t="s">
        <v>14</v>
      </c>
      <c r="R2230">
        <v>18971039.745193258</v>
      </c>
    </row>
    <row r="2231" spans="1:18" x14ac:dyDescent="0.45">
      <c r="A2231" t="s">
        <v>289</v>
      </c>
      <c r="B2231">
        <v>1415</v>
      </c>
      <c r="C2231" t="s">
        <v>290</v>
      </c>
      <c r="D2231" t="s">
        <v>31</v>
      </c>
      <c r="E2231">
        <v>10</v>
      </c>
      <c r="F2231" t="s">
        <v>24</v>
      </c>
      <c r="G2231">
        <v>500</v>
      </c>
      <c r="H2231" t="s">
        <v>291</v>
      </c>
      <c r="I2231" s="21">
        <v>560</v>
      </c>
      <c r="J2231" t="s">
        <v>98</v>
      </c>
      <c r="K2231" s="21">
        <v>9</v>
      </c>
      <c r="L2231" t="s">
        <v>194</v>
      </c>
      <c r="M2231">
        <v>321446</v>
      </c>
      <c r="N2231" t="s">
        <v>300</v>
      </c>
      <c r="O2231" t="s">
        <v>198</v>
      </c>
      <c r="P2231" s="21">
        <v>1</v>
      </c>
      <c r="Q2231" t="s">
        <v>14</v>
      </c>
      <c r="R2231">
        <v>39607423.140293539</v>
      </c>
    </row>
    <row r="2232" spans="1:18" x14ac:dyDescent="0.45">
      <c r="A2232" t="s">
        <v>289</v>
      </c>
      <c r="B2232">
        <v>1415</v>
      </c>
      <c r="C2232" t="s">
        <v>290</v>
      </c>
      <c r="D2232" t="s">
        <v>29</v>
      </c>
      <c r="E2232">
        <v>1</v>
      </c>
      <c r="F2232" t="s">
        <v>13</v>
      </c>
      <c r="G2232">
        <v>500</v>
      </c>
      <c r="H2232" t="s">
        <v>291</v>
      </c>
      <c r="I2232" s="21">
        <v>561</v>
      </c>
      <c r="J2232" t="s">
        <v>99</v>
      </c>
      <c r="K2232" s="21">
        <v>100</v>
      </c>
      <c r="L2232" t="s">
        <v>237</v>
      </c>
      <c r="M2232">
        <v>321429</v>
      </c>
      <c r="N2232" t="s">
        <v>300</v>
      </c>
      <c r="O2232" t="s">
        <v>238</v>
      </c>
      <c r="P2232" s="21">
        <v>1</v>
      </c>
      <c r="Q2232" t="s">
        <v>14</v>
      </c>
      <c r="R2232">
        <v>128811771.47635145</v>
      </c>
    </row>
    <row r="2233" spans="1:18" x14ac:dyDescent="0.45">
      <c r="A2233" t="s">
        <v>289</v>
      </c>
      <c r="B2233">
        <v>1415</v>
      </c>
      <c r="C2233" t="s">
        <v>290</v>
      </c>
      <c r="D2233" t="s">
        <v>29</v>
      </c>
      <c r="E2233">
        <v>30</v>
      </c>
      <c r="F2233" t="s">
        <v>205</v>
      </c>
      <c r="G2233">
        <v>500</v>
      </c>
      <c r="H2233" t="s">
        <v>291</v>
      </c>
      <c r="I2233" s="21">
        <v>561</v>
      </c>
      <c r="J2233" t="s">
        <v>99</v>
      </c>
      <c r="K2233" s="21">
        <v>115</v>
      </c>
      <c r="L2233" t="s">
        <v>219</v>
      </c>
      <c r="M2233">
        <v>321426</v>
      </c>
      <c r="N2233" t="s">
        <v>292</v>
      </c>
      <c r="O2233" t="s">
        <v>206</v>
      </c>
      <c r="P2233" s="21">
        <v>1</v>
      </c>
      <c r="Q2233" t="s">
        <v>14</v>
      </c>
      <c r="R2233">
        <v>364783953.65325946</v>
      </c>
    </row>
    <row r="2234" spans="1:18" x14ac:dyDescent="0.45">
      <c r="A2234" t="s">
        <v>289</v>
      </c>
      <c r="B2234">
        <v>1415</v>
      </c>
      <c r="C2234" t="s">
        <v>290</v>
      </c>
      <c r="D2234" t="s">
        <v>29</v>
      </c>
      <c r="E2234">
        <v>9</v>
      </c>
      <c r="F2234" t="s">
        <v>23</v>
      </c>
      <c r="G2234">
        <v>500</v>
      </c>
      <c r="H2234" t="s">
        <v>291</v>
      </c>
      <c r="I2234" s="21">
        <v>561</v>
      </c>
      <c r="J2234" t="s">
        <v>99</v>
      </c>
      <c r="K2234" s="21">
        <v>156</v>
      </c>
      <c r="L2234" t="s">
        <v>242</v>
      </c>
      <c r="M2234">
        <v>321428</v>
      </c>
      <c r="N2234" t="s">
        <v>293</v>
      </c>
      <c r="O2234" t="s">
        <v>190</v>
      </c>
      <c r="P2234" s="21">
        <v>1</v>
      </c>
      <c r="Q2234" t="s">
        <v>14</v>
      </c>
      <c r="R2234">
        <v>416331678.00422084</v>
      </c>
    </row>
    <row r="2235" spans="1:18" x14ac:dyDescent="0.45">
      <c r="A2235" t="s">
        <v>289</v>
      </c>
      <c r="B2235">
        <v>1415</v>
      </c>
      <c r="C2235" t="s">
        <v>290</v>
      </c>
      <c r="D2235" t="s">
        <v>29</v>
      </c>
      <c r="E2235">
        <v>8</v>
      </c>
      <c r="F2235" t="s">
        <v>22</v>
      </c>
      <c r="G2235">
        <v>500</v>
      </c>
      <c r="H2235" t="s">
        <v>291</v>
      </c>
      <c r="I2235" s="21">
        <v>561</v>
      </c>
      <c r="J2235" t="s">
        <v>99</v>
      </c>
      <c r="K2235" s="21">
        <v>422</v>
      </c>
      <c r="L2235" t="s">
        <v>244</v>
      </c>
      <c r="M2235">
        <v>321431</v>
      </c>
      <c r="N2235" t="s">
        <v>293</v>
      </c>
      <c r="O2235" t="s">
        <v>184</v>
      </c>
      <c r="P2235" s="21">
        <v>1</v>
      </c>
      <c r="Q2235" t="s">
        <v>14</v>
      </c>
      <c r="R2235">
        <v>151262813.78438094</v>
      </c>
    </row>
    <row r="2236" spans="1:18" x14ac:dyDescent="0.45">
      <c r="A2236" t="s">
        <v>289</v>
      </c>
      <c r="B2236">
        <v>1415</v>
      </c>
      <c r="C2236" t="s">
        <v>290</v>
      </c>
      <c r="D2236" t="s">
        <v>29</v>
      </c>
      <c r="E2236">
        <v>7</v>
      </c>
      <c r="F2236" t="s">
        <v>17</v>
      </c>
      <c r="G2236">
        <v>500</v>
      </c>
      <c r="H2236" t="s">
        <v>291</v>
      </c>
      <c r="I2236" s="21">
        <v>561</v>
      </c>
      <c r="J2236" t="s">
        <v>99</v>
      </c>
      <c r="K2236" s="21">
        <v>423</v>
      </c>
      <c r="L2236" t="s">
        <v>246</v>
      </c>
      <c r="M2236">
        <v>321433</v>
      </c>
      <c r="N2236" t="s">
        <v>293</v>
      </c>
      <c r="O2236" t="s">
        <v>174</v>
      </c>
      <c r="P2236" s="21">
        <v>1</v>
      </c>
      <c r="Q2236" t="s">
        <v>14</v>
      </c>
      <c r="R2236">
        <v>351085805.61115712</v>
      </c>
    </row>
    <row r="2237" spans="1:18" x14ac:dyDescent="0.45">
      <c r="A2237" t="s">
        <v>289</v>
      </c>
      <c r="B2237">
        <v>1415</v>
      </c>
      <c r="C2237" t="s">
        <v>290</v>
      </c>
      <c r="D2237" t="s">
        <v>31</v>
      </c>
      <c r="E2237">
        <v>30</v>
      </c>
      <c r="F2237" t="s">
        <v>205</v>
      </c>
      <c r="G2237">
        <v>500</v>
      </c>
      <c r="H2237" t="s">
        <v>291</v>
      </c>
      <c r="I2237" s="21">
        <v>561</v>
      </c>
      <c r="J2237" t="s">
        <v>99</v>
      </c>
      <c r="K2237" s="21">
        <v>1</v>
      </c>
      <c r="L2237" t="s">
        <v>16</v>
      </c>
      <c r="M2237">
        <v>321401</v>
      </c>
      <c r="N2237" t="s">
        <v>295</v>
      </c>
      <c r="O2237" t="s">
        <v>207</v>
      </c>
      <c r="P2237" s="21">
        <v>1</v>
      </c>
      <c r="Q2237" t="s">
        <v>14</v>
      </c>
      <c r="R2237">
        <v>364709279.5381279</v>
      </c>
    </row>
    <row r="2238" spans="1:18" x14ac:dyDescent="0.45">
      <c r="A2238" t="s">
        <v>289</v>
      </c>
      <c r="B2238">
        <v>1415</v>
      </c>
      <c r="C2238" t="s">
        <v>290</v>
      </c>
      <c r="D2238" t="s">
        <v>31</v>
      </c>
      <c r="E2238">
        <v>31</v>
      </c>
      <c r="F2238" t="s">
        <v>211</v>
      </c>
      <c r="G2238">
        <v>500</v>
      </c>
      <c r="H2238" t="s">
        <v>291</v>
      </c>
      <c r="I2238" s="21">
        <v>561</v>
      </c>
      <c r="J2238" t="s">
        <v>99</v>
      </c>
      <c r="K2238" s="21">
        <v>1</v>
      </c>
      <c r="L2238" t="s">
        <v>16</v>
      </c>
      <c r="M2238">
        <v>321402</v>
      </c>
      <c r="N2238" t="s">
        <v>296</v>
      </c>
      <c r="O2238" t="s">
        <v>212</v>
      </c>
      <c r="P2238" s="21">
        <v>1</v>
      </c>
      <c r="Q2238" t="s">
        <v>14</v>
      </c>
      <c r="R2238">
        <v>78193859.067340642</v>
      </c>
    </row>
    <row r="2239" spans="1:18" x14ac:dyDescent="0.45">
      <c r="A2239" t="s">
        <v>289</v>
      </c>
      <c r="B2239">
        <v>1415</v>
      </c>
      <c r="C2239" t="s">
        <v>290</v>
      </c>
      <c r="D2239" t="s">
        <v>30</v>
      </c>
      <c r="E2239">
        <v>31</v>
      </c>
      <c r="F2239" t="s">
        <v>211</v>
      </c>
      <c r="G2239">
        <v>500</v>
      </c>
      <c r="H2239" t="s">
        <v>291</v>
      </c>
      <c r="I2239" s="21">
        <v>561</v>
      </c>
      <c r="J2239" t="s">
        <v>99</v>
      </c>
      <c r="K2239" s="21">
        <v>1</v>
      </c>
      <c r="L2239" t="s">
        <v>16</v>
      </c>
      <c r="M2239">
        <v>321450</v>
      </c>
      <c r="N2239" t="s">
        <v>297</v>
      </c>
      <c r="O2239" t="s">
        <v>213</v>
      </c>
      <c r="P2239" s="21">
        <v>1</v>
      </c>
      <c r="Q2239" t="s">
        <v>14</v>
      </c>
      <c r="R2239">
        <v>125193604.20278715</v>
      </c>
    </row>
    <row r="2240" spans="1:18" x14ac:dyDescent="0.45">
      <c r="A2240" t="s">
        <v>289</v>
      </c>
      <c r="B2240">
        <v>1415</v>
      </c>
      <c r="C2240" t="s">
        <v>290</v>
      </c>
      <c r="D2240" t="s">
        <v>30</v>
      </c>
      <c r="E2240">
        <v>30</v>
      </c>
      <c r="F2240" t="s">
        <v>205</v>
      </c>
      <c r="G2240">
        <v>500</v>
      </c>
      <c r="H2240" t="s">
        <v>291</v>
      </c>
      <c r="I2240" s="21">
        <v>561</v>
      </c>
      <c r="J2240" t="s">
        <v>99</v>
      </c>
      <c r="K2240" s="21">
        <v>1</v>
      </c>
      <c r="L2240" t="s">
        <v>16</v>
      </c>
      <c r="M2240">
        <v>321451</v>
      </c>
      <c r="N2240" t="s">
        <v>298</v>
      </c>
      <c r="O2240" t="s">
        <v>210</v>
      </c>
      <c r="P2240" s="21">
        <v>1</v>
      </c>
      <c r="Q2240" t="s">
        <v>14</v>
      </c>
      <c r="R2240">
        <v>1157978482</v>
      </c>
    </row>
    <row r="2241" spans="1:18" x14ac:dyDescent="0.45">
      <c r="A2241" t="s">
        <v>289</v>
      </c>
      <c r="B2241">
        <v>1415</v>
      </c>
      <c r="C2241" t="s">
        <v>290</v>
      </c>
      <c r="D2241" t="s">
        <v>31</v>
      </c>
      <c r="E2241">
        <v>13</v>
      </c>
      <c r="F2241" t="s">
        <v>25</v>
      </c>
      <c r="G2241">
        <v>500</v>
      </c>
      <c r="H2241" t="s">
        <v>291</v>
      </c>
      <c r="I2241" s="21">
        <v>561</v>
      </c>
      <c r="J2241" t="s">
        <v>99</v>
      </c>
      <c r="K2241" s="21">
        <v>2</v>
      </c>
      <c r="L2241" t="s">
        <v>251</v>
      </c>
      <c r="M2241">
        <v>321427</v>
      </c>
      <c r="N2241" t="s">
        <v>294</v>
      </c>
      <c r="O2241" t="s">
        <v>202</v>
      </c>
      <c r="P2241" s="21">
        <v>1</v>
      </c>
      <c r="Q2241" t="s">
        <v>14</v>
      </c>
      <c r="R2241">
        <v>35042244.974707484</v>
      </c>
    </row>
    <row r="2242" spans="1:18" x14ac:dyDescent="0.45">
      <c r="A2242" t="s">
        <v>289</v>
      </c>
      <c r="B2242">
        <v>1415</v>
      </c>
      <c r="C2242" t="s">
        <v>290</v>
      </c>
      <c r="D2242" t="s">
        <v>30</v>
      </c>
      <c r="E2242">
        <v>30</v>
      </c>
      <c r="F2242" t="s">
        <v>205</v>
      </c>
      <c r="G2242">
        <v>500</v>
      </c>
      <c r="H2242" t="s">
        <v>291</v>
      </c>
      <c r="I2242" s="21">
        <v>561</v>
      </c>
      <c r="J2242" t="s">
        <v>99</v>
      </c>
      <c r="K2242" s="21">
        <v>3</v>
      </c>
      <c r="L2242" t="s">
        <v>253</v>
      </c>
      <c r="M2242">
        <v>321410</v>
      </c>
      <c r="N2242" t="s">
        <v>298</v>
      </c>
      <c r="O2242" t="s">
        <v>208</v>
      </c>
      <c r="P2242" s="21">
        <v>1</v>
      </c>
      <c r="Q2242" t="s">
        <v>14</v>
      </c>
      <c r="R2242">
        <v>24523200</v>
      </c>
    </row>
    <row r="2243" spans="1:18" x14ac:dyDescent="0.45">
      <c r="A2243" t="s">
        <v>289</v>
      </c>
      <c r="B2243">
        <v>1415</v>
      </c>
      <c r="C2243" t="s">
        <v>290</v>
      </c>
      <c r="D2243" t="s">
        <v>31</v>
      </c>
      <c r="E2243">
        <v>13</v>
      </c>
      <c r="F2243" t="s">
        <v>25</v>
      </c>
      <c r="G2243">
        <v>500</v>
      </c>
      <c r="H2243" t="s">
        <v>291</v>
      </c>
      <c r="I2243" s="21">
        <v>561</v>
      </c>
      <c r="J2243" t="s">
        <v>99</v>
      </c>
      <c r="K2243" s="21">
        <v>3</v>
      </c>
      <c r="L2243" t="s">
        <v>253</v>
      </c>
      <c r="M2243">
        <v>321422</v>
      </c>
      <c r="N2243" t="s">
        <v>294</v>
      </c>
      <c r="O2243" t="s">
        <v>201</v>
      </c>
      <c r="P2243" s="21">
        <v>1</v>
      </c>
      <c r="Q2243" t="s">
        <v>14</v>
      </c>
      <c r="R2243">
        <v>28120485.924120985</v>
      </c>
    </row>
    <row r="2244" spans="1:18" x14ac:dyDescent="0.45">
      <c r="A2244" t="s">
        <v>289</v>
      </c>
      <c r="B2244">
        <v>1415</v>
      </c>
      <c r="C2244" t="s">
        <v>290</v>
      </c>
      <c r="D2244" t="s">
        <v>31</v>
      </c>
      <c r="E2244">
        <v>13</v>
      </c>
      <c r="F2244" t="s">
        <v>25</v>
      </c>
      <c r="G2244">
        <v>500</v>
      </c>
      <c r="H2244" t="s">
        <v>291</v>
      </c>
      <c r="I2244" s="21">
        <v>561</v>
      </c>
      <c r="J2244" t="s">
        <v>99</v>
      </c>
      <c r="K2244" s="21">
        <v>3</v>
      </c>
      <c r="L2244" t="s">
        <v>253</v>
      </c>
      <c r="M2244">
        <v>321439</v>
      </c>
      <c r="N2244" t="s">
        <v>294</v>
      </c>
      <c r="O2244" t="s">
        <v>203</v>
      </c>
      <c r="P2244" s="21">
        <v>1</v>
      </c>
      <c r="Q2244" t="s">
        <v>14</v>
      </c>
      <c r="R2244">
        <v>26962759.961765289</v>
      </c>
    </row>
    <row r="2245" spans="1:18" x14ac:dyDescent="0.45">
      <c r="A2245" t="s">
        <v>289</v>
      </c>
      <c r="B2245">
        <v>1415</v>
      </c>
      <c r="C2245" t="s">
        <v>290</v>
      </c>
      <c r="D2245" t="s">
        <v>30</v>
      </c>
      <c r="E2245">
        <v>30</v>
      </c>
      <c r="F2245" t="s">
        <v>205</v>
      </c>
      <c r="G2245">
        <v>500</v>
      </c>
      <c r="H2245" t="s">
        <v>291</v>
      </c>
      <c r="I2245" s="21">
        <v>561</v>
      </c>
      <c r="J2245" t="s">
        <v>99</v>
      </c>
      <c r="K2245" s="21">
        <v>3</v>
      </c>
      <c r="L2245" t="s">
        <v>253</v>
      </c>
      <c r="M2245">
        <v>321444</v>
      </c>
      <c r="N2245" t="s">
        <v>298</v>
      </c>
      <c r="O2245" t="s">
        <v>209</v>
      </c>
      <c r="P2245" s="21">
        <v>1</v>
      </c>
      <c r="Q2245" t="s">
        <v>14</v>
      </c>
      <c r="R2245">
        <v>111945600</v>
      </c>
    </row>
    <row r="2246" spans="1:18" x14ac:dyDescent="0.45">
      <c r="A2246" t="s">
        <v>289</v>
      </c>
      <c r="B2246">
        <v>1415</v>
      </c>
      <c r="C2246" t="s">
        <v>290</v>
      </c>
      <c r="D2246" t="s">
        <v>31</v>
      </c>
      <c r="E2246">
        <v>13</v>
      </c>
      <c r="F2246" t="s">
        <v>25</v>
      </c>
      <c r="G2246">
        <v>500</v>
      </c>
      <c r="H2246" t="s">
        <v>291</v>
      </c>
      <c r="I2246" s="21">
        <v>561</v>
      </c>
      <c r="J2246" t="s">
        <v>99</v>
      </c>
      <c r="K2246" s="21">
        <v>3</v>
      </c>
      <c r="L2246" t="s">
        <v>253</v>
      </c>
      <c r="M2246">
        <v>321445</v>
      </c>
      <c r="N2246" t="s">
        <v>294</v>
      </c>
      <c r="O2246" t="s">
        <v>204</v>
      </c>
      <c r="P2246" s="21">
        <v>1</v>
      </c>
      <c r="Q2246" t="s">
        <v>14</v>
      </c>
      <c r="R2246">
        <v>57220513.960272253</v>
      </c>
    </row>
    <row r="2247" spans="1:18" x14ac:dyDescent="0.45">
      <c r="A2247" t="s">
        <v>289</v>
      </c>
      <c r="B2247">
        <v>1415</v>
      </c>
      <c r="C2247" t="s">
        <v>290</v>
      </c>
      <c r="D2247" t="s">
        <v>30</v>
      </c>
      <c r="E2247">
        <v>1</v>
      </c>
      <c r="F2247" t="s">
        <v>13</v>
      </c>
      <c r="G2247">
        <v>500</v>
      </c>
      <c r="H2247" t="s">
        <v>291</v>
      </c>
      <c r="I2247" s="21">
        <v>561</v>
      </c>
      <c r="J2247" t="s">
        <v>99</v>
      </c>
      <c r="K2247" s="21">
        <v>4</v>
      </c>
      <c r="L2247" t="s">
        <v>39</v>
      </c>
      <c r="M2247">
        <v>321408</v>
      </c>
      <c r="N2247" t="s">
        <v>299</v>
      </c>
      <c r="O2247" t="s">
        <v>40</v>
      </c>
      <c r="P2247" s="21">
        <v>1</v>
      </c>
      <c r="Q2247" t="s">
        <v>14</v>
      </c>
      <c r="R2247">
        <v>72259814.872254848</v>
      </c>
    </row>
    <row r="2248" spans="1:18" x14ac:dyDescent="0.45">
      <c r="A2248" t="s">
        <v>289</v>
      </c>
      <c r="B2248">
        <v>1415</v>
      </c>
      <c r="C2248" t="s">
        <v>290</v>
      </c>
      <c r="D2248" t="s">
        <v>31</v>
      </c>
      <c r="E2248">
        <v>1</v>
      </c>
      <c r="F2248" t="s">
        <v>13</v>
      </c>
      <c r="G2248">
        <v>500</v>
      </c>
      <c r="H2248" t="s">
        <v>291</v>
      </c>
      <c r="I2248" s="21">
        <v>561</v>
      </c>
      <c r="J2248" t="s">
        <v>99</v>
      </c>
      <c r="K2248" s="21">
        <v>4</v>
      </c>
      <c r="L2248" t="s">
        <v>39</v>
      </c>
      <c r="M2248">
        <v>321448</v>
      </c>
      <c r="N2248" t="s">
        <v>300</v>
      </c>
      <c r="O2248" t="s">
        <v>41</v>
      </c>
      <c r="P2248" s="21">
        <v>1</v>
      </c>
      <c r="Q2248" t="s">
        <v>14</v>
      </c>
      <c r="R2248">
        <v>61396547.326624736</v>
      </c>
    </row>
    <row r="2249" spans="1:18" x14ac:dyDescent="0.45">
      <c r="A2249" t="s">
        <v>289</v>
      </c>
      <c r="B2249">
        <v>1415</v>
      </c>
      <c r="C2249" t="s">
        <v>290</v>
      </c>
      <c r="D2249" t="s">
        <v>30</v>
      </c>
      <c r="E2249">
        <v>1</v>
      </c>
      <c r="F2249" t="s">
        <v>13</v>
      </c>
      <c r="G2249">
        <v>500</v>
      </c>
      <c r="H2249" t="s">
        <v>291</v>
      </c>
      <c r="I2249" s="21">
        <v>561</v>
      </c>
      <c r="J2249" t="s">
        <v>99</v>
      </c>
      <c r="K2249" s="21">
        <v>4</v>
      </c>
      <c r="L2249" t="s">
        <v>39</v>
      </c>
      <c r="M2249">
        <v>321464</v>
      </c>
      <c r="N2249" t="s">
        <v>299</v>
      </c>
      <c r="O2249" t="s">
        <v>255</v>
      </c>
      <c r="P2249" s="21">
        <v>1</v>
      </c>
      <c r="Q2249" t="s">
        <v>14</v>
      </c>
      <c r="R2249">
        <v>98345000</v>
      </c>
    </row>
    <row r="2250" spans="1:18" x14ac:dyDescent="0.45">
      <c r="A2250" t="s">
        <v>289</v>
      </c>
      <c r="B2250">
        <v>1415</v>
      </c>
      <c r="C2250" t="s">
        <v>290</v>
      </c>
      <c r="D2250" t="s">
        <v>30</v>
      </c>
      <c r="E2250">
        <v>8</v>
      </c>
      <c r="F2250" t="s">
        <v>22</v>
      </c>
      <c r="G2250">
        <v>500</v>
      </c>
      <c r="H2250" t="s">
        <v>291</v>
      </c>
      <c r="I2250" s="21">
        <v>561</v>
      </c>
      <c r="J2250" t="s">
        <v>99</v>
      </c>
      <c r="K2250" s="21">
        <v>5</v>
      </c>
      <c r="L2250" t="s">
        <v>22</v>
      </c>
      <c r="M2250">
        <v>321407</v>
      </c>
      <c r="N2250" t="s">
        <v>299</v>
      </c>
      <c r="O2250" t="s">
        <v>185</v>
      </c>
      <c r="P2250" s="21">
        <v>1</v>
      </c>
      <c r="Q2250" t="s">
        <v>14</v>
      </c>
      <c r="R2250">
        <v>2089137579.1207628</v>
      </c>
    </row>
    <row r="2251" spans="1:18" x14ac:dyDescent="0.45">
      <c r="A2251" t="s">
        <v>289</v>
      </c>
      <c r="B2251">
        <v>1415</v>
      </c>
      <c r="C2251" t="s">
        <v>290</v>
      </c>
      <c r="D2251" t="s">
        <v>31</v>
      </c>
      <c r="E2251">
        <v>8</v>
      </c>
      <c r="F2251" t="s">
        <v>22</v>
      </c>
      <c r="G2251">
        <v>500</v>
      </c>
      <c r="H2251" t="s">
        <v>291</v>
      </c>
      <c r="I2251" s="21">
        <v>561</v>
      </c>
      <c r="J2251" t="s">
        <v>99</v>
      </c>
      <c r="K2251" s="21">
        <v>5</v>
      </c>
      <c r="L2251" t="s">
        <v>22</v>
      </c>
      <c r="M2251">
        <v>321413</v>
      </c>
      <c r="N2251" t="s">
        <v>300</v>
      </c>
      <c r="O2251" t="s">
        <v>186</v>
      </c>
      <c r="P2251" s="21">
        <v>1</v>
      </c>
      <c r="Q2251" t="s">
        <v>14</v>
      </c>
      <c r="R2251">
        <v>121193297.79609528</v>
      </c>
    </row>
    <row r="2252" spans="1:18" x14ac:dyDescent="0.45">
      <c r="A2252" t="s">
        <v>289</v>
      </c>
      <c r="B2252">
        <v>1415</v>
      </c>
      <c r="C2252" t="s">
        <v>290</v>
      </c>
      <c r="D2252" t="s">
        <v>31</v>
      </c>
      <c r="E2252">
        <v>8</v>
      </c>
      <c r="F2252" t="s">
        <v>22</v>
      </c>
      <c r="G2252">
        <v>500</v>
      </c>
      <c r="H2252" t="s">
        <v>291</v>
      </c>
      <c r="I2252" s="21">
        <v>561</v>
      </c>
      <c r="J2252" t="s">
        <v>99</v>
      </c>
      <c r="K2252" s="21">
        <v>5</v>
      </c>
      <c r="L2252" t="s">
        <v>22</v>
      </c>
      <c r="M2252">
        <v>321418</v>
      </c>
      <c r="N2252" t="s">
        <v>300</v>
      </c>
      <c r="O2252" t="s">
        <v>188</v>
      </c>
      <c r="P2252" s="21">
        <v>1</v>
      </c>
      <c r="Q2252" t="s">
        <v>14</v>
      </c>
      <c r="R2252">
        <v>31077730.401623122</v>
      </c>
    </row>
    <row r="2253" spans="1:18" x14ac:dyDescent="0.45">
      <c r="A2253" t="s">
        <v>289</v>
      </c>
      <c r="B2253">
        <v>1415</v>
      </c>
      <c r="C2253" t="s">
        <v>290</v>
      </c>
      <c r="D2253" t="s">
        <v>30</v>
      </c>
      <c r="E2253">
        <v>7</v>
      </c>
      <c r="F2253" t="s">
        <v>17</v>
      </c>
      <c r="G2253">
        <v>500</v>
      </c>
      <c r="H2253" t="s">
        <v>291</v>
      </c>
      <c r="I2253" s="21">
        <v>561</v>
      </c>
      <c r="J2253" t="s">
        <v>99</v>
      </c>
      <c r="K2253" s="21">
        <v>6</v>
      </c>
      <c r="L2253" t="s">
        <v>17</v>
      </c>
      <c r="M2253">
        <v>321404</v>
      </c>
      <c r="N2253" t="s">
        <v>299</v>
      </c>
      <c r="O2253" t="s">
        <v>175</v>
      </c>
      <c r="P2253" s="21">
        <v>1</v>
      </c>
      <c r="Q2253" t="s">
        <v>14</v>
      </c>
      <c r="R2253">
        <v>549236921.90770948</v>
      </c>
    </row>
    <row r="2254" spans="1:18" x14ac:dyDescent="0.45">
      <c r="A2254" t="s">
        <v>289</v>
      </c>
      <c r="B2254">
        <v>1415</v>
      </c>
      <c r="C2254" t="s">
        <v>290</v>
      </c>
      <c r="D2254" t="s">
        <v>30</v>
      </c>
      <c r="E2254">
        <v>7</v>
      </c>
      <c r="F2254" t="s">
        <v>17</v>
      </c>
      <c r="G2254">
        <v>500</v>
      </c>
      <c r="H2254" t="s">
        <v>291</v>
      </c>
      <c r="I2254" s="21">
        <v>561</v>
      </c>
      <c r="J2254" t="s">
        <v>99</v>
      </c>
      <c r="K2254" s="21">
        <v>6</v>
      </c>
      <c r="L2254" t="s">
        <v>17</v>
      </c>
      <c r="M2254">
        <v>321405</v>
      </c>
      <c r="N2254" t="s">
        <v>299</v>
      </c>
      <c r="O2254" t="s">
        <v>176</v>
      </c>
      <c r="P2254" s="21">
        <v>1</v>
      </c>
      <c r="Q2254" t="s">
        <v>14</v>
      </c>
      <c r="R2254">
        <v>6108585982.1104288</v>
      </c>
    </row>
    <row r="2255" spans="1:18" x14ac:dyDescent="0.45">
      <c r="A2255" t="s">
        <v>289</v>
      </c>
      <c r="B2255">
        <v>1415</v>
      </c>
      <c r="C2255" t="s">
        <v>290</v>
      </c>
      <c r="D2255" t="s">
        <v>30</v>
      </c>
      <c r="E2255">
        <v>7</v>
      </c>
      <c r="F2255" t="s">
        <v>17</v>
      </c>
      <c r="G2255">
        <v>500</v>
      </c>
      <c r="H2255" t="s">
        <v>291</v>
      </c>
      <c r="I2255" s="21">
        <v>561</v>
      </c>
      <c r="J2255" t="s">
        <v>99</v>
      </c>
      <c r="K2255" s="21">
        <v>6</v>
      </c>
      <c r="L2255" t="s">
        <v>17</v>
      </c>
      <c r="M2255">
        <v>321406</v>
      </c>
      <c r="N2255" t="s">
        <v>299</v>
      </c>
      <c r="O2255" t="s">
        <v>177</v>
      </c>
      <c r="P2255" s="21">
        <v>1</v>
      </c>
      <c r="Q2255" t="s">
        <v>14</v>
      </c>
      <c r="R2255">
        <v>3174352897.2978816</v>
      </c>
    </row>
    <row r="2256" spans="1:18" x14ac:dyDescent="0.45">
      <c r="A2256" t="s">
        <v>289</v>
      </c>
      <c r="B2256">
        <v>1415</v>
      </c>
      <c r="C2256" t="s">
        <v>290</v>
      </c>
      <c r="D2256" t="s">
        <v>31</v>
      </c>
      <c r="E2256">
        <v>7</v>
      </c>
      <c r="F2256" t="s">
        <v>17</v>
      </c>
      <c r="G2256">
        <v>500</v>
      </c>
      <c r="H2256" t="s">
        <v>291</v>
      </c>
      <c r="I2256" s="21">
        <v>561</v>
      </c>
      <c r="J2256" t="s">
        <v>99</v>
      </c>
      <c r="K2256" s="21">
        <v>6</v>
      </c>
      <c r="L2256" t="s">
        <v>17</v>
      </c>
      <c r="M2256">
        <v>321411</v>
      </c>
      <c r="N2256" t="s">
        <v>300</v>
      </c>
      <c r="O2256" t="s">
        <v>178</v>
      </c>
      <c r="P2256" s="21">
        <v>1</v>
      </c>
      <c r="Q2256" t="s">
        <v>14</v>
      </c>
      <c r="R2256">
        <v>489696983.60456938</v>
      </c>
    </row>
    <row r="2257" spans="1:18" x14ac:dyDescent="0.45">
      <c r="A2257" t="s">
        <v>289</v>
      </c>
      <c r="B2257">
        <v>1415</v>
      </c>
      <c r="C2257" t="s">
        <v>290</v>
      </c>
      <c r="D2257" t="s">
        <v>31</v>
      </c>
      <c r="E2257">
        <v>7</v>
      </c>
      <c r="F2257" t="s">
        <v>17</v>
      </c>
      <c r="G2257">
        <v>500</v>
      </c>
      <c r="H2257" t="s">
        <v>291</v>
      </c>
      <c r="I2257" s="21">
        <v>561</v>
      </c>
      <c r="J2257" t="s">
        <v>99</v>
      </c>
      <c r="K2257" s="21">
        <v>6</v>
      </c>
      <c r="L2257" t="s">
        <v>17</v>
      </c>
      <c r="M2257">
        <v>321419</v>
      </c>
      <c r="N2257" t="s">
        <v>300</v>
      </c>
      <c r="O2257" t="s">
        <v>179</v>
      </c>
      <c r="P2257" s="21">
        <v>1</v>
      </c>
      <c r="Q2257" t="s">
        <v>14</v>
      </c>
      <c r="R2257">
        <v>1654553624.8267598</v>
      </c>
    </row>
    <row r="2258" spans="1:18" x14ac:dyDescent="0.45">
      <c r="A2258" t="s">
        <v>289</v>
      </c>
      <c r="B2258">
        <v>1415</v>
      </c>
      <c r="C2258" t="s">
        <v>290</v>
      </c>
      <c r="D2258" t="s">
        <v>31</v>
      </c>
      <c r="E2258">
        <v>7</v>
      </c>
      <c r="F2258" t="s">
        <v>17</v>
      </c>
      <c r="G2258">
        <v>500</v>
      </c>
      <c r="H2258" t="s">
        <v>291</v>
      </c>
      <c r="I2258" s="21">
        <v>561</v>
      </c>
      <c r="J2258" t="s">
        <v>99</v>
      </c>
      <c r="K2258" s="21">
        <v>6</v>
      </c>
      <c r="L2258" t="s">
        <v>17</v>
      </c>
      <c r="M2258">
        <v>321447</v>
      </c>
      <c r="N2258" t="s">
        <v>300</v>
      </c>
      <c r="O2258" t="s">
        <v>180</v>
      </c>
      <c r="P2258" s="21">
        <v>1</v>
      </c>
      <c r="Q2258" t="s">
        <v>14</v>
      </c>
      <c r="R2258">
        <v>32927466.795615736</v>
      </c>
    </row>
    <row r="2259" spans="1:18" x14ac:dyDescent="0.45">
      <c r="A2259" t="s">
        <v>289</v>
      </c>
      <c r="B2259">
        <v>1415</v>
      </c>
      <c r="C2259" t="s">
        <v>290</v>
      </c>
      <c r="D2259" t="s">
        <v>31</v>
      </c>
      <c r="E2259">
        <v>7</v>
      </c>
      <c r="F2259" t="s">
        <v>17</v>
      </c>
      <c r="G2259">
        <v>500</v>
      </c>
      <c r="H2259" t="s">
        <v>291</v>
      </c>
      <c r="I2259" s="21">
        <v>561</v>
      </c>
      <c r="J2259" t="s">
        <v>99</v>
      </c>
      <c r="K2259" s="21">
        <v>6</v>
      </c>
      <c r="L2259" t="s">
        <v>17</v>
      </c>
      <c r="M2259">
        <v>321461</v>
      </c>
      <c r="N2259" t="s">
        <v>300</v>
      </c>
      <c r="O2259" t="s">
        <v>21</v>
      </c>
      <c r="P2259" s="21">
        <v>1</v>
      </c>
      <c r="Q2259" t="s">
        <v>14</v>
      </c>
      <c r="R2259">
        <v>322408002.201343</v>
      </c>
    </row>
    <row r="2260" spans="1:18" x14ac:dyDescent="0.45">
      <c r="A2260" t="s">
        <v>289</v>
      </c>
      <c r="B2260">
        <v>1415</v>
      </c>
      <c r="C2260" t="s">
        <v>290</v>
      </c>
      <c r="D2260" t="s">
        <v>31</v>
      </c>
      <c r="E2260">
        <v>7</v>
      </c>
      <c r="F2260" t="s">
        <v>17</v>
      </c>
      <c r="G2260">
        <v>500</v>
      </c>
      <c r="H2260" t="s">
        <v>291</v>
      </c>
      <c r="I2260" s="21">
        <v>561</v>
      </c>
      <c r="J2260" t="s">
        <v>99</v>
      </c>
      <c r="K2260" s="21">
        <v>6</v>
      </c>
      <c r="L2260" t="s">
        <v>17</v>
      </c>
      <c r="M2260">
        <v>321462</v>
      </c>
      <c r="N2260" t="s">
        <v>300</v>
      </c>
      <c r="O2260" t="s">
        <v>182</v>
      </c>
      <c r="P2260" s="21">
        <v>1</v>
      </c>
      <c r="Q2260" t="s">
        <v>14</v>
      </c>
      <c r="R2260">
        <v>269306242.39040571</v>
      </c>
    </row>
    <row r="2261" spans="1:18" x14ac:dyDescent="0.45">
      <c r="A2261" t="s">
        <v>289</v>
      </c>
      <c r="B2261">
        <v>1415</v>
      </c>
      <c r="C2261" t="s">
        <v>290</v>
      </c>
      <c r="D2261" t="s">
        <v>31</v>
      </c>
      <c r="E2261">
        <v>9</v>
      </c>
      <c r="F2261" t="s">
        <v>23</v>
      </c>
      <c r="G2261">
        <v>500</v>
      </c>
      <c r="H2261" t="s">
        <v>291</v>
      </c>
      <c r="I2261" s="21">
        <v>561</v>
      </c>
      <c r="J2261" t="s">
        <v>99</v>
      </c>
      <c r="K2261" s="21">
        <v>8</v>
      </c>
      <c r="L2261" t="s">
        <v>191</v>
      </c>
      <c r="M2261">
        <v>321424</v>
      </c>
      <c r="N2261" t="s">
        <v>300</v>
      </c>
      <c r="O2261" t="s">
        <v>193</v>
      </c>
      <c r="P2261" s="21">
        <v>1</v>
      </c>
      <c r="Q2261" t="s">
        <v>14</v>
      </c>
      <c r="R2261">
        <v>12000000</v>
      </c>
    </row>
    <row r="2262" spans="1:18" x14ac:dyDescent="0.45">
      <c r="A2262" t="s">
        <v>289</v>
      </c>
      <c r="B2262">
        <v>1415</v>
      </c>
      <c r="C2262" t="s">
        <v>290</v>
      </c>
      <c r="D2262" t="s">
        <v>31</v>
      </c>
      <c r="E2262">
        <v>9</v>
      </c>
      <c r="F2262" t="s">
        <v>23</v>
      </c>
      <c r="G2262">
        <v>500</v>
      </c>
      <c r="H2262" t="s">
        <v>291</v>
      </c>
      <c r="I2262" s="21">
        <v>561</v>
      </c>
      <c r="J2262" t="s">
        <v>99</v>
      </c>
      <c r="K2262" s="21">
        <v>8</v>
      </c>
      <c r="L2262" t="s">
        <v>191</v>
      </c>
      <c r="M2262">
        <v>321436</v>
      </c>
      <c r="N2262" t="s">
        <v>300</v>
      </c>
      <c r="O2262" t="s">
        <v>192</v>
      </c>
      <c r="P2262" s="21">
        <v>1</v>
      </c>
      <c r="Q2262" t="s">
        <v>14</v>
      </c>
      <c r="R2262">
        <v>6028076.8214948755</v>
      </c>
    </row>
    <row r="2263" spans="1:18" x14ac:dyDescent="0.45">
      <c r="A2263" t="s">
        <v>289</v>
      </c>
      <c r="B2263">
        <v>1415</v>
      </c>
      <c r="C2263" t="s">
        <v>290</v>
      </c>
      <c r="D2263" t="s">
        <v>31</v>
      </c>
      <c r="E2263">
        <v>9</v>
      </c>
      <c r="F2263" t="s">
        <v>23</v>
      </c>
      <c r="G2263">
        <v>500</v>
      </c>
      <c r="H2263" t="s">
        <v>291</v>
      </c>
      <c r="I2263" s="21">
        <v>561</v>
      </c>
      <c r="J2263" t="s">
        <v>99</v>
      </c>
      <c r="K2263" s="21">
        <v>8</v>
      </c>
      <c r="L2263" t="s">
        <v>191</v>
      </c>
      <c r="M2263">
        <v>321449</v>
      </c>
      <c r="N2263" t="s">
        <v>293</v>
      </c>
      <c r="O2263" t="s">
        <v>189</v>
      </c>
      <c r="P2263" s="21">
        <v>1</v>
      </c>
      <c r="Q2263" t="s">
        <v>14</v>
      </c>
      <c r="R2263">
        <v>22000000</v>
      </c>
    </row>
    <row r="2264" spans="1:18" x14ac:dyDescent="0.45">
      <c r="A2264" t="s">
        <v>289</v>
      </c>
      <c r="B2264">
        <v>1415</v>
      </c>
      <c r="C2264" t="s">
        <v>290</v>
      </c>
      <c r="D2264" t="s">
        <v>31</v>
      </c>
      <c r="E2264">
        <v>10</v>
      </c>
      <c r="F2264" t="s">
        <v>24</v>
      </c>
      <c r="G2264">
        <v>500</v>
      </c>
      <c r="H2264" t="s">
        <v>291</v>
      </c>
      <c r="I2264" s="21">
        <v>561</v>
      </c>
      <c r="J2264" t="s">
        <v>99</v>
      </c>
      <c r="K2264" s="21">
        <v>9</v>
      </c>
      <c r="L2264" t="s">
        <v>194</v>
      </c>
      <c r="M2264">
        <v>321420</v>
      </c>
      <c r="N2264" t="s">
        <v>300</v>
      </c>
      <c r="O2264" t="s">
        <v>195</v>
      </c>
      <c r="P2264" s="21">
        <v>1</v>
      </c>
      <c r="Q2264" t="s">
        <v>14</v>
      </c>
      <c r="R2264">
        <v>9142981.670581134</v>
      </c>
    </row>
    <row r="2265" spans="1:18" x14ac:dyDescent="0.45">
      <c r="A2265" t="s">
        <v>289</v>
      </c>
      <c r="B2265">
        <v>1415</v>
      </c>
      <c r="C2265" t="s">
        <v>290</v>
      </c>
      <c r="D2265" t="s">
        <v>31</v>
      </c>
      <c r="E2265">
        <v>10</v>
      </c>
      <c r="F2265" t="s">
        <v>24</v>
      </c>
      <c r="G2265">
        <v>500</v>
      </c>
      <c r="H2265" t="s">
        <v>291</v>
      </c>
      <c r="I2265" s="21">
        <v>561</v>
      </c>
      <c r="J2265" t="s">
        <v>99</v>
      </c>
      <c r="K2265" s="21">
        <v>9</v>
      </c>
      <c r="L2265" t="s">
        <v>194</v>
      </c>
      <c r="M2265">
        <v>321434</v>
      </c>
      <c r="N2265" t="s">
        <v>300</v>
      </c>
      <c r="O2265" t="s">
        <v>196</v>
      </c>
      <c r="P2265" s="21">
        <v>1</v>
      </c>
      <c r="Q2265" t="s">
        <v>14</v>
      </c>
      <c r="R2265">
        <v>9232516.7336377539</v>
      </c>
    </row>
    <row r="2266" spans="1:18" x14ac:dyDescent="0.45">
      <c r="A2266" t="s">
        <v>289</v>
      </c>
      <c r="B2266">
        <v>1415</v>
      </c>
      <c r="C2266" t="s">
        <v>290</v>
      </c>
      <c r="D2266" t="s">
        <v>31</v>
      </c>
      <c r="E2266">
        <v>10</v>
      </c>
      <c r="F2266" t="s">
        <v>24</v>
      </c>
      <c r="G2266">
        <v>500</v>
      </c>
      <c r="H2266" t="s">
        <v>291</v>
      </c>
      <c r="I2266" s="21">
        <v>561</v>
      </c>
      <c r="J2266" t="s">
        <v>99</v>
      </c>
      <c r="K2266" s="21">
        <v>9</v>
      </c>
      <c r="L2266" t="s">
        <v>194</v>
      </c>
      <c r="M2266">
        <v>321437</v>
      </c>
      <c r="N2266" t="s">
        <v>300</v>
      </c>
      <c r="O2266" t="s">
        <v>197</v>
      </c>
      <c r="P2266" s="21">
        <v>1</v>
      </c>
      <c r="Q2266" t="s">
        <v>14</v>
      </c>
      <c r="R2266">
        <v>8339834.4224864263</v>
      </c>
    </row>
    <row r="2267" spans="1:18" x14ac:dyDescent="0.45">
      <c r="A2267" t="s">
        <v>289</v>
      </c>
      <c r="B2267">
        <v>1415</v>
      </c>
      <c r="C2267" t="s">
        <v>290</v>
      </c>
      <c r="D2267" t="s">
        <v>31</v>
      </c>
      <c r="E2267">
        <v>10</v>
      </c>
      <c r="F2267" t="s">
        <v>24</v>
      </c>
      <c r="G2267">
        <v>500</v>
      </c>
      <c r="H2267" t="s">
        <v>291</v>
      </c>
      <c r="I2267" s="21">
        <v>561</v>
      </c>
      <c r="J2267" t="s">
        <v>99</v>
      </c>
      <c r="K2267" s="21">
        <v>9</v>
      </c>
      <c r="L2267" t="s">
        <v>194</v>
      </c>
      <c r="M2267">
        <v>321446</v>
      </c>
      <c r="N2267" t="s">
        <v>300</v>
      </c>
      <c r="O2267" t="s">
        <v>198</v>
      </c>
      <c r="P2267" s="21">
        <v>1</v>
      </c>
      <c r="Q2267" t="s">
        <v>14</v>
      </c>
      <c r="R2267">
        <v>17411768.428512163</v>
      </c>
    </row>
    <row r="2268" spans="1:18" x14ac:dyDescent="0.45">
      <c r="A2268" t="s">
        <v>289</v>
      </c>
      <c r="B2268">
        <v>1415</v>
      </c>
      <c r="C2268" t="s">
        <v>290</v>
      </c>
      <c r="D2268" t="s">
        <v>29</v>
      </c>
      <c r="E2268">
        <v>1</v>
      </c>
      <c r="F2268" t="s">
        <v>13</v>
      </c>
      <c r="G2268">
        <v>500</v>
      </c>
      <c r="H2268" t="s">
        <v>291</v>
      </c>
      <c r="I2268" s="21">
        <v>562</v>
      </c>
      <c r="J2268" t="s">
        <v>100</v>
      </c>
      <c r="K2268" s="21">
        <v>100</v>
      </c>
      <c r="L2268" t="s">
        <v>237</v>
      </c>
      <c r="M2268">
        <v>321429</v>
      </c>
      <c r="N2268" t="s">
        <v>300</v>
      </c>
      <c r="O2268" t="s">
        <v>238</v>
      </c>
      <c r="P2268" s="21">
        <v>1</v>
      </c>
      <c r="Q2268" t="s">
        <v>14</v>
      </c>
      <c r="R2268">
        <v>258164980.61059958</v>
      </c>
    </row>
    <row r="2269" spans="1:18" x14ac:dyDescent="0.45">
      <c r="A2269" t="s">
        <v>289</v>
      </c>
      <c r="B2269">
        <v>1415</v>
      </c>
      <c r="C2269" t="s">
        <v>290</v>
      </c>
      <c r="D2269" t="s">
        <v>29</v>
      </c>
      <c r="E2269">
        <v>30</v>
      </c>
      <c r="F2269" t="s">
        <v>205</v>
      </c>
      <c r="G2269">
        <v>500</v>
      </c>
      <c r="H2269" t="s">
        <v>291</v>
      </c>
      <c r="I2269" s="21">
        <v>562</v>
      </c>
      <c r="J2269" t="s">
        <v>100</v>
      </c>
      <c r="K2269" s="21">
        <v>115</v>
      </c>
      <c r="L2269" t="s">
        <v>219</v>
      </c>
      <c r="M2269">
        <v>321426</v>
      </c>
      <c r="N2269" t="s">
        <v>292</v>
      </c>
      <c r="O2269" t="s">
        <v>206</v>
      </c>
      <c r="P2269" s="21">
        <v>1</v>
      </c>
      <c r="Q2269" t="s">
        <v>14</v>
      </c>
      <c r="R2269">
        <v>473721366.4265337</v>
      </c>
    </row>
    <row r="2270" spans="1:18" x14ac:dyDescent="0.45">
      <c r="A2270" t="s">
        <v>289</v>
      </c>
      <c r="B2270">
        <v>1415</v>
      </c>
      <c r="C2270" t="s">
        <v>290</v>
      </c>
      <c r="D2270" t="s">
        <v>29</v>
      </c>
      <c r="E2270">
        <v>9</v>
      </c>
      <c r="F2270" t="s">
        <v>23</v>
      </c>
      <c r="G2270">
        <v>500</v>
      </c>
      <c r="H2270" t="s">
        <v>291</v>
      </c>
      <c r="I2270" s="21">
        <v>562</v>
      </c>
      <c r="J2270" t="s">
        <v>100</v>
      </c>
      <c r="K2270" s="21">
        <v>156</v>
      </c>
      <c r="L2270" t="s">
        <v>242</v>
      </c>
      <c r="M2270">
        <v>321428</v>
      </c>
      <c r="N2270" t="s">
        <v>293</v>
      </c>
      <c r="O2270" t="s">
        <v>190</v>
      </c>
      <c r="P2270" s="21">
        <v>1</v>
      </c>
      <c r="Q2270" t="s">
        <v>14</v>
      </c>
      <c r="R2270">
        <v>673530242.01583254</v>
      </c>
    </row>
    <row r="2271" spans="1:18" x14ac:dyDescent="0.45">
      <c r="A2271" t="s">
        <v>289</v>
      </c>
      <c r="B2271">
        <v>1415</v>
      </c>
      <c r="C2271" t="s">
        <v>290</v>
      </c>
      <c r="D2271" t="s">
        <v>29</v>
      </c>
      <c r="E2271">
        <v>8</v>
      </c>
      <c r="F2271" t="s">
        <v>22</v>
      </c>
      <c r="G2271">
        <v>500</v>
      </c>
      <c r="H2271" t="s">
        <v>291</v>
      </c>
      <c r="I2271" s="21">
        <v>562</v>
      </c>
      <c r="J2271" t="s">
        <v>100</v>
      </c>
      <c r="K2271" s="21">
        <v>422</v>
      </c>
      <c r="L2271" t="s">
        <v>244</v>
      </c>
      <c r="M2271">
        <v>321431</v>
      </c>
      <c r="N2271" t="s">
        <v>293</v>
      </c>
      <c r="O2271" t="s">
        <v>184</v>
      </c>
      <c r="P2271" s="21">
        <v>1</v>
      </c>
      <c r="Q2271" t="s">
        <v>14</v>
      </c>
      <c r="R2271">
        <v>114763482.33406401</v>
      </c>
    </row>
    <row r="2272" spans="1:18" x14ac:dyDescent="0.45">
      <c r="A2272" t="s">
        <v>289</v>
      </c>
      <c r="B2272">
        <v>1415</v>
      </c>
      <c r="C2272" t="s">
        <v>290</v>
      </c>
      <c r="D2272" t="s">
        <v>29</v>
      </c>
      <c r="E2272">
        <v>7</v>
      </c>
      <c r="F2272" t="s">
        <v>17</v>
      </c>
      <c r="G2272">
        <v>500</v>
      </c>
      <c r="H2272" t="s">
        <v>291</v>
      </c>
      <c r="I2272" s="21">
        <v>562</v>
      </c>
      <c r="J2272" t="s">
        <v>100</v>
      </c>
      <c r="K2272" s="21">
        <v>423</v>
      </c>
      <c r="L2272" t="s">
        <v>246</v>
      </c>
      <c r="M2272">
        <v>321433</v>
      </c>
      <c r="N2272" t="s">
        <v>293</v>
      </c>
      <c r="O2272" t="s">
        <v>174</v>
      </c>
      <c r="P2272" s="21">
        <v>1</v>
      </c>
      <c r="Q2272" t="s">
        <v>14</v>
      </c>
      <c r="R2272">
        <v>511499842.69684696</v>
      </c>
    </row>
    <row r="2273" spans="1:18" x14ac:dyDescent="0.45">
      <c r="A2273" t="s">
        <v>289</v>
      </c>
      <c r="B2273">
        <v>1415</v>
      </c>
      <c r="C2273" t="s">
        <v>290</v>
      </c>
      <c r="D2273" t="s">
        <v>31</v>
      </c>
      <c r="E2273">
        <v>30</v>
      </c>
      <c r="F2273" t="s">
        <v>205</v>
      </c>
      <c r="G2273">
        <v>500</v>
      </c>
      <c r="H2273" t="s">
        <v>291</v>
      </c>
      <c r="I2273" s="21">
        <v>562</v>
      </c>
      <c r="J2273" t="s">
        <v>100</v>
      </c>
      <c r="K2273" s="21">
        <v>1</v>
      </c>
      <c r="L2273" t="s">
        <v>16</v>
      </c>
      <c r="M2273">
        <v>321401</v>
      </c>
      <c r="N2273" t="s">
        <v>295</v>
      </c>
      <c r="O2273" t="s">
        <v>207</v>
      </c>
      <c r="P2273" s="21">
        <v>1</v>
      </c>
      <c r="Q2273" t="s">
        <v>14</v>
      </c>
      <c r="R2273">
        <v>885313486.06601667</v>
      </c>
    </row>
    <row r="2274" spans="1:18" x14ac:dyDescent="0.45">
      <c r="A2274" t="s">
        <v>289</v>
      </c>
      <c r="B2274">
        <v>1415</v>
      </c>
      <c r="C2274" t="s">
        <v>290</v>
      </c>
      <c r="D2274" t="s">
        <v>31</v>
      </c>
      <c r="E2274">
        <v>31</v>
      </c>
      <c r="F2274" t="s">
        <v>211</v>
      </c>
      <c r="G2274">
        <v>500</v>
      </c>
      <c r="H2274" t="s">
        <v>291</v>
      </c>
      <c r="I2274" s="21">
        <v>562</v>
      </c>
      <c r="J2274" t="s">
        <v>100</v>
      </c>
      <c r="K2274" s="21">
        <v>1</v>
      </c>
      <c r="L2274" t="s">
        <v>16</v>
      </c>
      <c r="M2274">
        <v>321402</v>
      </c>
      <c r="N2274" t="s">
        <v>296</v>
      </c>
      <c r="O2274" t="s">
        <v>212</v>
      </c>
      <c r="P2274" s="21">
        <v>1</v>
      </c>
      <c r="Q2274" t="s">
        <v>14</v>
      </c>
      <c r="R2274">
        <v>171834349.011969</v>
      </c>
    </row>
    <row r="2275" spans="1:18" x14ac:dyDescent="0.45">
      <c r="A2275" t="s">
        <v>289</v>
      </c>
      <c r="B2275">
        <v>1415</v>
      </c>
      <c r="C2275" t="s">
        <v>290</v>
      </c>
      <c r="D2275" t="s">
        <v>30</v>
      </c>
      <c r="E2275">
        <v>31</v>
      </c>
      <c r="F2275" t="s">
        <v>211</v>
      </c>
      <c r="G2275">
        <v>500</v>
      </c>
      <c r="H2275" t="s">
        <v>291</v>
      </c>
      <c r="I2275" s="21">
        <v>562</v>
      </c>
      <c r="J2275" t="s">
        <v>100</v>
      </c>
      <c r="K2275" s="21">
        <v>1</v>
      </c>
      <c r="L2275" t="s">
        <v>16</v>
      </c>
      <c r="M2275">
        <v>321450</v>
      </c>
      <c r="N2275" t="s">
        <v>297</v>
      </c>
      <c r="O2275" t="s">
        <v>213</v>
      </c>
      <c r="P2275" s="21">
        <v>1</v>
      </c>
      <c r="Q2275" t="s">
        <v>14</v>
      </c>
      <c r="R2275">
        <v>375580812.60836142</v>
      </c>
    </row>
    <row r="2276" spans="1:18" x14ac:dyDescent="0.45">
      <c r="A2276" t="s">
        <v>289</v>
      </c>
      <c r="B2276">
        <v>1415</v>
      </c>
      <c r="C2276" t="s">
        <v>290</v>
      </c>
      <c r="D2276" t="s">
        <v>30</v>
      </c>
      <c r="E2276">
        <v>30</v>
      </c>
      <c r="F2276" t="s">
        <v>205</v>
      </c>
      <c r="G2276">
        <v>500</v>
      </c>
      <c r="H2276" t="s">
        <v>291</v>
      </c>
      <c r="I2276" s="21">
        <v>562</v>
      </c>
      <c r="J2276" t="s">
        <v>100</v>
      </c>
      <c r="K2276" s="21">
        <v>1</v>
      </c>
      <c r="L2276" t="s">
        <v>16</v>
      </c>
      <c r="M2276">
        <v>321451</v>
      </c>
      <c r="N2276" t="s">
        <v>298</v>
      </c>
      <c r="O2276" t="s">
        <v>210</v>
      </c>
      <c r="P2276" s="21">
        <v>1</v>
      </c>
      <c r="Q2276" t="s">
        <v>14</v>
      </c>
      <c r="R2276">
        <v>1271998064.9400001</v>
      </c>
    </row>
    <row r="2277" spans="1:18" x14ac:dyDescent="0.45">
      <c r="A2277" t="s">
        <v>289</v>
      </c>
      <c r="B2277">
        <v>1415</v>
      </c>
      <c r="C2277" t="s">
        <v>290</v>
      </c>
      <c r="D2277" t="s">
        <v>31</v>
      </c>
      <c r="E2277">
        <v>13</v>
      </c>
      <c r="F2277" t="s">
        <v>25</v>
      </c>
      <c r="G2277">
        <v>500</v>
      </c>
      <c r="H2277" t="s">
        <v>291</v>
      </c>
      <c r="I2277" s="21">
        <v>562</v>
      </c>
      <c r="J2277" t="s">
        <v>100</v>
      </c>
      <c r="K2277" s="21">
        <v>2</v>
      </c>
      <c r="L2277" t="s">
        <v>251</v>
      </c>
      <c r="M2277">
        <v>321427</v>
      </c>
      <c r="N2277" t="s">
        <v>294</v>
      </c>
      <c r="O2277" t="s">
        <v>202</v>
      </c>
      <c r="P2277" s="21">
        <v>1</v>
      </c>
      <c r="Q2277" t="s">
        <v>14</v>
      </c>
      <c r="R2277">
        <v>48867970.549143374</v>
      </c>
    </row>
    <row r="2278" spans="1:18" x14ac:dyDescent="0.45">
      <c r="A2278" t="s">
        <v>289</v>
      </c>
      <c r="B2278">
        <v>1415</v>
      </c>
      <c r="C2278" t="s">
        <v>290</v>
      </c>
      <c r="D2278" t="s">
        <v>30</v>
      </c>
      <c r="E2278">
        <v>30</v>
      </c>
      <c r="F2278" t="s">
        <v>205</v>
      </c>
      <c r="G2278">
        <v>500</v>
      </c>
      <c r="H2278" t="s">
        <v>291</v>
      </c>
      <c r="I2278" s="21">
        <v>562</v>
      </c>
      <c r="J2278" t="s">
        <v>100</v>
      </c>
      <c r="K2278" s="21">
        <v>3</v>
      </c>
      <c r="L2278" t="s">
        <v>253</v>
      </c>
      <c r="M2278">
        <v>321410</v>
      </c>
      <c r="N2278" t="s">
        <v>298</v>
      </c>
      <c r="O2278" t="s">
        <v>208</v>
      </c>
      <c r="P2278" s="21">
        <v>1</v>
      </c>
      <c r="Q2278" t="s">
        <v>14</v>
      </c>
      <c r="R2278">
        <v>24523200</v>
      </c>
    </row>
    <row r="2279" spans="1:18" x14ac:dyDescent="0.45">
      <c r="A2279" t="s">
        <v>289</v>
      </c>
      <c r="B2279">
        <v>1415</v>
      </c>
      <c r="C2279" t="s">
        <v>290</v>
      </c>
      <c r="D2279" t="s">
        <v>31</v>
      </c>
      <c r="E2279">
        <v>13</v>
      </c>
      <c r="F2279" t="s">
        <v>25</v>
      </c>
      <c r="G2279">
        <v>500</v>
      </c>
      <c r="H2279" t="s">
        <v>291</v>
      </c>
      <c r="I2279" s="21">
        <v>562</v>
      </c>
      <c r="J2279" t="s">
        <v>100</v>
      </c>
      <c r="K2279" s="21">
        <v>3</v>
      </c>
      <c r="L2279" t="s">
        <v>253</v>
      </c>
      <c r="M2279">
        <v>321422</v>
      </c>
      <c r="N2279" t="s">
        <v>294</v>
      </c>
      <c r="O2279" t="s">
        <v>201</v>
      </c>
      <c r="P2279" s="21">
        <v>1</v>
      </c>
      <c r="Q2279" t="s">
        <v>14</v>
      </c>
      <c r="R2279">
        <v>28120485.924120985</v>
      </c>
    </row>
    <row r="2280" spans="1:18" x14ac:dyDescent="0.45">
      <c r="A2280" t="s">
        <v>289</v>
      </c>
      <c r="B2280">
        <v>1415</v>
      </c>
      <c r="C2280" t="s">
        <v>290</v>
      </c>
      <c r="D2280" t="s">
        <v>31</v>
      </c>
      <c r="E2280">
        <v>13</v>
      </c>
      <c r="F2280" t="s">
        <v>25</v>
      </c>
      <c r="G2280">
        <v>500</v>
      </c>
      <c r="H2280" t="s">
        <v>291</v>
      </c>
      <c r="I2280" s="21">
        <v>562</v>
      </c>
      <c r="J2280" t="s">
        <v>100</v>
      </c>
      <c r="K2280" s="21">
        <v>3</v>
      </c>
      <c r="L2280" t="s">
        <v>253</v>
      </c>
      <c r="M2280">
        <v>321439</v>
      </c>
      <c r="N2280" t="s">
        <v>294</v>
      </c>
      <c r="O2280" t="s">
        <v>203</v>
      </c>
      <c r="P2280" s="21">
        <v>1</v>
      </c>
      <c r="Q2280" t="s">
        <v>14</v>
      </c>
      <c r="R2280">
        <v>33566200.79470396</v>
      </c>
    </row>
    <row r="2281" spans="1:18" x14ac:dyDescent="0.45">
      <c r="A2281" t="s">
        <v>289</v>
      </c>
      <c r="B2281">
        <v>1415</v>
      </c>
      <c r="C2281" t="s">
        <v>290</v>
      </c>
      <c r="D2281" t="s">
        <v>30</v>
      </c>
      <c r="E2281">
        <v>30</v>
      </c>
      <c r="F2281" t="s">
        <v>205</v>
      </c>
      <c r="G2281">
        <v>500</v>
      </c>
      <c r="H2281" t="s">
        <v>291</v>
      </c>
      <c r="I2281" s="21">
        <v>562</v>
      </c>
      <c r="J2281" t="s">
        <v>100</v>
      </c>
      <c r="K2281" s="21">
        <v>3</v>
      </c>
      <c r="L2281" t="s">
        <v>253</v>
      </c>
      <c r="M2281">
        <v>321444</v>
      </c>
      <c r="N2281" t="s">
        <v>298</v>
      </c>
      <c r="O2281" t="s">
        <v>209</v>
      </c>
      <c r="P2281" s="21">
        <v>1</v>
      </c>
      <c r="Q2281" t="s">
        <v>14</v>
      </c>
      <c r="R2281">
        <v>170352000</v>
      </c>
    </row>
    <row r="2282" spans="1:18" x14ac:dyDescent="0.45">
      <c r="A2282" t="s">
        <v>289</v>
      </c>
      <c r="B2282">
        <v>1415</v>
      </c>
      <c r="C2282" t="s">
        <v>290</v>
      </c>
      <c r="D2282" t="s">
        <v>31</v>
      </c>
      <c r="E2282">
        <v>13</v>
      </c>
      <c r="F2282" t="s">
        <v>25</v>
      </c>
      <c r="G2282">
        <v>500</v>
      </c>
      <c r="H2282" t="s">
        <v>291</v>
      </c>
      <c r="I2282" s="21">
        <v>562</v>
      </c>
      <c r="J2282" t="s">
        <v>100</v>
      </c>
      <c r="K2282" s="21">
        <v>3</v>
      </c>
      <c r="L2282" t="s">
        <v>253</v>
      </c>
      <c r="M2282">
        <v>321445</v>
      </c>
      <c r="N2282" t="s">
        <v>294</v>
      </c>
      <c r="O2282" t="s">
        <v>204</v>
      </c>
      <c r="P2282" s="21">
        <v>1</v>
      </c>
      <c r="Q2282" t="s">
        <v>14</v>
      </c>
      <c r="R2282">
        <v>111058208.08445618</v>
      </c>
    </row>
    <row r="2283" spans="1:18" x14ac:dyDescent="0.45">
      <c r="A2283" t="s">
        <v>289</v>
      </c>
      <c r="B2283">
        <v>1415</v>
      </c>
      <c r="C2283" t="s">
        <v>290</v>
      </c>
      <c r="D2283" t="s">
        <v>30</v>
      </c>
      <c r="E2283">
        <v>1</v>
      </c>
      <c r="F2283" t="s">
        <v>13</v>
      </c>
      <c r="G2283">
        <v>500</v>
      </c>
      <c r="H2283" t="s">
        <v>291</v>
      </c>
      <c r="I2283" s="21">
        <v>562</v>
      </c>
      <c r="J2283" t="s">
        <v>100</v>
      </c>
      <c r="K2283" s="21">
        <v>4</v>
      </c>
      <c r="L2283" t="s">
        <v>39</v>
      </c>
      <c r="M2283">
        <v>321408</v>
      </c>
      <c r="N2283" t="s">
        <v>299</v>
      </c>
      <c r="O2283" t="s">
        <v>40</v>
      </c>
      <c r="P2283" s="21">
        <v>1</v>
      </c>
      <c r="Q2283" t="s">
        <v>14</v>
      </c>
      <c r="R2283">
        <v>76642661.39178507</v>
      </c>
    </row>
    <row r="2284" spans="1:18" x14ac:dyDescent="0.45">
      <c r="A2284" t="s">
        <v>289</v>
      </c>
      <c r="B2284">
        <v>1415</v>
      </c>
      <c r="C2284" t="s">
        <v>290</v>
      </c>
      <c r="D2284" t="s">
        <v>31</v>
      </c>
      <c r="E2284">
        <v>1</v>
      </c>
      <c r="F2284" t="s">
        <v>13</v>
      </c>
      <c r="G2284">
        <v>500</v>
      </c>
      <c r="H2284" t="s">
        <v>291</v>
      </c>
      <c r="I2284" s="21">
        <v>562</v>
      </c>
      <c r="J2284" t="s">
        <v>100</v>
      </c>
      <c r="K2284" s="21">
        <v>4</v>
      </c>
      <c r="L2284" t="s">
        <v>39</v>
      </c>
      <c r="M2284">
        <v>321448</v>
      </c>
      <c r="N2284" t="s">
        <v>300</v>
      </c>
      <c r="O2284" t="s">
        <v>41</v>
      </c>
      <c r="P2284" s="21">
        <v>1</v>
      </c>
      <c r="Q2284" t="s">
        <v>14</v>
      </c>
      <c r="R2284">
        <v>90538432.363561139</v>
      </c>
    </row>
    <row r="2285" spans="1:18" x14ac:dyDescent="0.45">
      <c r="A2285" t="s">
        <v>289</v>
      </c>
      <c r="B2285">
        <v>1415</v>
      </c>
      <c r="C2285" t="s">
        <v>290</v>
      </c>
      <c r="D2285" t="s">
        <v>30</v>
      </c>
      <c r="E2285">
        <v>1</v>
      </c>
      <c r="F2285" t="s">
        <v>13</v>
      </c>
      <c r="G2285">
        <v>500</v>
      </c>
      <c r="H2285" t="s">
        <v>291</v>
      </c>
      <c r="I2285" s="21">
        <v>562</v>
      </c>
      <c r="J2285" t="s">
        <v>100</v>
      </c>
      <c r="K2285" s="21">
        <v>4</v>
      </c>
      <c r="L2285" t="s">
        <v>39</v>
      </c>
      <c r="M2285">
        <v>321464</v>
      </c>
      <c r="N2285" t="s">
        <v>299</v>
      </c>
      <c r="O2285" t="s">
        <v>255</v>
      </c>
      <c r="P2285" s="21">
        <v>1</v>
      </c>
      <c r="Q2285" t="s">
        <v>14</v>
      </c>
      <c r="R2285">
        <v>269345000</v>
      </c>
    </row>
    <row r="2286" spans="1:18" x14ac:dyDescent="0.45">
      <c r="A2286" t="s">
        <v>289</v>
      </c>
      <c r="B2286">
        <v>1415</v>
      </c>
      <c r="C2286" t="s">
        <v>290</v>
      </c>
      <c r="D2286" t="s">
        <v>30</v>
      </c>
      <c r="E2286">
        <v>8</v>
      </c>
      <c r="F2286" t="s">
        <v>22</v>
      </c>
      <c r="G2286">
        <v>500</v>
      </c>
      <c r="H2286" t="s">
        <v>291</v>
      </c>
      <c r="I2286" s="21">
        <v>562</v>
      </c>
      <c r="J2286" t="s">
        <v>100</v>
      </c>
      <c r="K2286" s="21">
        <v>5</v>
      </c>
      <c r="L2286" t="s">
        <v>22</v>
      </c>
      <c r="M2286">
        <v>321407</v>
      </c>
      <c r="N2286" t="s">
        <v>299</v>
      </c>
      <c r="O2286" t="s">
        <v>185</v>
      </c>
      <c r="P2286" s="21">
        <v>1</v>
      </c>
      <c r="Q2286" t="s">
        <v>14</v>
      </c>
      <c r="R2286">
        <v>2364735912.9610186</v>
      </c>
    </row>
    <row r="2287" spans="1:18" x14ac:dyDescent="0.45">
      <c r="A2287" t="s">
        <v>289</v>
      </c>
      <c r="B2287">
        <v>1415</v>
      </c>
      <c r="C2287" t="s">
        <v>290</v>
      </c>
      <c r="D2287" t="s">
        <v>31</v>
      </c>
      <c r="E2287">
        <v>8</v>
      </c>
      <c r="F2287" t="s">
        <v>22</v>
      </c>
      <c r="G2287">
        <v>500</v>
      </c>
      <c r="H2287" t="s">
        <v>291</v>
      </c>
      <c r="I2287" s="21">
        <v>562</v>
      </c>
      <c r="J2287" t="s">
        <v>100</v>
      </c>
      <c r="K2287" s="21">
        <v>5</v>
      </c>
      <c r="L2287" t="s">
        <v>22</v>
      </c>
      <c r="M2287">
        <v>321413</v>
      </c>
      <c r="N2287" t="s">
        <v>300</v>
      </c>
      <c r="O2287" t="s">
        <v>186</v>
      </c>
      <c r="P2287" s="21">
        <v>1</v>
      </c>
      <c r="Q2287" t="s">
        <v>14</v>
      </c>
      <c r="R2287">
        <v>150543975.43339983</v>
      </c>
    </row>
    <row r="2288" spans="1:18" x14ac:dyDescent="0.45">
      <c r="A2288" t="s">
        <v>289</v>
      </c>
      <c r="B2288">
        <v>1415</v>
      </c>
      <c r="C2288" t="s">
        <v>290</v>
      </c>
      <c r="D2288" t="s">
        <v>31</v>
      </c>
      <c r="E2288">
        <v>8</v>
      </c>
      <c r="F2288" t="s">
        <v>22</v>
      </c>
      <c r="G2288">
        <v>500</v>
      </c>
      <c r="H2288" t="s">
        <v>291</v>
      </c>
      <c r="I2288" s="21">
        <v>562</v>
      </c>
      <c r="J2288" t="s">
        <v>100</v>
      </c>
      <c r="K2288" s="21">
        <v>5</v>
      </c>
      <c r="L2288" t="s">
        <v>22</v>
      </c>
      <c r="M2288">
        <v>321418</v>
      </c>
      <c r="N2288" t="s">
        <v>300</v>
      </c>
      <c r="O2288" t="s">
        <v>188</v>
      </c>
      <c r="P2288" s="21">
        <v>1</v>
      </c>
      <c r="Q2288" t="s">
        <v>14</v>
      </c>
      <c r="R2288">
        <v>228546111.34022588</v>
      </c>
    </row>
    <row r="2289" spans="1:18" x14ac:dyDescent="0.45">
      <c r="A2289" t="s">
        <v>289</v>
      </c>
      <c r="B2289">
        <v>1415</v>
      </c>
      <c r="C2289" t="s">
        <v>290</v>
      </c>
      <c r="D2289" t="s">
        <v>30</v>
      </c>
      <c r="E2289">
        <v>7</v>
      </c>
      <c r="F2289" t="s">
        <v>17</v>
      </c>
      <c r="G2289">
        <v>500</v>
      </c>
      <c r="H2289" t="s">
        <v>291</v>
      </c>
      <c r="I2289" s="21">
        <v>562</v>
      </c>
      <c r="J2289" t="s">
        <v>100</v>
      </c>
      <c r="K2289" s="21">
        <v>6</v>
      </c>
      <c r="L2289" t="s">
        <v>17</v>
      </c>
      <c r="M2289">
        <v>321405</v>
      </c>
      <c r="N2289" t="s">
        <v>299</v>
      </c>
      <c r="O2289" t="s">
        <v>176</v>
      </c>
      <c r="P2289" s="21">
        <v>1</v>
      </c>
      <c r="Q2289" t="s">
        <v>14</v>
      </c>
      <c r="R2289">
        <v>6468775542.126358</v>
      </c>
    </row>
    <row r="2290" spans="1:18" x14ac:dyDescent="0.45">
      <c r="A2290" t="s">
        <v>289</v>
      </c>
      <c r="B2290">
        <v>1415</v>
      </c>
      <c r="C2290" t="s">
        <v>290</v>
      </c>
      <c r="D2290" t="s">
        <v>30</v>
      </c>
      <c r="E2290">
        <v>7</v>
      </c>
      <c r="F2290" t="s">
        <v>17</v>
      </c>
      <c r="G2290">
        <v>500</v>
      </c>
      <c r="H2290" t="s">
        <v>291</v>
      </c>
      <c r="I2290" s="21">
        <v>562</v>
      </c>
      <c r="J2290" t="s">
        <v>100</v>
      </c>
      <c r="K2290" s="21">
        <v>6</v>
      </c>
      <c r="L2290" t="s">
        <v>17</v>
      </c>
      <c r="M2290">
        <v>321406</v>
      </c>
      <c r="N2290" t="s">
        <v>299</v>
      </c>
      <c r="O2290" t="s">
        <v>177</v>
      </c>
      <c r="P2290" s="21">
        <v>1</v>
      </c>
      <c r="Q2290" t="s">
        <v>14</v>
      </c>
      <c r="R2290">
        <v>1015803036.5876716</v>
      </c>
    </row>
    <row r="2291" spans="1:18" x14ac:dyDescent="0.45">
      <c r="A2291" t="s">
        <v>289</v>
      </c>
      <c r="B2291">
        <v>1415</v>
      </c>
      <c r="C2291" t="s">
        <v>290</v>
      </c>
      <c r="D2291" t="s">
        <v>31</v>
      </c>
      <c r="E2291">
        <v>7</v>
      </c>
      <c r="F2291" t="s">
        <v>17</v>
      </c>
      <c r="G2291">
        <v>500</v>
      </c>
      <c r="H2291" t="s">
        <v>291</v>
      </c>
      <c r="I2291" s="21">
        <v>562</v>
      </c>
      <c r="J2291" t="s">
        <v>100</v>
      </c>
      <c r="K2291" s="21">
        <v>6</v>
      </c>
      <c r="L2291" t="s">
        <v>17</v>
      </c>
      <c r="M2291">
        <v>321411</v>
      </c>
      <c r="N2291" t="s">
        <v>300</v>
      </c>
      <c r="O2291" t="s">
        <v>178</v>
      </c>
      <c r="P2291" s="21">
        <v>1</v>
      </c>
      <c r="Q2291" t="s">
        <v>14</v>
      </c>
      <c r="R2291">
        <v>544343653.7152282</v>
      </c>
    </row>
    <row r="2292" spans="1:18" x14ac:dyDescent="0.45">
      <c r="A2292" t="s">
        <v>289</v>
      </c>
      <c r="B2292">
        <v>1415</v>
      </c>
      <c r="C2292" t="s">
        <v>290</v>
      </c>
      <c r="D2292" t="s">
        <v>31</v>
      </c>
      <c r="E2292">
        <v>7</v>
      </c>
      <c r="F2292" t="s">
        <v>17</v>
      </c>
      <c r="G2292">
        <v>500</v>
      </c>
      <c r="H2292" t="s">
        <v>291</v>
      </c>
      <c r="I2292" s="21">
        <v>562</v>
      </c>
      <c r="J2292" t="s">
        <v>100</v>
      </c>
      <c r="K2292" s="21">
        <v>6</v>
      </c>
      <c r="L2292" t="s">
        <v>17</v>
      </c>
      <c r="M2292">
        <v>321419</v>
      </c>
      <c r="N2292" t="s">
        <v>300</v>
      </c>
      <c r="O2292" t="s">
        <v>179</v>
      </c>
      <c r="P2292" s="21">
        <v>1</v>
      </c>
      <c r="Q2292" t="s">
        <v>14</v>
      </c>
      <c r="R2292">
        <v>779085118.7503798</v>
      </c>
    </row>
    <row r="2293" spans="1:18" x14ac:dyDescent="0.45">
      <c r="A2293" t="s">
        <v>289</v>
      </c>
      <c r="B2293">
        <v>1415</v>
      </c>
      <c r="C2293" t="s">
        <v>290</v>
      </c>
      <c r="D2293" t="s">
        <v>31</v>
      </c>
      <c r="E2293">
        <v>7</v>
      </c>
      <c r="F2293" t="s">
        <v>17</v>
      </c>
      <c r="G2293">
        <v>500</v>
      </c>
      <c r="H2293" t="s">
        <v>291</v>
      </c>
      <c r="I2293" s="21">
        <v>562</v>
      </c>
      <c r="J2293" t="s">
        <v>100</v>
      </c>
      <c r="K2293" s="21">
        <v>6</v>
      </c>
      <c r="L2293" t="s">
        <v>17</v>
      </c>
      <c r="M2293">
        <v>321447</v>
      </c>
      <c r="N2293" t="s">
        <v>300</v>
      </c>
      <c r="O2293" t="s">
        <v>180</v>
      </c>
      <c r="P2293" s="21">
        <v>1</v>
      </c>
      <c r="Q2293" t="s">
        <v>14</v>
      </c>
      <c r="R2293">
        <v>49036021.921341069</v>
      </c>
    </row>
    <row r="2294" spans="1:18" x14ac:dyDescent="0.45">
      <c r="A2294" t="s">
        <v>289</v>
      </c>
      <c r="B2294">
        <v>1415</v>
      </c>
      <c r="C2294" t="s">
        <v>290</v>
      </c>
      <c r="D2294" t="s">
        <v>31</v>
      </c>
      <c r="E2294">
        <v>9</v>
      </c>
      <c r="F2294" t="s">
        <v>23</v>
      </c>
      <c r="G2294">
        <v>500</v>
      </c>
      <c r="H2294" t="s">
        <v>291</v>
      </c>
      <c r="I2294" s="21">
        <v>562</v>
      </c>
      <c r="J2294" t="s">
        <v>100</v>
      </c>
      <c r="K2294" s="21">
        <v>8</v>
      </c>
      <c r="L2294" t="s">
        <v>191</v>
      </c>
      <c r="M2294">
        <v>321436</v>
      </c>
      <c r="N2294" t="s">
        <v>300</v>
      </c>
      <c r="O2294" t="s">
        <v>192</v>
      </c>
      <c r="P2294" s="21">
        <v>1</v>
      </c>
      <c r="Q2294" t="s">
        <v>14</v>
      </c>
      <c r="R2294">
        <v>9267785.5367306489</v>
      </c>
    </row>
    <row r="2295" spans="1:18" x14ac:dyDescent="0.45">
      <c r="A2295" t="s">
        <v>289</v>
      </c>
      <c r="B2295">
        <v>1415</v>
      </c>
      <c r="C2295" t="s">
        <v>290</v>
      </c>
      <c r="D2295" t="s">
        <v>31</v>
      </c>
      <c r="E2295">
        <v>9</v>
      </c>
      <c r="F2295" t="s">
        <v>23</v>
      </c>
      <c r="G2295">
        <v>500</v>
      </c>
      <c r="H2295" t="s">
        <v>291</v>
      </c>
      <c r="I2295" s="21">
        <v>562</v>
      </c>
      <c r="J2295" t="s">
        <v>100</v>
      </c>
      <c r="K2295" s="21">
        <v>8</v>
      </c>
      <c r="L2295" t="s">
        <v>191</v>
      </c>
      <c r="M2295">
        <v>321449</v>
      </c>
      <c r="N2295" t="s">
        <v>293</v>
      </c>
      <c r="O2295" t="s">
        <v>189</v>
      </c>
      <c r="P2295" s="21">
        <v>1</v>
      </c>
      <c r="Q2295" t="s">
        <v>14</v>
      </c>
      <c r="R2295">
        <v>22000000</v>
      </c>
    </row>
    <row r="2296" spans="1:18" x14ac:dyDescent="0.45">
      <c r="A2296" t="s">
        <v>289</v>
      </c>
      <c r="B2296">
        <v>1415</v>
      </c>
      <c r="C2296" t="s">
        <v>290</v>
      </c>
      <c r="D2296" t="s">
        <v>31</v>
      </c>
      <c r="E2296">
        <v>10</v>
      </c>
      <c r="F2296" t="s">
        <v>24</v>
      </c>
      <c r="G2296">
        <v>500</v>
      </c>
      <c r="H2296" t="s">
        <v>291</v>
      </c>
      <c r="I2296" s="21">
        <v>562</v>
      </c>
      <c r="J2296" t="s">
        <v>100</v>
      </c>
      <c r="K2296" s="21">
        <v>9</v>
      </c>
      <c r="L2296" t="s">
        <v>194</v>
      </c>
      <c r="M2296">
        <v>321420</v>
      </c>
      <c r="N2296" t="s">
        <v>300</v>
      </c>
      <c r="O2296" t="s">
        <v>195</v>
      </c>
      <c r="P2296" s="21">
        <v>1</v>
      </c>
      <c r="Q2296" t="s">
        <v>14</v>
      </c>
      <c r="R2296">
        <v>16220633.707104171</v>
      </c>
    </row>
    <row r="2297" spans="1:18" x14ac:dyDescent="0.45">
      <c r="A2297" t="s">
        <v>289</v>
      </c>
      <c r="B2297">
        <v>1415</v>
      </c>
      <c r="C2297" t="s">
        <v>290</v>
      </c>
      <c r="D2297" t="s">
        <v>31</v>
      </c>
      <c r="E2297">
        <v>10</v>
      </c>
      <c r="F2297" t="s">
        <v>24</v>
      </c>
      <c r="G2297">
        <v>500</v>
      </c>
      <c r="H2297" t="s">
        <v>291</v>
      </c>
      <c r="I2297" s="21">
        <v>562</v>
      </c>
      <c r="J2297" t="s">
        <v>100</v>
      </c>
      <c r="K2297" s="21">
        <v>9</v>
      </c>
      <c r="L2297" t="s">
        <v>194</v>
      </c>
      <c r="M2297">
        <v>321434</v>
      </c>
      <c r="N2297" t="s">
        <v>300</v>
      </c>
      <c r="O2297" t="s">
        <v>196</v>
      </c>
      <c r="P2297" s="21">
        <v>1</v>
      </c>
      <c r="Q2297" t="s">
        <v>14</v>
      </c>
      <c r="R2297">
        <v>4108993.3738976205</v>
      </c>
    </row>
    <row r="2298" spans="1:18" x14ac:dyDescent="0.45">
      <c r="A2298" t="s">
        <v>289</v>
      </c>
      <c r="B2298">
        <v>1415</v>
      </c>
      <c r="C2298" t="s">
        <v>290</v>
      </c>
      <c r="D2298" t="s">
        <v>31</v>
      </c>
      <c r="E2298">
        <v>10</v>
      </c>
      <c r="F2298" t="s">
        <v>24</v>
      </c>
      <c r="G2298">
        <v>500</v>
      </c>
      <c r="H2298" t="s">
        <v>291</v>
      </c>
      <c r="I2298" s="21">
        <v>562</v>
      </c>
      <c r="J2298" t="s">
        <v>100</v>
      </c>
      <c r="K2298" s="21">
        <v>9</v>
      </c>
      <c r="L2298" t="s">
        <v>194</v>
      </c>
      <c r="M2298">
        <v>321437</v>
      </c>
      <c r="N2298" t="s">
        <v>300</v>
      </c>
      <c r="O2298" t="s">
        <v>197</v>
      </c>
      <c r="P2298" s="21">
        <v>1</v>
      </c>
      <c r="Q2298" t="s">
        <v>14</v>
      </c>
      <c r="R2298">
        <v>14795764.031806549</v>
      </c>
    </row>
    <row r="2299" spans="1:18" x14ac:dyDescent="0.45">
      <c r="A2299" t="s">
        <v>289</v>
      </c>
      <c r="B2299">
        <v>1415</v>
      </c>
      <c r="C2299" t="s">
        <v>290</v>
      </c>
      <c r="D2299" t="s">
        <v>31</v>
      </c>
      <c r="E2299">
        <v>10</v>
      </c>
      <c r="F2299" t="s">
        <v>24</v>
      </c>
      <c r="G2299">
        <v>500</v>
      </c>
      <c r="H2299" t="s">
        <v>291</v>
      </c>
      <c r="I2299" s="21">
        <v>562</v>
      </c>
      <c r="J2299" t="s">
        <v>100</v>
      </c>
      <c r="K2299" s="21">
        <v>9</v>
      </c>
      <c r="L2299" t="s">
        <v>194</v>
      </c>
      <c r="M2299">
        <v>321446</v>
      </c>
      <c r="N2299" t="s">
        <v>300</v>
      </c>
      <c r="O2299" t="s">
        <v>198</v>
      </c>
      <c r="P2299" s="21">
        <v>1</v>
      </c>
      <c r="Q2299" t="s">
        <v>14</v>
      </c>
      <c r="R2299">
        <v>30890351.533851989</v>
      </c>
    </row>
    <row r="2300" spans="1:18" x14ac:dyDescent="0.45">
      <c r="A2300" t="s">
        <v>289</v>
      </c>
      <c r="B2300">
        <v>1415</v>
      </c>
      <c r="C2300" t="s">
        <v>290</v>
      </c>
      <c r="D2300" t="s">
        <v>29</v>
      </c>
      <c r="E2300">
        <v>1</v>
      </c>
      <c r="F2300" t="s">
        <v>13</v>
      </c>
      <c r="G2300">
        <v>500</v>
      </c>
      <c r="H2300" t="s">
        <v>291</v>
      </c>
      <c r="I2300" s="21">
        <v>563</v>
      </c>
      <c r="J2300" t="s">
        <v>101</v>
      </c>
      <c r="K2300" s="21">
        <v>100</v>
      </c>
      <c r="L2300" t="s">
        <v>237</v>
      </c>
      <c r="M2300">
        <v>321429</v>
      </c>
      <c r="N2300" t="s">
        <v>300</v>
      </c>
      <c r="O2300" t="s">
        <v>238</v>
      </c>
      <c r="P2300" s="21">
        <v>1</v>
      </c>
      <c r="Q2300" t="s">
        <v>14</v>
      </c>
      <c r="R2300">
        <v>160806731.71643478</v>
      </c>
    </row>
    <row r="2301" spans="1:18" x14ac:dyDescent="0.45">
      <c r="A2301" t="s">
        <v>289</v>
      </c>
      <c r="B2301">
        <v>1415</v>
      </c>
      <c r="C2301" t="s">
        <v>290</v>
      </c>
      <c r="D2301" t="s">
        <v>29</v>
      </c>
      <c r="E2301">
        <v>30</v>
      </c>
      <c r="F2301" t="s">
        <v>205</v>
      </c>
      <c r="G2301">
        <v>500</v>
      </c>
      <c r="H2301" t="s">
        <v>291</v>
      </c>
      <c r="I2301" s="21">
        <v>563</v>
      </c>
      <c r="J2301" t="s">
        <v>101</v>
      </c>
      <c r="K2301" s="21">
        <v>115</v>
      </c>
      <c r="L2301" t="s">
        <v>219</v>
      </c>
      <c r="M2301">
        <v>321426</v>
      </c>
      <c r="N2301" t="s">
        <v>292</v>
      </c>
      <c r="O2301" t="s">
        <v>206</v>
      </c>
      <c r="P2301" s="21">
        <v>1</v>
      </c>
      <c r="Q2301" t="s">
        <v>14</v>
      </c>
      <c r="R2301">
        <v>643197195.52111161</v>
      </c>
    </row>
    <row r="2302" spans="1:18" x14ac:dyDescent="0.45">
      <c r="A2302" t="s">
        <v>289</v>
      </c>
      <c r="B2302">
        <v>1415</v>
      </c>
      <c r="C2302" t="s">
        <v>290</v>
      </c>
      <c r="D2302" t="s">
        <v>29</v>
      </c>
      <c r="E2302">
        <v>9</v>
      </c>
      <c r="F2302" t="s">
        <v>23</v>
      </c>
      <c r="G2302">
        <v>500</v>
      </c>
      <c r="H2302" t="s">
        <v>291</v>
      </c>
      <c r="I2302" s="21">
        <v>563</v>
      </c>
      <c r="J2302" t="s">
        <v>101</v>
      </c>
      <c r="K2302" s="21">
        <v>156</v>
      </c>
      <c r="L2302" t="s">
        <v>242</v>
      </c>
      <c r="M2302">
        <v>321428</v>
      </c>
      <c r="N2302" t="s">
        <v>293</v>
      </c>
      <c r="O2302" t="s">
        <v>190</v>
      </c>
      <c r="P2302" s="21">
        <v>1</v>
      </c>
      <c r="Q2302" t="s">
        <v>14</v>
      </c>
      <c r="R2302">
        <v>503128891.51834524</v>
      </c>
    </row>
    <row r="2303" spans="1:18" x14ac:dyDescent="0.45">
      <c r="A2303" t="s">
        <v>289</v>
      </c>
      <c r="B2303">
        <v>1415</v>
      </c>
      <c r="C2303" t="s">
        <v>290</v>
      </c>
      <c r="D2303" t="s">
        <v>29</v>
      </c>
      <c r="E2303">
        <v>8</v>
      </c>
      <c r="F2303" t="s">
        <v>22</v>
      </c>
      <c r="G2303">
        <v>500</v>
      </c>
      <c r="H2303" t="s">
        <v>291</v>
      </c>
      <c r="I2303" s="21">
        <v>563</v>
      </c>
      <c r="J2303" t="s">
        <v>101</v>
      </c>
      <c r="K2303" s="21">
        <v>422</v>
      </c>
      <c r="L2303" t="s">
        <v>244</v>
      </c>
      <c r="M2303">
        <v>321431</v>
      </c>
      <c r="N2303" t="s">
        <v>293</v>
      </c>
      <c r="O2303" t="s">
        <v>184</v>
      </c>
      <c r="P2303" s="21">
        <v>1</v>
      </c>
      <c r="Q2303" t="s">
        <v>14</v>
      </c>
      <c r="R2303">
        <v>346518849.89246035</v>
      </c>
    </row>
    <row r="2304" spans="1:18" x14ac:dyDescent="0.45">
      <c r="A2304" t="s">
        <v>289</v>
      </c>
      <c r="B2304">
        <v>1415</v>
      </c>
      <c r="C2304" t="s">
        <v>290</v>
      </c>
      <c r="D2304" t="s">
        <v>29</v>
      </c>
      <c r="E2304">
        <v>7</v>
      </c>
      <c r="F2304" t="s">
        <v>17</v>
      </c>
      <c r="G2304">
        <v>500</v>
      </c>
      <c r="H2304" t="s">
        <v>291</v>
      </c>
      <c r="I2304" s="21">
        <v>563</v>
      </c>
      <c r="J2304" t="s">
        <v>101</v>
      </c>
      <c r="K2304" s="21">
        <v>423</v>
      </c>
      <c r="L2304" t="s">
        <v>246</v>
      </c>
      <c r="M2304">
        <v>321433</v>
      </c>
      <c r="N2304" t="s">
        <v>293</v>
      </c>
      <c r="O2304" t="s">
        <v>174</v>
      </c>
      <c r="P2304" s="21">
        <v>1</v>
      </c>
      <c r="Q2304" t="s">
        <v>14</v>
      </c>
      <c r="R2304">
        <v>391951840.94831342</v>
      </c>
    </row>
    <row r="2305" spans="1:18" x14ac:dyDescent="0.45">
      <c r="A2305" t="s">
        <v>289</v>
      </c>
      <c r="B2305">
        <v>1415</v>
      </c>
      <c r="C2305" t="s">
        <v>290</v>
      </c>
      <c r="D2305" t="s">
        <v>29</v>
      </c>
      <c r="E2305">
        <v>4</v>
      </c>
      <c r="F2305" t="s">
        <v>15</v>
      </c>
      <c r="G2305">
        <v>500</v>
      </c>
      <c r="H2305" t="s">
        <v>291</v>
      </c>
      <c r="I2305" s="21">
        <v>563</v>
      </c>
      <c r="J2305" t="s">
        <v>101</v>
      </c>
      <c r="K2305" s="21">
        <v>1168</v>
      </c>
      <c r="L2305" t="s">
        <v>248</v>
      </c>
      <c r="M2305">
        <v>321412</v>
      </c>
      <c r="N2305" t="s">
        <v>293</v>
      </c>
      <c r="O2305" t="s">
        <v>173</v>
      </c>
      <c r="P2305" s="21">
        <v>1</v>
      </c>
      <c r="Q2305" t="s">
        <v>14</v>
      </c>
      <c r="R2305">
        <v>220003554.96419424</v>
      </c>
    </row>
    <row r="2306" spans="1:18" x14ac:dyDescent="0.45">
      <c r="A2306" t="s">
        <v>289</v>
      </c>
      <c r="B2306">
        <v>1415</v>
      </c>
      <c r="C2306" t="s">
        <v>290</v>
      </c>
      <c r="D2306" t="s">
        <v>221</v>
      </c>
      <c r="E2306">
        <v>8</v>
      </c>
      <c r="F2306" t="s">
        <v>22</v>
      </c>
      <c r="G2306">
        <v>500</v>
      </c>
      <c r="H2306" t="s">
        <v>291</v>
      </c>
      <c r="I2306" s="21">
        <v>563</v>
      </c>
      <c r="J2306" t="s">
        <v>101</v>
      </c>
      <c r="K2306" s="21">
        <v>1218</v>
      </c>
      <c r="L2306" t="s">
        <v>262</v>
      </c>
      <c r="M2306">
        <v>321449</v>
      </c>
      <c r="N2306" t="s">
        <v>293</v>
      </c>
      <c r="O2306" t="s">
        <v>189</v>
      </c>
      <c r="P2306" s="21">
        <v>1</v>
      </c>
      <c r="Q2306" t="s">
        <v>14</v>
      </c>
      <c r="R2306">
        <v>122428559.24947074</v>
      </c>
    </row>
    <row r="2307" spans="1:18" x14ac:dyDescent="0.45">
      <c r="A2307" t="s">
        <v>289</v>
      </c>
      <c r="B2307">
        <v>1415</v>
      </c>
      <c r="C2307" t="s">
        <v>290</v>
      </c>
      <c r="D2307" t="s">
        <v>31</v>
      </c>
      <c r="E2307">
        <v>30</v>
      </c>
      <c r="F2307" t="s">
        <v>205</v>
      </c>
      <c r="G2307">
        <v>500</v>
      </c>
      <c r="H2307" t="s">
        <v>291</v>
      </c>
      <c r="I2307" s="21">
        <v>563</v>
      </c>
      <c r="J2307" t="s">
        <v>101</v>
      </c>
      <c r="K2307" s="21">
        <v>1</v>
      </c>
      <c r="L2307" t="s">
        <v>16</v>
      </c>
      <c r="M2307">
        <v>321401</v>
      </c>
      <c r="N2307" t="s">
        <v>295</v>
      </c>
      <c r="O2307" t="s">
        <v>207</v>
      </c>
      <c r="P2307" s="21">
        <v>1</v>
      </c>
      <c r="Q2307" t="s">
        <v>14</v>
      </c>
      <c r="R2307">
        <v>329835313.17525661</v>
      </c>
    </row>
    <row r="2308" spans="1:18" x14ac:dyDescent="0.45">
      <c r="A2308" t="s">
        <v>289</v>
      </c>
      <c r="B2308">
        <v>1415</v>
      </c>
      <c r="C2308" t="s">
        <v>290</v>
      </c>
      <c r="D2308" t="s">
        <v>31</v>
      </c>
      <c r="E2308">
        <v>31</v>
      </c>
      <c r="F2308" t="s">
        <v>211</v>
      </c>
      <c r="G2308">
        <v>500</v>
      </c>
      <c r="H2308" t="s">
        <v>291</v>
      </c>
      <c r="I2308" s="21">
        <v>563</v>
      </c>
      <c r="J2308" t="s">
        <v>101</v>
      </c>
      <c r="K2308" s="21">
        <v>1</v>
      </c>
      <c r="L2308" t="s">
        <v>16</v>
      </c>
      <c r="M2308">
        <v>321402</v>
      </c>
      <c r="N2308" t="s">
        <v>296</v>
      </c>
      <c r="O2308" t="s">
        <v>212</v>
      </c>
      <c r="P2308" s="21">
        <v>1</v>
      </c>
      <c r="Q2308" t="s">
        <v>14</v>
      </c>
      <c r="R2308">
        <v>165872271.50743419</v>
      </c>
    </row>
    <row r="2309" spans="1:18" x14ac:dyDescent="0.45">
      <c r="A2309" t="s">
        <v>289</v>
      </c>
      <c r="B2309">
        <v>1415</v>
      </c>
      <c r="C2309" t="s">
        <v>290</v>
      </c>
      <c r="D2309" t="s">
        <v>31</v>
      </c>
      <c r="E2309">
        <v>32</v>
      </c>
      <c r="F2309" t="s">
        <v>215</v>
      </c>
      <c r="G2309">
        <v>500</v>
      </c>
      <c r="H2309" t="s">
        <v>291</v>
      </c>
      <c r="I2309" s="21">
        <v>563</v>
      </c>
      <c r="J2309" t="s">
        <v>101</v>
      </c>
      <c r="K2309" s="21">
        <v>1</v>
      </c>
      <c r="L2309" t="s">
        <v>16</v>
      </c>
      <c r="M2309">
        <v>321403</v>
      </c>
      <c r="N2309" t="s">
        <v>215</v>
      </c>
      <c r="O2309" t="s">
        <v>28</v>
      </c>
      <c r="P2309" s="21">
        <v>1</v>
      </c>
      <c r="Q2309" t="s">
        <v>14</v>
      </c>
      <c r="R2309">
        <v>65930140.998699233</v>
      </c>
    </row>
    <row r="2310" spans="1:18" x14ac:dyDescent="0.45">
      <c r="A2310" t="s">
        <v>289</v>
      </c>
      <c r="B2310">
        <v>1415</v>
      </c>
      <c r="C2310" t="s">
        <v>290</v>
      </c>
      <c r="D2310" t="s">
        <v>31</v>
      </c>
      <c r="E2310">
        <v>13</v>
      </c>
      <c r="F2310" t="s">
        <v>25</v>
      </c>
      <c r="G2310">
        <v>500</v>
      </c>
      <c r="H2310" t="s">
        <v>291</v>
      </c>
      <c r="I2310" s="21">
        <v>563</v>
      </c>
      <c r="J2310" t="s">
        <v>101</v>
      </c>
      <c r="K2310" s="21">
        <v>1</v>
      </c>
      <c r="L2310" t="s">
        <v>16</v>
      </c>
      <c r="M2310" s="21">
        <v>321435</v>
      </c>
      <c r="N2310" t="s">
        <v>294</v>
      </c>
      <c r="O2310" t="s">
        <v>264</v>
      </c>
      <c r="P2310" s="21">
        <v>1</v>
      </c>
      <c r="Q2310" t="s">
        <v>14</v>
      </c>
      <c r="R2310">
        <v>100000000</v>
      </c>
    </row>
    <row r="2311" spans="1:18" x14ac:dyDescent="0.45">
      <c r="A2311" t="s">
        <v>289</v>
      </c>
      <c r="B2311">
        <v>1415</v>
      </c>
      <c r="C2311" t="s">
        <v>290</v>
      </c>
      <c r="D2311" t="s">
        <v>30</v>
      </c>
      <c r="E2311">
        <v>31</v>
      </c>
      <c r="F2311" t="s">
        <v>211</v>
      </c>
      <c r="G2311">
        <v>500</v>
      </c>
      <c r="H2311" t="s">
        <v>291</v>
      </c>
      <c r="I2311" s="21">
        <v>563</v>
      </c>
      <c r="J2311" t="s">
        <v>101</v>
      </c>
      <c r="K2311" s="21">
        <v>1</v>
      </c>
      <c r="L2311" t="s">
        <v>16</v>
      </c>
      <c r="M2311">
        <v>321450</v>
      </c>
      <c r="N2311" t="s">
        <v>297</v>
      </c>
      <c r="O2311" t="s">
        <v>213</v>
      </c>
      <c r="P2311" s="21">
        <v>1</v>
      </c>
      <c r="Q2311" t="s">
        <v>14</v>
      </c>
      <c r="R2311">
        <v>200110960.07999998</v>
      </c>
    </row>
    <row r="2312" spans="1:18" x14ac:dyDescent="0.45">
      <c r="A2312" t="s">
        <v>289</v>
      </c>
      <c r="B2312">
        <v>1415</v>
      </c>
      <c r="C2312" t="s">
        <v>290</v>
      </c>
      <c r="D2312" t="s">
        <v>30</v>
      </c>
      <c r="E2312">
        <v>30</v>
      </c>
      <c r="F2312" t="s">
        <v>205</v>
      </c>
      <c r="G2312">
        <v>500</v>
      </c>
      <c r="H2312" t="s">
        <v>291</v>
      </c>
      <c r="I2312" s="21">
        <v>563</v>
      </c>
      <c r="J2312" t="s">
        <v>101</v>
      </c>
      <c r="K2312" s="21">
        <v>1</v>
      </c>
      <c r="L2312" t="s">
        <v>16</v>
      </c>
      <c r="M2312">
        <v>321451</v>
      </c>
      <c r="N2312" t="s">
        <v>298</v>
      </c>
      <c r="O2312" t="s">
        <v>210</v>
      </c>
      <c r="P2312" s="21">
        <v>1</v>
      </c>
      <c r="Q2312" t="s">
        <v>14</v>
      </c>
      <c r="R2312">
        <v>1001900855.4599999</v>
      </c>
    </row>
    <row r="2313" spans="1:18" x14ac:dyDescent="0.45">
      <c r="A2313" t="s">
        <v>289</v>
      </c>
      <c r="B2313">
        <v>1415</v>
      </c>
      <c r="C2313" t="s">
        <v>290</v>
      </c>
      <c r="D2313" t="s">
        <v>31</v>
      </c>
      <c r="E2313">
        <v>13</v>
      </c>
      <c r="F2313" t="s">
        <v>25</v>
      </c>
      <c r="G2313">
        <v>500</v>
      </c>
      <c r="H2313" t="s">
        <v>291</v>
      </c>
      <c r="I2313" s="21">
        <v>563</v>
      </c>
      <c r="J2313" t="s">
        <v>101</v>
      </c>
      <c r="K2313" s="21">
        <v>2</v>
      </c>
      <c r="L2313" t="s">
        <v>251</v>
      </c>
      <c r="M2313">
        <v>321427</v>
      </c>
      <c r="N2313" t="s">
        <v>294</v>
      </c>
      <c r="O2313" t="s">
        <v>202</v>
      </c>
      <c r="P2313" s="21">
        <v>1</v>
      </c>
      <c r="Q2313" t="s">
        <v>14</v>
      </c>
      <c r="R2313">
        <v>50136514.031751141</v>
      </c>
    </row>
    <row r="2314" spans="1:18" x14ac:dyDescent="0.45">
      <c r="A2314" t="s">
        <v>289</v>
      </c>
      <c r="B2314">
        <v>1415</v>
      </c>
      <c r="C2314" t="s">
        <v>290</v>
      </c>
      <c r="D2314" t="s">
        <v>30</v>
      </c>
      <c r="E2314">
        <v>30</v>
      </c>
      <c r="F2314" t="s">
        <v>205</v>
      </c>
      <c r="G2314">
        <v>500</v>
      </c>
      <c r="H2314" t="s">
        <v>291</v>
      </c>
      <c r="I2314" s="21">
        <v>563</v>
      </c>
      <c r="J2314" t="s">
        <v>101</v>
      </c>
      <c r="K2314" s="21">
        <v>3</v>
      </c>
      <c r="L2314" t="s">
        <v>253</v>
      </c>
      <c r="M2314">
        <v>321410</v>
      </c>
      <c r="N2314" t="s">
        <v>298</v>
      </c>
      <c r="O2314" t="s">
        <v>208</v>
      </c>
      <c r="P2314" s="21">
        <v>1</v>
      </c>
      <c r="Q2314" t="s">
        <v>14</v>
      </c>
      <c r="R2314">
        <v>24523200</v>
      </c>
    </row>
    <row r="2315" spans="1:18" x14ac:dyDescent="0.45">
      <c r="A2315" t="s">
        <v>289</v>
      </c>
      <c r="B2315">
        <v>1415</v>
      </c>
      <c r="C2315" t="s">
        <v>290</v>
      </c>
      <c r="D2315" t="s">
        <v>31</v>
      </c>
      <c r="E2315">
        <v>13</v>
      </c>
      <c r="F2315" t="s">
        <v>25</v>
      </c>
      <c r="G2315">
        <v>500</v>
      </c>
      <c r="H2315" t="s">
        <v>291</v>
      </c>
      <c r="I2315" s="21">
        <v>563</v>
      </c>
      <c r="J2315" t="s">
        <v>101</v>
      </c>
      <c r="K2315" s="21">
        <v>3</v>
      </c>
      <c r="L2315" t="s">
        <v>253</v>
      </c>
      <c r="M2315">
        <v>321422</v>
      </c>
      <c r="N2315" t="s">
        <v>294</v>
      </c>
      <c r="O2315" t="s">
        <v>201</v>
      </c>
      <c r="P2315" s="21">
        <v>1</v>
      </c>
      <c r="Q2315" t="s">
        <v>14</v>
      </c>
      <c r="R2315">
        <v>87141116.772052839</v>
      </c>
    </row>
    <row r="2316" spans="1:18" x14ac:dyDescent="0.45">
      <c r="A2316" t="s">
        <v>289</v>
      </c>
      <c r="B2316">
        <v>1415</v>
      </c>
      <c r="C2316" t="s">
        <v>290</v>
      </c>
      <c r="D2316" t="s">
        <v>31</v>
      </c>
      <c r="E2316">
        <v>13</v>
      </c>
      <c r="F2316" t="s">
        <v>25</v>
      </c>
      <c r="G2316">
        <v>500</v>
      </c>
      <c r="H2316" t="s">
        <v>291</v>
      </c>
      <c r="I2316" s="21">
        <v>563</v>
      </c>
      <c r="J2316" t="s">
        <v>101</v>
      </c>
      <c r="K2316" s="21">
        <v>3</v>
      </c>
      <c r="L2316" t="s">
        <v>253</v>
      </c>
      <c r="M2316">
        <v>321439</v>
      </c>
      <c r="N2316" t="s">
        <v>294</v>
      </c>
      <c r="O2316" t="s">
        <v>203</v>
      </c>
      <c r="P2316" s="21">
        <v>1</v>
      </c>
      <c r="Q2316" t="s">
        <v>14</v>
      </c>
      <c r="R2316">
        <v>21691161.798715901</v>
      </c>
    </row>
    <row r="2317" spans="1:18" x14ac:dyDescent="0.45">
      <c r="A2317" t="s">
        <v>289</v>
      </c>
      <c r="B2317">
        <v>1415</v>
      </c>
      <c r="C2317" t="s">
        <v>290</v>
      </c>
      <c r="D2317" t="s">
        <v>30</v>
      </c>
      <c r="E2317">
        <v>30</v>
      </c>
      <c r="F2317" t="s">
        <v>205</v>
      </c>
      <c r="G2317">
        <v>500</v>
      </c>
      <c r="H2317" t="s">
        <v>291</v>
      </c>
      <c r="I2317" s="21">
        <v>563</v>
      </c>
      <c r="J2317" t="s">
        <v>101</v>
      </c>
      <c r="K2317" s="21">
        <v>3</v>
      </c>
      <c r="L2317" t="s">
        <v>253</v>
      </c>
      <c r="M2317">
        <v>321444</v>
      </c>
      <c r="N2317" t="s">
        <v>298</v>
      </c>
      <c r="O2317" t="s">
        <v>209</v>
      </c>
      <c r="P2317" s="21">
        <v>1</v>
      </c>
      <c r="Q2317" t="s">
        <v>14</v>
      </c>
      <c r="R2317">
        <v>116812800</v>
      </c>
    </row>
    <row r="2318" spans="1:18" x14ac:dyDescent="0.45">
      <c r="A2318" t="s">
        <v>289</v>
      </c>
      <c r="B2318">
        <v>1415</v>
      </c>
      <c r="C2318" t="s">
        <v>290</v>
      </c>
      <c r="D2318" t="s">
        <v>31</v>
      </c>
      <c r="E2318">
        <v>13</v>
      </c>
      <c r="F2318" t="s">
        <v>25</v>
      </c>
      <c r="G2318">
        <v>500</v>
      </c>
      <c r="H2318" t="s">
        <v>291</v>
      </c>
      <c r="I2318" s="21">
        <v>563</v>
      </c>
      <c r="J2318" t="s">
        <v>101</v>
      </c>
      <c r="K2318" s="21">
        <v>3</v>
      </c>
      <c r="L2318" t="s">
        <v>253</v>
      </c>
      <c r="M2318">
        <v>321445</v>
      </c>
      <c r="N2318" t="s">
        <v>294</v>
      </c>
      <c r="O2318" t="s">
        <v>204</v>
      </c>
      <c r="P2318" s="21">
        <v>1</v>
      </c>
      <c r="Q2318" t="s">
        <v>14</v>
      </c>
      <c r="R2318">
        <v>67383508.820669532</v>
      </c>
    </row>
    <row r="2319" spans="1:18" x14ac:dyDescent="0.45">
      <c r="A2319" t="s">
        <v>289</v>
      </c>
      <c r="B2319">
        <v>1415</v>
      </c>
      <c r="C2319" t="s">
        <v>290</v>
      </c>
      <c r="D2319" t="s">
        <v>30</v>
      </c>
      <c r="E2319">
        <v>1</v>
      </c>
      <c r="F2319" t="s">
        <v>13</v>
      </c>
      <c r="G2319">
        <v>500</v>
      </c>
      <c r="H2319" t="s">
        <v>291</v>
      </c>
      <c r="I2319" s="21">
        <v>563</v>
      </c>
      <c r="J2319" t="s">
        <v>101</v>
      </c>
      <c r="K2319" s="21">
        <v>4</v>
      </c>
      <c r="L2319" t="s">
        <v>39</v>
      </c>
      <c r="M2319">
        <v>321408</v>
      </c>
      <c r="N2319" t="s">
        <v>299</v>
      </c>
      <c r="O2319" t="s">
        <v>40</v>
      </c>
      <c r="P2319" s="21">
        <v>1</v>
      </c>
      <c r="Q2319" t="s">
        <v>14</v>
      </c>
      <c r="R2319">
        <v>41247236.275578931</v>
      </c>
    </row>
    <row r="2320" spans="1:18" x14ac:dyDescent="0.45">
      <c r="A2320" t="s">
        <v>289</v>
      </c>
      <c r="B2320">
        <v>1415</v>
      </c>
      <c r="C2320" t="s">
        <v>290</v>
      </c>
      <c r="D2320" t="s">
        <v>31</v>
      </c>
      <c r="E2320">
        <v>1</v>
      </c>
      <c r="F2320" t="s">
        <v>13</v>
      </c>
      <c r="G2320">
        <v>500</v>
      </c>
      <c r="H2320" t="s">
        <v>291</v>
      </c>
      <c r="I2320" s="21">
        <v>563</v>
      </c>
      <c r="J2320" t="s">
        <v>101</v>
      </c>
      <c r="K2320" s="21">
        <v>4</v>
      </c>
      <c r="L2320" t="s">
        <v>39</v>
      </c>
      <c r="M2320">
        <v>321448</v>
      </c>
      <c r="N2320" t="s">
        <v>300</v>
      </c>
      <c r="O2320" t="s">
        <v>41</v>
      </c>
      <c r="P2320" s="21">
        <v>1</v>
      </c>
      <c r="Q2320" t="s">
        <v>14</v>
      </c>
      <c r="R2320">
        <v>128005812.31963663</v>
      </c>
    </row>
    <row r="2321" spans="1:18" x14ac:dyDescent="0.45">
      <c r="A2321" t="s">
        <v>289</v>
      </c>
      <c r="B2321">
        <v>1415</v>
      </c>
      <c r="C2321" t="s">
        <v>290</v>
      </c>
      <c r="D2321" t="s">
        <v>30</v>
      </c>
      <c r="E2321">
        <v>1</v>
      </c>
      <c r="F2321" t="s">
        <v>13</v>
      </c>
      <c r="G2321">
        <v>500</v>
      </c>
      <c r="H2321" t="s">
        <v>291</v>
      </c>
      <c r="I2321" s="21">
        <v>563</v>
      </c>
      <c r="J2321" t="s">
        <v>101</v>
      </c>
      <c r="K2321" s="21">
        <v>4</v>
      </c>
      <c r="L2321" t="s">
        <v>39</v>
      </c>
      <c r="M2321">
        <v>321464</v>
      </c>
      <c r="N2321" t="s">
        <v>299</v>
      </c>
      <c r="O2321" t="s">
        <v>255</v>
      </c>
      <c r="P2321" s="21">
        <v>1</v>
      </c>
      <c r="Q2321" t="s">
        <v>14</v>
      </c>
      <c r="R2321">
        <v>112595000</v>
      </c>
    </row>
    <row r="2322" spans="1:18" x14ac:dyDescent="0.45">
      <c r="A2322" t="s">
        <v>289</v>
      </c>
      <c r="B2322">
        <v>1415</v>
      </c>
      <c r="C2322" t="s">
        <v>290</v>
      </c>
      <c r="D2322" t="s">
        <v>30</v>
      </c>
      <c r="E2322">
        <v>8</v>
      </c>
      <c r="F2322" t="s">
        <v>22</v>
      </c>
      <c r="G2322">
        <v>500</v>
      </c>
      <c r="H2322" t="s">
        <v>291</v>
      </c>
      <c r="I2322" s="21">
        <v>563</v>
      </c>
      <c r="J2322" t="s">
        <v>101</v>
      </c>
      <c r="K2322" s="21">
        <v>5</v>
      </c>
      <c r="L2322" t="s">
        <v>22</v>
      </c>
      <c r="M2322">
        <v>321407</v>
      </c>
      <c r="N2322" t="s">
        <v>299</v>
      </c>
      <c r="O2322" t="s">
        <v>185</v>
      </c>
      <c r="P2322" s="21">
        <v>1</v>
      </c>
      <c r="Q2322" t="s">
        <v>14</v>
      </c>
      <c r="R2322">
        <v>1040172012.7204498</v>
      </c>
    </row>
    <row r="2323" spans="1:18" x14ac:dyDescent="0.45">
      <c r="A2323" t="s">
        <v>289</v>
      </c>
      <c r="B2323">
        <v>1415</v>
      </c>
      <c r="C2323" t="s">
        <v>290</v>
      </c>
      <c r="D2323" t="s">
        <v>31</v>
      </c>
      <c r="E2323">
        <v>8</v>
      </c>
      <c r="F2323" t="s">
        <v>22</v>
      </c>
      <c r="G2323">
        <v>500</v>
      </c>
      <c r="H2323" t="s">
        <v>291</v>
      </c>
      <c r="I2323" s="21">
        <v>563</v>
      </c>
      <c r="J2323" t="s">
        <v>101</v>
      </c>
      <c r="K2323" s="21">
        <v>5</v>
      </c>
      <c r="L2323" t="s">
        <v>22</v>
      </c>
      <c r="M2323">
        <v>321413</v>
      </c>
      <c r="N2323" t="s">
        <v>300</v>
      </c>
      <c r="O2323" t="s">
        <v>186</v>
      </c>
      <c r="P2323" s="21">
        <v>1</v>
      </c>
      <c r="Q2323" t="s">
        <v>14</v>
      </c>
      <c r="R2323">
        <v>121000855.99257828</v>
      </c>
    </row>
    <row r="2324" spans="1:18" x14ac:dyDescent="0.45">
      <c r="A2324" t="s">
        <v>289</v>
      </c>
      <c r="B2324">
        <v>1415</v>
      </c>
      <c r="C2324" t="s">
        <v>290</v>
      </c>
      <c r="D2324" t="s">
        <v>31</v>
      </c>
      <c r="E2324">
        <v>8</v>
      </c>
      <c r="F2324" t="s">
        <v>22</v>
      </c>
      <c r="G2324">
        <v>500</v>
      </c>
      <c r="H2324" t="s">
        <v>291</v>
      </c>
      <c r="I2324" s="21">
        <v>563</v>
      </c>
      <c r="J2324" t="s">
        <v>101</v>
      </c>
      <c r="K2324" s="21">
        <v>5</v>
      </c>
      <c r="L2324" t="s">
        <v>22</v>
      </c>
      <c r="M2324">
        <v>321417</v>
      </c>
      <c r="N2324" t="s">
        <v>293</v>
      </c>
      <c r="O2324" t="s">
        <v>187</v>
      </c>
      <c r="P2324" s="21">
        <v>1</v>
      </c>
      <c r="Q2324" t="s">
        <v>14</v>
      </c>
      <c r="R2324">
        <v>62000001.484895967</v>
      </c>
    </row>
    <row r="2325" spans="1:18" x14ac:dyDescent="0.45">
      <c r="A2325" t="s">
        <v>289</v>
      </c>
      <c r="B2325">
        <v>1415</v>
      </c>
      <c r="C2325" t="s">
        <v>290</v>
      </c>
      <c r="D2325" t="s">
        <v>31</v>
      </c>
      <c r="E2325">
        <v>8</v>
      </c>
      <c r="F2325" t="s">
        <v>22</v>
      </c>
      <c r="G2325">
        <v>500</v>
      </c>
      <c r="H2325" t="s">
        <v>291</v>
      </c>
      <c r="I2325" s="21">
        <v>563</v>
      </c>
      <c r="J2325" t="s">
        <v>101</v>
      </c>
      <c r="K2325" s="21">
        <v>5</v>
      </c>
      <c r="L2325" t="s">
        <v>22</v>
      </c>
      <c r="M2325">
        <v>321418</v>
      </c>
      <c r="N2325" t="s">
        <v>300</v>
      </c>
      <c r="O2325" t="s">
        <v>188</v>
      </c>
      <c r="P2325" s="21">
        <v>1</v>
      </c>
      <c r="Q2325" t="s">
        <v>14</v>
      </c>
      <c r="R2325">
        <v>17026840.415978145</v>
      </c>
    </row>
    <row r="2326" spans="1:18" x14ac:dyDescent="0.45">
      <c r="A2326" t="s">
        <v>289</v>
      </c>
      <c r="B2326">
        <v>1415</v>
      </c>
      <c r="C2326" t="s">
        <v>290</v>
      </c>
      <c r="D2326" t="s">
        <v>30</v>
      </c>
      <c r="E2326">
        <v>7</v>
      </c>
      <c r="F2326" t="s">
        <v>17</v>
      </c>
      <c r="G2326">
        <v>500</v>
      </c>
      <c r="H2326" t="s">
        <v>291</v>
      </c>
      <c r="I2326" s="21">
        <v>563</v>
      </c>
      <c r="J2326" t="s">
        <v>101</v>
      </c>
      <c r="K2326" s="21">
        <v>6</v>
      </c>
      <c r="L2326" t="s">
        <v>17</v>
      </c>
      <c r="M2326">
        <v>321404</v>
      </c>
      <c r="N2326" t="s">
        <v>299</v>
      </c>
      <c r="O2326" t="s">
        <v>175</v>
      </c>
      <c r="P2326" s="21">
        <v>1</v>
      </c>
      <c r="Q2326" t="s">
        <v>14</v>
      </c>
      <c r="R2326">
        <v>13629577.49026512</v>
      </c>
    </row>
    <row r="2327" spans="1:18" x14ac:dyDescent="0.45">
      <c r="A2327" t="s">
        <v>289</v>
      </c>
      <c r="B2327">
        <v>1415</v>
      </c>
      <c r="C2327" t="s">
        <v>290</v>
      </c>
      <c r="D2327" t="s">
        <v>30</v>
      </c>
      <c r="E2327">
        <v>7</v>
      </c>
      <c r="F2327" t="s">
        <v>17</v>
      </c>
      <c r="G2327">
        <v>500</v>
      </c>
      <c r="H2327" t="s">
        <v>291</v>
      </c>
      <c r="I2327" s="21">
        <v>563</v>
      </c>
      <c r="J2327" t="s">
        <v>101</v>
      </c>
      <c r="K2327" s="21">
        <v>6</v>
      </c>
      <c r="L2327" t="s">
        <v>17</v>
      </c>
      <c r="M2327">
        <v>321405</v>
      </c>
      <c r="N2327" t="s">
        <v>299</v>
      </c>
      <c r="O2327" t="s">
        <v>176</v>
      </c>
      <c r="P2327" s="21">
        <v>1</v>
      </c>
      <c r="Q2327" t="s">
        <v>14</v>
      </c>
      <c r="R2327">
        <v>5110401409.3054504</v>
      </c>
    </row>
    <row r="2328" spans="1:18" x14ac:dyDescent="0.45">
      <c r="A2328" t="s">
        <v>289</v>
      </c>
      <c r="B2328">
        <v>1415</v>
      </c>
      <c r="C2328" t="s">
        <v>290</v>
      </c>
      <c r="D2328" t="s">
        <v>30</v>
      </c>
      <c r="E2328">
        <v>7</v>
      </c>
      <c r="F2328" t="s">
        <v>17</v>
      </c>
      <c r="G2328">
        <v>500</v>
      </c>
      <c r="H2328" t="s">
        <v>291</v>
      </c>
      <c r="I2328" s="21">
        <v>563</v>
      </c>
      <c r="J2328" t="s">
        <v>101</v>
      </c>
      <c r="K2328" s="21">
        <v>6</v>
      </c>
      <c r="L2328" t="s">
        <v>17</v>
      </c>
      <c r="M2328">
        <v>321406</v>
      </c>
      <c r="N2328" t="s">
        <v>299</v>
      </c>
      <c r="O2328" t="s">
        <v>177</v>
      </c>
      <c r="P2328" s="21">
        <v>1</v>
      </c>
      <c r="Q2328" t="s">
        <v>14</v>
      </c>
      <c r="R2328">
        <v>1025252352.9051191</v>
      </c>
    </row>
    <row r="2329" spans="1:18" x14ac:dyDescent="0.45">
      <c r="A2329" t="s">
        <v>289</v>
      </c>
      <c r="B2329">
        <v>1415</v>
      </c>
      <c r="C2329" t="s">
        <v>290</v>
      </c>
      <c r="D2329" t="s">
        <v>31</v>
      </c>
      <c r="E2329">
        <v>7</v>
      </c>
      <c r="F2329" t="s">
        <v>17</v>
      </c>
      <c r="G2329">
        <v>500</v>
      </c>
      <c r="H2329" t="s">
        <v>291</v>
      </c>
      <c r="I2329" s="21">
        <v>563</v>
      </c>
      <c r="J2329" t="s">
        <v>101</v>
      </c>
      <c r="K2329" s="21">
        <v>6</v>
      </c>
      <c r="L2329" t="s">
        <v>17</v>
      </c>
      <c r="M2329">
        <v>321411</v>
      </c>
      <c r="N2329" t="s">
        <v>300</v>
      </c>
      <c r="O2329" t="s">
        <v>178</v>
      </c>
      <c r="P2329" s="21">
        <v>1</v>
      </c>
      <c r="Q2329" t="s">
        <v>14</v>
      </c>
      <c r="R2329">
        <v>455385306.40883374</v>
      </c>
    </row>
    <row r="2330" spans="1:18" x14ac:dyDescent="0.45">
      <c r="A2330" t="s">
        <v>289</v>
      </c>
      <c r="B2330">
        <v>1415</v>
      </c>
      <c r="C2330" t="s">
        <v>290</v>
      </c>
      <c r="D2330" t="s">
        <v>31</v>
      </c>
      <c r="E2330">
        <v>7</v>
      </c>
      <c r="F2330" t="s">
        <v>17</v>
      </c>
      <c r="G2330">
        <v>500</v>
      </c>
      <c r="H2330" t="s">
        <v>291</v>
      </c>
      <c r="I2330" s="21">
        <v>563</v>
      </c>
      <c r="J2330" t="s">
        <v>101</v>
      </c>
      <c r="K2330" s="21">
        <v>6</v>
      </c>
      <c r="L2330" t="s">
        <v>17</v>
      </c>
      <c r="M2330">
        <v>321419</v>
      </c>
      <c r="N2330" t="s">
        <v>300</v>
      </c>
      <c r="O2330" t="s">
        <v>179</v>
      </c>
      <c r="P2330" s="21">
        <v>1</v>
      </c>
      <c r="Q2330" t="s">
        <v>14</v>
      </c>
      <c r="R2330">
        <v>822111673.73367763</v>
      </c>
    </row>
    <row r="2331" spans="1:18" x14ac:dyDescent="0.45">
      <c r="A2331" t="s">
        <v>289</v>
      </c>
      <c r="B2331">
        <v>1415</v>
      </c>
      <c r="C2331" t="s">
        <v>290</v>
      </c>
      <c r="D2331" t="s">
        <v>31</v>
      </c>
      <c r="E2331">
        <v>7</v>
      </c>
      <c r="F2331" t="s">
        <v>17</v>
      </c>
      <c r="G2331">
        <v>500</v>
      </c>
      <c r="H2331" t="s">
        <v>291</v>
      </c>
      <c r="I2331" s="21">
        <v>563</v>
      </c>
      <c r="J2331" t="s">
        <v>101</v>
      </c>
      <c r="K2331" s="21">
        <v>6</v>
      </c>
      <c r="L2331" t="s">
        <v>17</v>
      </c>
      <c r="M2331">
        <v>321447</v>
      </c>
      <c r="N2331" t="s">
        <v>300</v>
      </c>
      <c r="O2331" t="s">
        <v>180</v>
      </c>
      <c r="P2331" s="21">
        <v>1</v>
      </c>
      <c r="Q2331" t="s">
        <v>14</v>
      </c>
      <c r="R2331">
        <v>25196536.428110898</v>
      </c>
    </row>
    <row r="2332" spans="1:18" x14ac:dyDescent="0.45">
      <c r="A2332" t="s">
        <v>289</v>
      </c>
      <c r="B2332">
        <v>1415</v>
      </c>
      <c r="C2332" t="s">
        <v>290</v>
      </c>
      <c r="D2332" t="s">
        <v>31</v>
      </c>
      <c r="E2332">
        <v>7</v>
      </c>
      <c r="F2332" t="s">
        <v>17</v>
      </c>
      <c r="G2332">
        <v>500</v>
      </c>
      <c r="H2332" t="s">
        <v>291</v>
      </c>
      <c r="I2332" s="21">
        <v>563</v>
      </c>
      <c r="J2332" t="s">
        <v>101</v>
      </c>
      <c r="K2332" s="21">
        <v>6</v>
      </c>
      <c r="L2332" t="s">
        <v>17</v>
      </c>
      <c r="M2332">
        <v>321455</v>
      </c>
      <c r="N2332" t="s">
        <v>300</v>
      </c>
      <c r="O2332" t="s">
        <v>19</v>
      </c>
      <c r="P2332" s="21">
        <v>1</v>
      </c>
      <c r="Q2332" t="s">
        <v>14</v>
      </c>
      <c r="R2332">
        <v>61600000</v>
      </c>
    </row>
    <row r="2333" spans="1:18" x14ac:dyDescent="0.45">
      <c r="A2333" t="s">
        <v>289</v>
      </c>
      <c r="B2333">
        <v>1415</v>
      </c>
      <c r="C2333" t="s">
        <v>290</v>
      </c>
      <c r="D2333" t="s">
        <v>31</v>
      </c>
      <c r="E2333">
        <v>9</v>
      </c>
      <c r="F2333" t="s">
        <v>23</v>
      </c>
      <c r="G2333">
        <v>500</v>
      </c>
      <c r="H2333" t="s">
        <v>291</v>
      </c>
      <c r="I2333" s="21">
        <v>563</v>
      </c>
      <c r="J2333" t="s">
        <v>101</v>
      </c>
      <c r="K2333" s="21">
        <v>8</v>
      </c>
      <c r="L2333" t="s">
        <v>191</v>
      </c>
      <c r="M2333">
        <v>321424</v>
      </c>
      <c r="N2333" t="s">
        <v>300</v>
      </c>
      <c r="O2333" t="s">
        <v>193</v>
      </c>
      <c r="P2333" s="21">
        <v>1</v>
      </c>
      <c r="Q2333" t="s">
        <v>14</v>
      </c>
      <c r="R2333">
        <v>14000000</v>
      </c>
    </row>
    <row r="2334" spans="1:18" x14ac:dyDescent="0.45">
      <c r="A2334" t="s">
        <v>289</v>
      </c>
      <c r="B2334">
        <v>1415</v>
      </c>
      <c r="C2334" t="s">
        <v>290</v>
      </c>
      <c r="D2334" t="s">
        <v>31</v>
      </c>
      <c r="E2334">
        <v>9</v>
      </c>
      <c r="F2334" t="s">
        <v>23</v>
      </c>
      <c r="G2334">
        <v>500</v>
      </c>
      <c r="H2334" t="s">
        <v>291</v>
      </c>
      <c r="I2334" s="21">
        <v>563</v>
      </c>
      <c r="J2334" t="s">
        <v>101</v>
      </c>
      <c r="K2334" s="21">
        <v>8</v>
      </c>
      <c r="L2334" t="s">
        <v>191</v>
      </c>
      <c r="M2334">
        <v>321436</v>
      </c>
      <c r="N2334" t="s">
        <v>300</v>
      </c>
      <c r="O2334" t="s">
        <v>192</v>
      </c>
      <c r="P2334" s="21">
        <v>1</v>
      </c>
      <c r="Q2334" t="s">
        <v>14</v>
      </c>
      <c r="R2334">
        <v>51418898.660314426</v>
      </c>
    </row>
    <row r="2335" spans="1:18" x14ac:dyDescent="0.45">
      <c r="A2335" t="s">
        <v>289</v>
      </c>
      <c r="B2335">
        <v>1415</v>
      </c>
      <c r="C2335" t="s">
        <v>290</v>
      </c>
      <c r="D2335" t="s">
        <v>31</v>
      </c>
      <c r="E2335">
        <v>9</v>
      </c>
      <c r="F2335" t="s">
        <v>23</v>
      </c>
      <c r="G2335">
        <v>500</v>
      </c>
      <c r="H2335" t="s">
        <v>291</v>
      </c>
      <c r="I2335" s="21">
        <v>563</v>
      </c>
      <c r="J2335" t="s">
        <v>101</v>
      </c>
      <c r="K2335" s="21">
        <v>8</v>
      </c>
      <c r="L2335" t="s">
        <v>191</v>
      </c>
      <c r="M2335">
        <v>321449</v>
      </c>
      <c r="N2335" t="s">
        <v>293</v>
      </c>
      <c r="O2335" t="s">
        <v>189</v>
      </c>
      <c r="P2335" s="21">
        <v>1</v>
      </c>
      <c r="Q2335" t="s">
        <v>14</v>
      </c>
      <c r="R2335">
        <v>22000000</v>
      </c>
    </row>
    <row r="2336" spans="1:18" x14ac:dyDescent="0.45">
      <c r="A2336" t="s">
        <v>289</v>
      </c>
      <c r="B2336">
        <v>1415</v>
      </c>
      <c r="C2336" t="s">
        <v>290</v>
      </c>
      <c r="D2336" t="s">
        <v>31</v>
      </c>
      <c r="E2336">
        <v>10</v>
      </c>
      <c r="F2336" t="s">
        <v>24</v>
      </c>
      <c r="G2336">
        <v>500</v>
      </c>
      <c r="H2336" t="s">
        <v>291</v>
      </c>
      <c r="I2336" s="21">
        <v>563</v>
      </c>
      <c r="J2336" t="s">
        <v>101</v>
      </c>
      <c r="K2336" s="21">
        <v>9</v>
      </c>
      <c r="L2336" t="s">
        <v>194</v>
      </c>
      <c r="M2336">
        <v>321420</v>
      </c>
      <c r="N2336" t="s">
        <v>300</v>
      </c>
      <c r="O2336" t="s">
        <v>195</v>
      </c>
      <c r="P2336" s="21">
        <v>1</v>
      </c>
      <c r="Q2336" t="s">
        <v>14</v>
      </c>
      <c r="R2336">
        <v>10094796.306936268</v>
      </c>
    </row>
    <row r="2337" spans="1:18" x14ac:dyDescent="0.45">
      <c r="A2337" t="s">
        <v>289</v>
      </c>
      <c r="B2337">
        <v>1415</v>
      </c>
      <c r="C2337" t="s">
        <v>290</v>
      </c>
      <c r="D2337" t="s">
        <v>31</v>
      </c>
      <c r="E2337">
        <v>10</v>
      </c>
      <c r="F2337" t="s">
        <v>24</v>
      </c>
      <c r="G2337">
        <v>500</v>
      </c>
      <c r="H2337" t="s">
        <v>291</v>
      </c>
      <c r="I2337" s="21">
        <v>563</v>
      </c>
      <c r="J2337" t="s">
        <v>101</v>
      </c>
      <c r="K2337" s="21">
        <v>9</v>
      </c>
      <c r="L2337" t="s">
        <v>194</v>
      </c>
      <c r="M2337">
        <v>321434</v>
      </c>
      <c r="N2337" t="s">
        <v>300</v>
      </c>
      <c r="O2337" t="s">
        <v>196</v>
      </c>
      <c r="P2337" s="21">
        <v>1</v>
      </c>
      <c r="Q2337" t="s">
        <v>14</v>
      </c>
      <c r="R2337">
        <v>2557202.8741318849</v>
      </c>
    </row>
    <row r="2338" spans="1:18" x14ac:dyDescent="0.45">
      <c r="A2338" t="s">
        <v>289</v>
      </c>
      <c r="B2338">
        <v>1415</v>
      </c>
      <c r="C2338" t="s">
        <v>290</v>
      </c>
      <c r="D2338" t="s">
        <v>31</v>
      </c>
      <c r="E2338">
        <v>10</v>
      </c>
      <c r="F2338" t="s">
        <v>24</v>
      </c>
      <c r="G2338">
        <v>500</v>
      </c>
      <c r="H2338" t="s">
        <v>291</v>
      </c>
      <c r="I2338" s="21">
        <v>563</v>
      </c>
      <c r="J2338" t="s">
        <v>101</v>
      </c>
      <c r="K2338" s="21">
        <v>9</v>
      </c>
      <c r="L2338" t="s">
        <v>194</v>
      </c>
      <c r="M2338">
        <v>321437</v>
      </c>
      <c r="N2338" t="s">
        <v>300</v>
      </c>
      <c r="O2338" t="s">
        <v>197</v>
      </c>
      <c r="P2338" s="21">
        <v>1</v>
      </c>
      <c r="Q2338" t="s">
        <v>14</v>
      </c>
      <c r="R2338">
        <v>9208038.773550868</v>
      </c>
    </row>
    <row r="2339" spans="1:18" x14ac:dyDescent="0.45">
      <c r="A2339" t="s">
        <v>289</v>
      </c>
      <c r="B2339">
        <v>1415</v>
      </c>
      <c r="C2339" t="s">
        <v>290</v>
      </c>
      <c r="D2339" t="s">
        <v>31</v>
      </c>
      <c r="E2339">
        <v>10</v>
      </c>
      <c r="F2339" t="s">
        <v>24</v>
      </c>
      <c r="G2339">
        <v>500</v>
      </c>
      <c r="H2339" t="s">
        <v>291</v>
      </c>
      <c r="I2339" s="21">
        <v>563</v>
      </c>
      <c r="J2339" t="s">
        <v>101</v>
      </c>
      <c r="K2339" s="21">
        <v>9</v>
      </c>
      <c r="L2339" t="s">
        <v>194</v>
      </c>
      <c r="M2339">
        <v>321446</v>
      </c>
      <c r="N2339" t="s">
        <v>300</v>
      </c>
      <c r="O2339" t="s">
        <v>198</v>
      </c>
      <c r="P2339" s="21">
        <v>1</v>
      </c>
      <c r="Q2339" t="s">
        <v>14</v>
      </c>
      <c r="R2339">
        <v>19224391.119030014</v>
      </c>
    </row>
    <row r="2340" spans="1:18" x14ac:dyDescent="0.45">
      <c r="A2340" t="s">
        <v>289</v>
      </c>
      <c r="B2340">
        <v>1415</v>
      </c>
      <c r="C2340" t="s">
        <v>290</v>
      </c>
      <c r="D2340" t="s">
        <v>29</v>
      </c>
      <c r="E2340">
        <v>1</v>
      </c>
      <c r="F2340" t="s">
        <v>13</v>
      </c>
      <c r="G2340">
        <v>500</v>
      </c>
      <c r="H2340" t="s">
        <v>291</v>
      </c>
      <c r="I2340" s="21">
        <v>564</v>
      </c>
      <c r="J2340" t="s">
        <v>102</v>
      </c>
      <c r="K2340" s="21">
        <v>100</v>
      </c>
      <c r="L2340" t="s">
        <v>237</v>
      </c>
      <c r="M2340">
        <v>321429</v>
      </c>
      <c r="N2340" t="s">
        <v>300</v>
      </c>
      <c r="O2340" t="s">
        <v>238</v>
      </c>
      <c r="P2340" s="21">
        <v>1</v>
      </c>
      <c r="Q2340" t="s">
        <v>14</v>
      </c>
      <c r="R2340">
        <v>174676610.22092384</v>
      </c>
    </row>
    <row r="2341" spans="1:18" x14ac:dyDescent="0.45">
      <c r="A2341" t="s">
        <v>289</v>
      </c>
      <c r="B2341">
        <v>1415</v>
      </c>
      <c r="C2341" t="s">
        <v>290</v>
      </c>
      <c r="D2341" t="s">
        <v>29</v>
      </c>
      <c r="E2341">
        <v>30</v>
      </c>
      <c r="F2341" t="s">
        <v>205</v>
      </c>
      <c r="G2341">
        <v>500</v>
      </c>
      <c r="H2341" t="s">
        <v>291</v>
      </c>
      <c r="I2341" s="21">
        <v>564</v>
      </c>
      <c r="J2341" t="s">
        <v>102</v>
      </c>
      <c r="K2341" s="21">
        <v>115</v>
      </c>
      <c r="L2341" t="s">
        <v>219</v>
      </c>
      <c r="M2341">
        <v>321426</v>
      </c>
      <c r="N2341" t="s">
        <v>292</v>
      </c>
      <c r="O2341" t="s">
        <v>206</v>
      </c>
      <c r="P2341" s="21">
        <v>1</v>
      </c>
      <c r="Q2341" t="s">
        <v>14</v>
      </c>
      <c r="R2341">
        <v>525852032.48884654</v>
      </c>
    </row>
    <row r="2342" spans="1:18" x14ac:dyDescent="0.45">
      <c r="A2342" t="s">
        <v>289</v>
      </c>
      <c r="B2342">
        <v>1415</v>
      </c>
      <c r="C2342" t="s">
        <v>290</v>
      </c>
      <c r="D2342" t="s">
        <v>29</v>
      </c>
      <c r="E2342">
        <v>9</v>
      </c>
      <c r="F2342" t="s">
        <v>23</v>
      </c>
      <c r="G2342">
        <v>500</v>
      </c>
      <c r="H2342" t="s">
        <v>291</v>
      </c>
      <c r="I2342" s="21">
        <v>564</v>
      </c>
      <c r="J2342" t="s">
        <v>102</v>
      </c>
      <c r="K2342" s="21">
        <v>156</v>
      </c>
      <c r="L2342" t="s">
        <v>242</v>
      </c>
      <c r="M2342">
        <v>321428</v>
      </c>
      <c r="N2342" t="s">
        <v>293</v>
      </c>
      <c r="O2342" t="s">
        <v>190</v>
      </c>
      <c r="P2342" s="21">
        <v>1</v>
      </c>
      <c r="Q2342" t="s">
        <v>14</v>
      </c>
      <c r="R2342">
        <v>498137822.30215365</v>
      </c>
    </row>
    <row r="2343" spans="1:18" x14ac:dyDescent="0.45">
      <c r="A2343" t="s">
        <v>289</v>
      </c>
      <c r="B2343">
        <v>1415</v>
      </c>
      <c r="C2343" t="s">
        <v>290</v>
      </c>
      <c r="D2343" t="s">
        <v>29</v>
      </c>
      <c r="E2343">
        <v>8</v>
      </c>
      <c r="F2343" t="s">
        <v>22</v>
      </c>
      <c r="G2343">
        <v>500</v>
      </c>
      <c r="H2343" t="s">
        <v>291</v>
      </c>
      <c r="I2343" s="21">
        <v>564</v>
      </c>
      <c r="J2343" t="s">
        <v>102</v>
      </c>
      <c r="K2343" s="21">
        <v>422</v>
      </c>
      <c r="L2343" t="s">
        <v>244</v>
      </c>
      <c r="M2343">
        <v>321431</v>
      </c>
      <c r="N2343" t="s">
        <v>293</v>
      </c>
      <c r="O2343" t="s">
        <v>184</v>
      </c>
      <c r="P2343" s="21">
        <v>1</v>
      </c>
      <c r="Q2343" t="s">
        <v>14</v>
      </c>
      <c r="R2343">
        <v>330960181.19753247</v>
      </c>
    </row>
    <row r="2344" spans="1:18" x14ac:dyDescent="0.45">
      <c r="A2344" t="s">
        <v>289</v>
      </c>
      <c r="B2344">
        <v>1415</v>
      </c>
      <c r="C2344" t="s">
        <v>290</v>
      </c>
      <c r="D2344" t="s">
        <v>29</v>
      </c>
      <c r="E2344">
        <v>7</v>
      </c>
      <c r="F2344" t="s">
        <v>17</v>
      </c>
      <c r="G2344">
        <v>500</v>
      </c>
      <c r="H2344" t="s">
        <v>291</v>
      </c>
      <c r="I2344" s="21">
        <v>564</v>
      </c>
      <c r="J2344" t="s">
        <v>102</v>
      </c>
      <c r="K2344" s="21">
        <v>423</v>
      </c>
      <c r="L2344" t="s">
        <v>246</v>
      </c>
      <c r="M2344">
        <v>321433</v>
      </c>
      <c r="N2344" t="s">
        <v>293</v>
      </c>
      <c r="O2344" t="s">
        <v>174</v>
      </c>
      <c r="P2344" s="21">
        <v>1</v>
      </c>
      <c r="Q2344" t="s">
        <v>14</v>
      </c>
      <c r="R2344">
        <v>313561089.73491013</v>
      </c>
    </row>
    <row r="2345" spans="1:18" x14ac:dyDescent="0.45">
      <c r="A2345" t="s">
        <v>289</v>
      </c>
      <c r="B2345">
        <v>1415</v>
      </c>
      <c r="C2345" t="s">
        <v>290</v>
      </c>
      <c r="D2345" t="s">
        <v>29</v>
      </c>
      <c r="E2345">
        <v>4</v>
      </c>
      <c r="F2345" t="s">
        <v>15</v>
      </c>
      <c r="G2345">
        <v>500</v>
      </c>
      <c r="H2345" t="s">
        <v>291</v>
      </c>
      <c r="I2345" s="21">
        <v>564</v>
      </c>
      <c r="J2345" t="s">
        <v>102</v>
      </c>
      <c r="K2345" s="21">
        <v>1168</v>
      </c>
      <c r="L2345" t="s">
        <v>248</v>
      </c>
      <c r="M2345">
        <v>321412</v>
      </c>
      <c r="N2345" t="s">
        <v>293</v>
      </c>
      <c r="O2345" t="s">
        <v>173</v>
      </c>
      <c r="P2345" s="21">
        <v>1</v>
      </c>
      <c r="Q2345" t="s">
        <v>14</v>
      </c>
      <c r="R2345">
        <v>630043542.21279168</v>
      </c>
    </row>
    <row r="2346" spans="1:18" x14ac:dyDescent="0.45">
      <c r="A2346" t="s">
        <v>289</v>
      </c>
      <c r="B2346">
        <v>1415</v>
      </c>
      <c r="C2346" t="s">
        <v>290</v>
      </c>
      <c r="D2346" t="s">
        <v>221</v>
      </c>
      <c r="E2346">
        <v>8</v>
      </c>
      <c r="F2346" t="s">
        <v>22</v>
      </c>
      <c r="G2346">
        <v>500</v>
      </c>
      <c r="H2346" t="s">
        <v>291</v>
      </c>
      <c r="I2346" s="21">
        <v>564</v>
      </c>
      <c r="J2346" t="s">
        <v>102</v>
      </c>
      <c r="K2346" s="21">
        <v>1218</v>
      </c>
      <c r="L2346" t="s">
        <v>262</v>
      </c>
      <c r="M2346">
        <v>321449</v>
      </c>
      <c r="N2346" t="s">
        <v>293</v>
      </c>
      <c r="O2346" t="s">
        <v>189</v>
      </c>
      <c r="P2346" s="21">
        <v>1</v>
      </c>
      <c r="Q2346" t="s">
        <v>14</v>
      </c>
      <c r="R2346">
        <v>66571139.196229719</v>
      </c>
    </row>
    <row r="2347" spans="1:18" x14ac:dyDescent="0.45">
      <c r="A2347" t="s">
        <v>289</v>
      </c>
      <c r="B2347">
        <v>1415</v>
      </c>
      <c r="C2347" t="s">
        <v>290</v>
      </c>
      <c r="D2347" t="s">
        <v>31</v>
      </c>
      <c r="E2347">
        <v>30</v>
      </c>
      <c r="F2347" t="s">
        <v>205</v>
      </c>
      <c r="G2347">
        <v>500</v>
      </c>
      <c r="H2347" t="s">
        <v>291</v>
      </c>
      <c r="I2347" s="21">
        <v>564</v>
      </c>
      <c r="J2347" t="s">
        <v>102</v>
      </c>
      <c r="K2347" s="21">
        <v>1</v>
      </c>
      <c r="L2347" t="s">
        <v>16</v>
      </c>
      <c r="M2347">
        <v>321401</v>
      </c>
      <c r="N2347" t="s">
        <v>295</v>
      </c>
      <c r="O2347" t="s">
        <v>207</v>
      </c>
      <c r="P2347" s="21">
        <v>1</v>
      </c>
      <c r="Q2347" t="s">
        <v>14</v>
      </c>
      <c r="R2347">
        <v>285077877.25886726</v>
      </c>
    </row>
    <row r="2348" spans="1:18" x14ac:dyDescent="0.45">
      <c r="A2348" t="s">
        <v>289</v>
      </c>
      <c r="B2348">
        <v>1415</v>
      </c>
      <c r="C2348" t="s">
        <v>290</v>
      </c>
      <c r="D2348" t="s">
        <v>31</v>
      </c>
      <c r="E2348">
        <v>31</v>
      </c>
      <c r="F2348" t="s">
        <v>211</v>
      </c>
      <c r="G2348">
        <v>500</v>
      </c>
      <c r="H2348" t="s">
        <v>291</v>
      </c>
      <c r="I2348" s="21">
        <v>564</v>
      </c>
      <c r="J2348" t="s">
        <v>102</v>
      </c>
      <c r="K2348" s="21">
        <v>1</v>
      </c>
      <c r="L2348" t="s">
        <v>16</v>
      </c>
      <c r="M2348">
        <v>321402</v>
      </c>
      <c r="N2348" t="s">
        <v>296</v>
      </c>
      <c r="O2348" t="s">
        <v>212</v>
      </c>
      <c r="P2348" s="21">
        <v>1</v>
      </c>
      <c r="Q2348" t="s">
        <v>14</v>
      </c>
      <c r="R2348">
        <v>117551269.90359487</v>
      </c>
    </row>
    <row r="2349" spans="1:18" x14ac:dyDescent="0.45">
      <c r="A2349" t="s">
        <v>289</v>
      </c>
      <c r="B2349">
        <v>1415</v>
      </c>
      <c r="C2349" t="s">
        <v>290</v>
      </c>
      <c r="D2349" t="s">
        <v>31</v>
      </c>
      <c r="E2349">
        <v>32</v>
      </c>
      <c r="F2349" t="s">
        <v>215</v>
      </c>
      <c r="G2349">
        <v>500</v>
      </c>
      <c r="H2349" t="s">
        <v>291</v>
      </c>
      <c r="I2349" s="21">
        <v>564</v>
      </c>
      <c r="J2349" t="s">
        <v>102</v>
      </c>
      <c r="K2349" s="21">
        <v>1</v>
      </c>
      <c r="L2349" t="s">
        <v>16</v>
      </c>
      <c r="M2349">
        <v>321403</v>
      </c>
      <c r="N2349" t="s">
        <v>215</v>
      </c>
      <c r="O2349" t="s">
        <v>28</v>
      </c>
      <c r="P2349" s="21">
        <v>1</v>
      </c>
      <c r="Q2349" t="s">
        <v>14</v>
      </c>
      <c r="R2349">
        <v>38499352.407999553</v>
      </c>
    </row>
    <row r="2350" spans="1:18" x14ac:dyDescent="0.45">
      <c r="A2350" t="s">
        <v>289</v>
      </c>
      <c r="B2350">
        <v>1415</v>
      </c>
      <c r="C2350" t="s">
        <v>290</v>
      </c>
      <c r="D2350" t="s">
        <v>30</v>
      </c>
      <c r="E2350">
        <v>31</v>
      </c>
      <c r="F2350" t="s">
        <v>211</v>
      </c>
      <c r="G2350">
        <v>500</v>
      </c>
      <c r="H2350" t="s">
        <v>291</v>
      </c>
      <c r="I2350" s="21">
        <v>564</v>
      </c>
      <c r="J2350" t="s">
        <v>102</v>
      </c>
      <c r="K2350" s="21">
        <v>1</v>
      </c>
      <c r="L2350" t="s">
        <v>16</v>
      </c>
      <c r="M2350">
        <v>321450</v>
      </c>
      <c r="N2350" t="s">
        <v>297</v>
      </c>
      <c r="O2350" t="s">
        <v>213</v>
      </c>
      <c r="P2350" s="21">
        <v>1</v>
      </c>
      <c r="Q2350" t="s">
        <v>14</v>
      </c>
      <c r="R2350">
        <v>250387208.40557429</v>
      </c>
    </row>
    <row r="2351" spans="1:18" x14ac:dyDescent="0.45">
      <c r="A2351" t="s">
        <v>289</v>
      </c>
      <c r="B2351">
        <v>1415</v>
      </c>
      <c r="C2351" t="s">
        <v>290</v>
      </c>
      <c r="D2351" t="s">
        <v>30</v>
      </c>
      <c r="E2351">
        <v>30</v>
      </c>
      <c r="F2351" t="s">
        <v>205</v>
      </c>
      <c r="G2351">
        <v>500</v>
      </c>
      <c r="H2351" t="s">
        <v>291</v>
      </c>
      <c r="I2351" s="21">
        <v>564</v>
      </c>
      <c r="J2351" t="s">
        <v>102</v>
      </c>
      <c r="K2351" s="21">
        <v>1</v>
      </c>
      <c r="L2351" t="s">
        <v>16</v>
      </c>
      <c r="M2351">
        <v>321451</v>
      </c>
      <c r="N2351" t="s">
        <v>298</v>
      </c>
      <c r="O2351" t="s">
        <v>210</v>
      </c>
      <c r="P2351" s="21">
        <v>1</v>
      </c>
      <c r="Q2351" t="s">
        <v>14</v>
      </c>
      <c r="R2351">
        <v>830806348.07999969</v>
      </c>
    </row>
    <row r="2352" spans="1:18" x14ac:dyDescent="0.45">
      <c r="A2352" t="s">
        <v>289</v>
      </c>
      <c r="B2352">
        <v>1415</v>
      </c>
      <c r="C2352" t="s">
        <v>290</v>
      </c>
      <c r="D2352" t="s">
        <v>31</v>
      </c>
      <c r="E2352">
        <v>33</v>
      </c>
      <c r="F2352" t="s">
        <v>216</v>
      </c>
      <c r="G2352">
        <v>500</v>
      </c>
      <c r="H2352" t="s">
        <v>291</v>
      </c>
      <c r="I2352" s="21">
        <v>564</v>
      </c>
      <c r="J2352" t="s">
        <v>102</v>
      </c>
      <c r="K2352" s="21">
        <v>1</v>
      </c>
      <c r="L2352" t="s">
        <v>16</v>
      </c>
      <c r="M2352">
        <v>321463</v>
      </c>
      <c r="N2352" t="s">
        <v>216</v>
      </c>
      <c r="O2352" t="s">
        <v>217</v>
      </c>
      <c r="P2352" s="21">
        <v>1</v>
      </c>
      <c r="Q2352" t="s">
        <v>14</v>
      </c>
      <c r="R2352">
        <v>100000000</v>
      </c>
    </row>
    <row r="2353" spans="1:18" x14ac:dyDescent="0.45">
      <c r="A2353" t="s">
        <v>289</v>
      </c>
      <c r="B2353">
        <v>1415</v>
      </c>
      <c r="C2353" t="s">
        <v>290</v>
      </c>
      <c r="D2353" t="s">
        <v>31</v>
      </c>
      <c r="E2353">
        <v>13</v>
      </c>
      <c r="F2353" t="s">
        <v>25</v>
      </c>
      <c r="G2353">
        <v>500</v>
      </c>
      <c r="H2353" t="s">
        <v>291</v>
      </c>
      <c r="I2353" s="21">
        <v>564</v>
      </c>
      <c r="J2353" t="s">
        <v>102</v>
      </c>
      <c r="K2353" s="21">
        <v>2</v>
      </c>
      <c r="L2353" t="s">
        <v>251</v>
      </c>
      <c r="M2353">
        <v>321427</v>
      </c>
      <c r="N2353" t="s">
        <v>294</v>
      </c>
      <c r="O2353" t="s">
        <v>202</v>
      </c>
      <c r="P2353" s="21">
        <v>1</v>
      </c>
      <c r="Q2353" t="s">
        <v>14</v>
      </c>
      <c r="R2353">
        <v>47876882.774299569</v>
      </c>
    </row>
    <row r="2354" spans="1:18" x14ac:dyDescent="0.45">
      <c r="A2354" t="s">
        <v>289</v>
      </c>
      <c r="B2354">
        <v>1415</v>
      </c>
      <c r="C2354" t="s">
        <v>290</v>
      </c>
      <c r="D2354" t="s">
        <v>30</v>
      </c>
      <c r="E2354">
        <v>30</v>
      </c>
      <c r="F2354" t="s">
        <v>205</v>
      </c>
      <c r="G2354">
        <v>500</v>
      </c>
      <c r="H2354" t="s">
        <v>291</v>
      </c>
      <c r="I2354" s="21">
        <v>564</v>
      </c>
      <c r="J2354" t="s">
        <v>102</v>
      </c>
      <c r="K2354" s="21">
        <v>3</v>
      </c>
      <c r="L2354" t="s">
        <v>253</v>
      </c>
      <c r="M2354">
        <v>321410</v>
      </c>
      <c r="N2354" t="s">
        <v>298</v>
      </c>
      <c r="O2354" t="s">
        <v>208</v>
      </c>
      <c r="P2354" s="21">
        <v>1</v>
      </c>
      <c r="Q2354" t="s">
        <v>14</v>
      </c>
      <c r="R2354">
        <v>24523200</v>
      </c>
    </row>
    <row r="2355" spans="1:18" x14ac:dyDescent="0.45">
      <c r="A2355" t="s">
        <v>289</v>
      </c>
      <c r="B2355">
        <v>1415</v>
      </c>
      <c r="C2355" t="s">
        <v>290</v>
      </c>
      <c r="D2355" t="s">
        <v>31</v>
      </c>
      <c r="E2355">
        <v>13</v>
      </c>
      <c r="F2355" t="s">
        <v>25</v>
      </c>
      <c r="G2355">
        <v>500</v>
      </c>
      <c r="H2355" t="s">
        <v>291</v>
      </c>
      <c r="I2355" s="21">
        <v>564</v>
      </c>
      <c r="J2355" t="s">
        <v>102</v>
      </c>
      <c r="K2355" s="21">
        <v>3</v>
      </c>
      <c r="L2355" t="s">
        <v>253</v>
      </c>
      <c r="M2355">
        <v>321422</v>
      </c>
      <c r="N2355" t="s">
        <v>294</v>
      </c>
      <c r="O2355" t="s">
        <v>201</v>
      </c>
      <c r="P2355" s="21">
        <v>1</v>
      </c>
      <c r="Q2355" t="s">
        <v>14</v>
      </c>
      <c r="R2355">
        <v>51563962.892208993</v>
      </c>
    </row>
    <row r="2356" spans="1:18" x14ac:dyDescent="0.45">
      <c r="A2356" t="s">
        <v>289</v>
      </c>
      <c r="B2356">
        <v>1415</v>
      </c>
      <c r="C2356" t="s">
        <v>290</v>
      </c>
      <c r="D2356" t="s">
        <v>31</v>
      </c>
      <c r="E2356">
        <v>13</v>
      </c>
      <c r="F2356" t="s">
        <v>25</v>
      </c>
      <c r="G2356">
        <v>500</v>
      </c>
      <c r="H2356" t="s">
        <v>291</v>
      </c>
      <c r="I2356" s="21">
        <v>564</v>
      </c>
      <c r="J2356" t="s">
        <v>102</v>
      </c>
      <c r="K2356" s="21">
        <v>3</v>
      </c>
      <c r="L2356" t="s">
        <v>253</v>
      </c>
      <c r="M2356">
        <v>321439</v>
      </c>
      <c r="N2356" t="s">
        <v>294</v>
      </c>
      <c r="O2356" t="s">
        <v>203</v>
      </c>
      <c r="P2356" s="21">
        <v>1</v>
      </c>
      <c r="Q2356" t="s">
        <v>14</v>
      </c>
      <c r="R2356">
        <v>20435667.437474404</v>
      </c>
    </row>
    <row r="2357" spans="1:18" x14ac:dyDescent="0.45">
      <c r="A2357" t="s">
        <v>289</v>
      </c>
      <c r="B2357">
        <v>1415</v>
      </c>
      <c r="C2357" t="s">
        <v>290</v>
      </c>
      <c r="D2357" t="s">
        <v>30</v>
      </c>
      <c r="E2357">
        <v>30</v>
      </c>
      <c r="F2357" t="s">
        <v>205</v>
      </c>
      <c r="G2357">
        <v>500</v>
      </c>
      <c r="H2357" t="s">
        <v>291</v>
      </c>
      <c r="I2357" s="21">
        <v>564</v>
      </c>
      <c r="J2357" t="s">
        <v>102</v>
      </c>
      <c r="K2357" s="21">
        <v>3</v>
      </c>
      <c r="L2357" t="s">
        <v>253</v>
      </c>
      <c r="M2357">
        <v>321444</v>
      </c>
      <c r="N2357" t="s">
        <v>298</v>
      </c>
      <c r="O2357" t="s">
        <v>209</v>
      </c>
      <c r="P2357" s="21">
        <v>1</v>
      </c>
      <c r="Q2357" t="s">
        <v>14</v>
      </c>
      <c r="R2357">
        <v>136281600</v>
      </c>
    </row>
    <row r="2358" spans="1:18" x14ac:dyDescent="0.45">
      <c r="A2358" t="s">
        <v>289</v>
      </c>
      <c r="B2358">
        <v>1415</v>
      </c>
      <c r="C2358" t="s">
        <v>290</v>
      </c>
      <c r="D2358" t="s">
        <v>31</v>
      </c>
      <c r="E2358">
        <v>13</v>
      </c>
      <c r="F2358" t="s">
        <v>25</v>
      </c>
      <c r="G2358">
        <v>500</v>
      </c>
      <c r="H2358" t="s">
        <v>291</v>
      </c>
      <c r="I2358" s="21">
        <v>564</v>
      </c>
      <c r="J2358" t="s">
        <v>102</v>
      </c>
      <c r="K2358" s="21">
        <v>3</v>
      </c>
      <c r="L2358" t="s">
        <v>253</v>
      </c>
      <c r="M2358">
        <v>321445</v>
      </c>
      <c r="N2358" t="s">
        <v>294</v>
      </c>
      <c r="O2358" t="s">
        <v>204</v>
      </c>
      <c r="P2358" s="21">
        <v>1</v>
      </c>
      <c r="Q2358" t="s">
        <v>14</v>
      </c>
      <c r="R2358">
        <v>84472882.344770104</v>
      </c>
    </row>
    <row r="2359" spans="1:18" x14ac:dyDescent="0.45">
      <c r="A2359" t="s">
        <v>289</v>
      </c>
      <c r="B2359">
        <v>1415</v>
      </c>
      <c r="C2359" t="s">
        <v>290</v>
      </c>
      <c r="D2359" t="s">
        <v>30</v>
      </c>
      <c r="E2359">
        <v>1</v>
      </c>
      <c r="F2359" t="s">
        <v>13</v>
      </c>
      <c r="G2359">
        <v>500</v>
      </c>
      <c r="H2359" t="s">
        <v>291</v>
      </c>
      <c r="I2359" s="21">
        <v>564</v>
      </c>
      <c r="J2359" t="s">
        <v>102</v>
      </c>
      <c r="K2359" s="21">
        <v>4</v>
      </c>
      <c r="L2359" t="s">
        <v>39</v>
      </c>
      <c r="M2359">
        <v>321408</v>
      </c>
      <c r="N2359" t="s">
        <v>299</v>
      </c>
      <c r="O2359" t="s">
        <v>40</v>
      </c>
      <c r="P2359" s="21">
        <v>1</v>
      </c>
      <c r="Q2359" t="s">
        <v>14</v>
      </c>
      <c r="R2359">
        <v>12715042.078637144</v>
      </c>
    </row>
    <row r="2360" spans="1:18" x14ac:dyDescent="0.45">
      <c r="A2360" t="s">
        <v>289</v>
      </c>
      <c r="B2360">
        <v>1415</v>
      </c>
      <c r="C2360" t="s">
        <v>290</v>
      </c>
      <c r="D2360" t="s">
        <v>31</v>
      </c>
      <c r="E2360">
        <v>1</v>
      </c>
      <c r="F2360" t="s">
        <v>13</v>
      </c>
      <c r="G2360">
        <v>500</v>
      </c>
      <c r="H2360" t="s">
        <v>291</v>
      </c>
      <c r="I2360" s="21">
        <v>564</v>
      </c>
      <c r="J2360" t="s">
        <v>102</v>
      </c>
      <c r="K2360" s="21">
        <v>4</v>
      </c>
      <c r="L2360" t="s">
        <v>39</v>
      </c>
      <c r="M2360">
        <v>321448</v>
      </c>
      <c r="N2360" t="s">
        <v>300</v>
      </c>
      <c r="O2360" t="s">
        <v>41</v>
      </c>
      <c r="P2360" s="21">
        <v>1</v>
      </c>
      <c r="Q2360" t="s">
        <v>14</v>
      </c>
      <c r="R2360">
        <v>100420411.03946812</v>
      </c>
    </row>
    <row r="2361" spans="1:18" x14ac:dyDescent="0.45">
      <c r="A2361" t="s">
        <v>289</v>
      </c>
      <c r="B2361">
        <v>1415</v>
      </c>
      <c r="C2361" t="s">
        <v>290</v>
      </c>
      <c r="D2361" t="s">
        <v>30</v>
      </c>
      <c r="E2361">
        <v>1</v>
      </c>
      <c r="F2361" t="s">
        <v>13</v>
      </c>
      <c r="G2361">
        <v>500</v>
      </c>
      <c r="H2361" t="s">
        <v>291</v>
      </c>
      <c r="I2361" s="21">
        <v>564</v>
      </c>
      <c r="J2361" t="s">
        <v>102</v>
      </c>
      <c r="K2361" s="21">
        <v>4</v>
      </c>
      <c r="L2361" t="s">
        <v>39</v>
      </c>
      <c r="M2361">
        <v>321464</v>
      </c>
      <c r="N2361" t="s">
        <v>299</v>
      </c>
      <c r="O2361" t="s">
        <v>255</v>
      </c>
      <c r="P2361" s="21">
        <v>1</v>
      </c>
      <c r="Q2361" t="s">
        <v>14</v>
      </c>
      <c r="R2361">
        <v>169595000</v>
      </c>
    </row>
    <row r="2362" spans="1:18" x14ac:dyDescent="0.45">
      <c r="A2362" t="s">
        <v>289</v>
      </c>
      <c r="B2362">
        <v>1415</v>
      </c>
      <c r="C2362" t="s">
        <v>290</v>
      </c>
      <c r="D2362" t="s">
        <v>30</v>
      </c>
      <c r="E2362">
        <v>8</v>
      </c>
      <c r="F2362" t="s">
        <v>22</v>
      </c>
      <c r="G2362">
        <v>500</v>
      </c>
      <c r="H2362" t="s">
        <v>291</v>
      </c>
      <c r="I2362" s="21">
        <v>564</v>
      </c>
      <c r="J2362" t="s">
        <v>102</v>
      </c>
      <c r="K2362" s="21">
        <v>5</v>
      </c>
      <c r="L2362" t="s">
        <v>22</v>
      </c>
      <c r="M2362">
        <v>321407</v>
      </c>
      <c r="N2362" t="s">
        <v>299</v>
      </c>
      <c r="O2362" t="s">
        <v>185</v>
      </c>
      <c r="P2362" s="21">
        <v>1</v>
      </c>
      <c r="Q2362" t="s">
        <v>14</v>
      </c>
      <c r="R2362">
        <v>1036750923.0004482</v>
      </c>
    </row>
    <row r="2363" spans="1:18" x14ac:dyDescent="0.45">
      <c r="A2363" t="s">
        <v>289</v>
      </c>
      <c r="B2363">
        <v>1415</v>
      </c>
      <c r="C2363" t="s">
        <v>290</v>
      </c>
      <c r="D2363" t="s">
        <v>31</v>
      </c>
      <c r="E2363">
        <v>8</v>
      </c>
      <c r="F2363" t="s">
        <v>22</v>
      </c>
      <c r="G2363">
        <v>500</v>
      </c>
      <c r="H2363" t="s">
        <v>291</v>
      </c>
      <c r="I2363" s="21">
        <v>564</v>
      </c>
      <c r="J2363" t="s">
        <v>102</v>
      </c>
      <c r="K2363" s="21">
        <v>5</v>
      </c>
      <c r="L2363" t="s">
        <v>22</v>
      </c>
      <c r="M2363">
        <v>321413</v>
      </c>
      <c r="N2363" t="s">
        <v>300</v>
      </c>
      <c r="O2363" t="s">
        <v>186</v>
      </c>
      <c r="P2363" s="21">
        <v>1</v>
      </c>
      <c r="Q2363" t="s">
        <v>14</v>
      </c>
      <c r="R2363">
        <v>103696890.90371817</v>
      </c>
    </row>
    <row r="2364" spans="1:18" x14ac:dyDescent="0.45">
      <c r="A2364" t="s">
        <v>289</v>
      </c>
      <c r="B2364">
        <v>1415</v>
      </c>
      <c r="C2364" t="s">
        <v>290</v>
      </c>
      <c r="D2364" t="s">
        <v>31</v>
      </c>
      <c r="E2364">
        <v>8</v>
      </c>
      <c r="F2364" t="s">
        <v>22</v>
      </c>
      <c r="G2364">
        <v>500</v>
      </c>
      <c r="H2364" t="s">
        <v>291</v>
      </c>
      <c r="I2364" s="21">
        <v>564</v>
      </c>
      <c r="J2364" t="s">
        <v>102</v>
      </c>
      <c r="K2364" s="21">
        <v>5</v>
      </c>
      <c r="L2364" t="s">
        <v>22</v>
      </c>
      <c r="M2364">
        <v>321418</v>
      </c>
      <c r="N2364" t="s">
        <v>300</v>
      </c>
      <c r="O2364" t="s">
        <v>188</v>
      </c>
      <c r="P2364" s="21">
        <v>1</v>
      </c>
      <c r="Q2364" t="s">
        <v>14</v>
      </c>
      <c r="R2364">
        <v>161812629.18214789</v>
      </c>
    </row>
    <row r="2365" spans="1:18" x14ac:dyDescent="0.45">
      <c r="A2365" t="s">
        <v>289</v>
      </c>
      <c r="B2365">
        <v>1415</v>
      </c>
      <c r="C2365" t="s">
        <v>290</v>
      </c>
      <c r="D2365" t="s">
        <v>30</v>
      </c>
      <c r="E2365">
        <v>7</v>
      </c>
      <c r="F2365" t="s">
        <v>17</v>
      </c>
      <c r="G2365">
        <v>500</v>
      </c>
      <c r="H2365" t="s">
        <v>291</v>
      </c>
      <c r="I2365" s="21">
        <v>564</v>
      </c>
      <c r="J2365" t="s">
        <v>102</v>
      </c>
      <c r="K2365" s="21">
        <v>6</v>
      </c>
      <c r="L2365" t="s">
        <v>17</v>
      </c>
      <c r="M2365">
        <v>321404</v>
      </c>
      <c r="N2365" t="s">
        <v>299</v>
      </c>
      <c r="O2365" t="s">
        <v>175</v>
      </c>
      <c r="P2365" s="21">
        <v>1</v>
      </c>
      <c r="Q2365" t="s">
        <v>14</v>
      </c>
      <c r="R2365">
        <v>476323573.65978742</v>
      </c>
    </row>
    <row r="2366" spans="1:18" x14ac:dyDescent="0.45">
      <c r="A2366" t="s">
        <v>289</v>
      </c>
      <c r="B2366">
        <v>1415</v>
      </c>
      <c r="C2366" t="s">
        <v>290</v>
      </c>
      <c r="D2366" t="s">
        <v>30</v>
      </c>
      <c r="E2366">
        <v>7</v>
      </c>
      <c r="F2366" t="s">
        <v>17</v>
      </c>
      <c r="G2366">
        <v>500</v>
      </c>
      <c r="H2366" t="s">
        <v>291</v>
      </c>
      <c r="I2366" s="21">
        <v>564</v>
      </c>
      <c r="J2366" t="s">
        <v>102</v>
      </c>
      <c r="K2366" s="21">
        <v>6</v>
      </c>
      <c r="L2366" t="s">
        <v>17</v>
      </c>
      <c r="M2366">
        <v>321405</v>
      </c>
      <c r="N2366" t="s">
        <v>299</v>
      </c>
      <c r="O2366" t="s">
        <v>176</v>
      </c>
      <c r="P2366" s="21">
        <v>1</v>
      </c>
      <c r="Q2366" t="s">
        <v>14</v>
      </c>
      <c r="R2366">
        <v>4189397932.2490177</v>
      </c>
    </row>
    <row r="2367" spans="1:18" x14ac:dyDescent="0.45">
      <c r="A2367" t="s">
        <v>289</v>
      </c>
      <c r="B2367">
        <v>1415</v>
      </c>
      <c r="C2367" t="s">
        <v>290</v>
      </c>
      <c r="D2367" t="s">
        <v>30</v>
      </c>
      <c r="E2367">
        <v>7</v>
      </c>
      <c r="F2367" t="s">
        <v>17</v>
      </c>
      <c r="G2367">
        <v>500</v>
      </c>
      <c r="H2367" t="s">
        <v>291</v>
      </c>
      <c r="I2367" s="21">
        <v>564</v>
      </c>
      <c r="J2367" t="s">
        <v>102</v>
      </c>
      <c r="K2367" s="21">
        <v>6</v>
      </c>
      <c r="L2367" t="s">
        <v>17</v>
      </c>
      <c r="M2367">
        <v>321406</v>
      </c>
      <c r="N2367" t="s">
        <v>299</v>
      </c>
      <c r="O2367" t="s">
        <v>177</v>
      </c>
      <c r="P2367" s="21">
        <v>1</v>
      </c>
      <c r="Q2367" t="s">
        <v>14</v>
      </c>
      <c r="R2367">
        <v>837410988.76113069</v>
      </c>
    </row>
    <row r="2368" spans="1:18" x14ac:dyDescent="0.45">
      <c r="A2368" t="s">
        <v>289</v>
      </c>
      <c r="B2368">
        <v>1415</v>
      </c>
      <c r="C2368" t="s">
        <v>290</v>
      </c>
      <c r="D2368" t="s">
        <v>31</v>
      </c>
      <c r="E2368">
        <v>7</v>
      </c>
      <c r="F2368" t="s">
        <v>17</v>
      </c>
      <c r="G2368">
        <v>500</v>
      </c>
      <c r="H2368" t="s">
        <v>291</v>
      </c>
      <c r="I2368" s="21">
        <v>564</v>
      </c>
      <c r="J2368" t="s">
        <v>102</v>
      </c>
      <c r="K2368" s="21">
        <v>6</v>
      </c>
      <c r="L2368" t="s">
        <v>17</v>
      </c>
      <c r="M2368">
        <v>321411</v>
      </c>
      <c r="N2368" t="s">
        <v>300</v>
      </c>
      <c r="O2368" t="s">
        <v>178</v>
      </c>
      <c r="P2368" s="21">
        <v>1</v>
      </c>
      <c r="Q2368" t="s">
        <v>14</v>
      </c>
      <c r="R2368">
        <v>331799127.83290917</v>
      </c>
    </row>
    <row r="2369" spans="1:18" x14ac:dyDescent="0.45">
      <c r="A2369" t="s">
        <v>289</v>
      </c>
      <c r="B2369">
        <v>1415</v>
      </c>
      <c r="C2369" t="s">
        <v>290</v>
      </c>
      <c r="D2369" t="s">
        <v>31</v>
      </c>
      <c r="E2369">
        <v>7</v>
      </c>
      <c r="F2369" t="s">
        <v>17</v>
      </c>
      <c r="G2369">
        <v>500</v>
      </c>
      <c r="H2369" t="s">
        <v>291</v>
      </c>
      <c r="I2369" s="21">
        <v>564</v>
      </c>
      <c r="J2369" t="s">
        <v>102</v>
      </c>
      <c r="K2369" s="21">
        <v>6</v>
      </c>
      <c r="L2369" t="s">
        <v>17</v>
      </c>
      <c r="M2369">
        <v>321419</v>
      </c>
      <c r="N2369" t="s">
        <v>300</v>
      </c>
      <c r="O2369" t="s">
        <v>179</v>
      </c>
      <c r="P2369" s="21">
        <v>1</v>
      </c>
      <c r="Q2369" t="s">
        <v>14</v>
      </c>
      <c r="R2369">
        <v>384635338.48100722</v>
      </c>
    </row>
    <row r="2370" spans="1:18" x14ac:dyDescent="0.45">
      <c r="A2370" t="s">
        <v>289</v>
      </c>
      <c r="B2370">
        <v>1415</v>
      </c>
      <c r="C2370" t="s">
        <v>290</v>
      </c>
      <c r="D2370" t="s">
        <v>31</v>
      </c>
      <c r="E2370">
        <v>7</v>
      </c>
      <c r="F2370" t="s">
        <v>17</v>
      </c>
      <c r="G2370">
        <v>500</v>
      </c>
      <c r="H2370" t="s">
        <v>291</v>
      </c>
      <c r="I2370" s="21">
        <v>564</v>
      </c>
      <c r="J2370" t="s">
        <v>102</v>
      </c>
      <c r="K2370" s="21">
        <v>6</v>
      </c>
      <c r="L2370" t="s">
        <v>17</v>
      </c>
      <c r="M2370">
        <v>321447</v>
      </c>
      <c r="N2370" t="s">
        <v>300</v>
      </c>
      <c r="O2370" t="s">
        <v>180</v>
      </c>
      <c r="P2370" s="21">
        <v>1</v>
      </c>
      <c r="Q2370" t="s">
        <v>14</v>
      </c>
      <c r="R2370">
        <v>19862453.255963899</v>
      </c>
    </row>
    <row r="2371" spans="1:18" x14ac:dyDescent="0.45">
      <c r="A2371" t="s">
        <v>289</v>
      </c>
      <c r="B2371">
        <v>1415</v>
      </c>
      <c r="C2371" t="s">
        <v>290</v>
      </c>
      <c r="D2371" t="s">
        <v>31</v>
      </c>
      <c r="E2371">
        <v>7</v>
      </c>
      <c r="F2371" t="s">
        <v>17</v>
      </c>
      <c r="G2371">
        <v>500</v>
      </c>
      <c r="H2371" t="s">
        <v>291</v>
      </c>
      <c r="I2371" s="21">
        <v>564</v>
      </c>
      <c r="J2371" t="s">
        <v>102</v>
      </c>
      <c r="K2371" s="21">
        <v>6</v>
      </c>
      <c r="L2371" t="s">
        <v>17</v>
      </c>
      <c r="M2371">
        <v>321457</v>
      </c>
      <c r="N2371" t="s">
        <v>300</v>
      </c>
      <c r="O2371" t="s">
        <v>20</v>
      </c>
      <c r="P2371" s="21">
        <v>1</v>
      </c>
      <c r="Q2371" t="s">
        <v>14</v>
      </c>
      <c r="R2371">
        <v>160984000</v>
      </c>
    </row>
    <row r="2372" spans="1:18" x14ac:dyDescent="0.45">
      <c r="A2372" t="s">
        <v>289</v>
      </c>
      <c r="B2372">
        <v>1415</v>
      </c>
      <c r="C2372" t="s">
        <v>290</v>
      </c>
      <c r="D2372" t="s">
        <v>31</v>
      </c>
      <c r="E2372">
        <v>9</v>
      </c>
      <c r="F2372" t="s">
        <v>23</v>
      </c>
      <c r="G2372">
        <v>500</v>
      </c>
      <c r="H2372" t="s">
        <v>291</v>
      </c>
      <c r="I2372" s="21">
        <v>564</v>
      </c>
      <c r="J2372" t="s">
        <v>102</v>
      </c>
      <c r="K2372" s="21">
        <v>8</v>
      </c>
      <c r="L2372" t="s">
        <v>191</v>
      </c>
      <c r="M2372">
        <v>321424</v>
      </c>
      <c r="N2372" t="s">
        <v>300</v>
      </c>
      <c r="O2372" t="s">
        <v>193</v>
      </c>
      <c r="P2372" s="21">
        <v>1</v>
      </c>
      <c r="Q2372" t="s">
        <v>14</v>
      </c>
      <c r="R2372">
        <v>20000000</v>
      </c>
    </row>
    <row r="2373" spans="1:18" x14ac:dyDescent="0.45">
      <c r="A2373" t="s">
        <v>289</v>
      </c>
      <c r="B2373">
        <v>1415</v>
      </c>
      <c r="C2373" t="s">
        <v>290</v>
      </c>
      <c r="D2373" t="s">
        <v>31</v>
      </c>
      <c r="E2373">
        <v>9</v>
      </c>
      <c r="F2373" t="s">
        <v>23</v>
      </c>
      <c r="G2373">
        <v>500</v>
      </c>
      <c r="H2373" t="s">
        <v>291</v>
      </c>
      <c r="I2373" s="21">
        <v>564</v>
      </c>
      <c r="J2373" t="s">
        <v>102</v>
      </c>
      <c r="K2373" s="21">
        <v>8</v>
      </c>
      <c r="L2373" t="s">
        <v>191</v>
      </c>
      <c r="M2373">
        <v>321436</v>
      </c>
      <c r="N2373" t="s">
        <v>300</v>
      </c>
      <c r="O2373" t="s">
        <v>192</v>
      </c>
      <c r="P2373" s="21">
        <v>1</v>
      </c>
      <c r="Q2373" t="s">
        <v>14</v>
      </c>
      <c r="R2373">
        <v>36263441.716254778</v>
      </c>
    </row>
    <row r="2374" spans="1:18" x14ac:dyDescent="0.45">
      <c r="A2374" t="s">
        <v>289</v>
      </c>
      <c r="B2374">
        <v>1415</v>
      </c>
      <c r="C2374" t="s">
        <v>290</v>
      </c>
      <c r="D2374" t="s">
        <v>31</v>
      </c>
      <c r="E2374">
        <v>10</v>
      </c>
      <c r="F2374" t="s">
        <v>24</v>
      </c>
      <c r="G2374">
        <v>500</v>
      </c>
      <c r="H2374" t="s">
        <v>291</v>
      </c>
      <c r="I2374" s="21">
        <v>564</v>
      </c>
      <c r="J2374" t="s">
        <v>102</v>
      </c>
      <c r="K2374" s="21">
        <v>9</v>
      </c>
      <c r="L2374" t="s">
        <v>194</v>
      </c>
      <c r="M2374">
        <v>321420</v>
      </c>
      <c r="N2374" t="s">
        <v>300</v>
      </c>
      <c r="O2374" t="s">
        <v>195</v>
      </c>
      <c r="P2374" s="21">
        <v>1</v>
      </c>
      <c r="Q2374" t="s">
        <v>14</v>
      </c>
      <c r="R2374">
        <v>6622106.1419805884</v>
      </c>
    </row>
    <row r="2375" spans="1:18" x14ac:dyDescent="0.45">
      <c r="A2375" t="s">
        <v>289</v>
      </c>
      <c r="B2375">
        <v>1415</v>
      </c>
      <c r="C2375" t="s">
        <v>290</v>
      </c>
      <c r="D2375" t="s">
        <v>31</v>
      </c>
      <c r="E2375">
        <v>10</v>
      </c>
      <c r="F2375" t="s">
        <v>24</v>
      </c>
      <c r="G2375">
        <v>500</v>
      </c>
      <c r="H2375" t="s">
        <v>291</v>
      </c>
      <c r="I2375" s="21">
        <v>564</v>
      </c>
      <c r="J2375" t="s">
        <v>102</v>
      </c>
      <c r="K2375" s="21">
        <v>9</v>
      </c>
      <c r="L2375" t="s">
        <v>194</v>
      </c>
      <c r="M2375">
        <v>321434</v>
      </c>
      <c r="N2375" t="s">
        <v>300</v>
      </c>
      <c r="O2375" t="s">
        <v>196</v>
      </c>
      <c r="P2375" s="21">
        <v>1</v>
      </c>
      <c r="Q2375" t="s">
        <v>14</v>
      </c>
      <c r="R2375">
        <v>1677504.7602935324</v>
      </c>
    </row>
    <row r="2376" spans="1:18" x14ac:dyDescent="0.45">
      <c r="A2376" t="s">
        <v>289</v>
      </c>
      <c r="B2376">
        <v>1415</v>
      </c>
      <c r="C2376" t="s">
        <v>290</v>
      </c>
      <c r="D2376" t="s">
        <v>31</v>
      </c>
      <c r="E2376">
        <v>10</v>
      </c>
      <c r="F2376" t="s">
        <v>24</v>
      </c>
      <c r="G2376">
        <v>500</v>
      </c>
      <c r="H2376" t="s">
        <v>291</v>
      </c>
      <c r="I2376" s="21">
        <v>564</v>
      </c>
      <c r="J2376" t="s">
        <v>102</v>
      </c>
      <c r="K2376" s="21">
        <v>9</v>
      </c>
      <c r="L2376" t="s">
        <v>194</v>
      </c>
      <c r="M2376">
        <v>321437</v>
      </c>
      <c r="N2376" t="s">
        <v>300</v>
      </c>
      <c r="O2376" t="s">
        <v>197</v>
      </c>
      <c r="P2376" s="21">
        <v>1</v>
      </c>
      <c r="Q2376" t="s">
        <v>14</v>
      </c>
      <c r="R2376">
        <v>6040400.2481980473</v>
      </c>
    </row>
    <row r="2377" spans="1:18" x14ac:dyDescent="0.45">
      <c r="A2377" t="s">
        <v>289</v>
      </c>
      <c r="B2377">
        <v>1415</v>
      </c>
      <c r="C2377" t="s">
        <v>290</v>
      </c>
      <c r="D2377" t="s">
        <v>31</v>
      </c>
      <c r="E2377">
        <v>10</v>
      </c>
      <c r="F2377" t="s">
        <v>24</v>
      </c>
      <c r="G2377">
        <v>500</v>
      </c>
      <c r="H2377" t="s">
        <v>291</v>
      </c>
      <c r="I2377" s="21">
        <v>564</v>
      </c>
      <c r="J2377" t="s">
        <v>102</v>
      </c>
      <c r="K2377" s="21">
        <v>9</v>
      </c>
      <c r="L2377" t="s">
        <v>194</v>
      </c>
      <c r="M2377">
        <v>321446</v>
      </c>
      <c r="N2377" t="s">
        <v>300</v>
      </c>
      <c r="O2377" t="s">
        <v>198</v>
      </c>
      <c r="P2377" s="21">
        <v>1</v>
      </c>
      <c r="Q2377" t="s">
        <v>14</v>
      </c>
      <c r="R2377">
        <v>12611047.774950357</v>
      </c>
    </row>
    <row r="2378" spans="1:18" x14ac:dyDescent="0.45">
      <c r="A2378" t="s">
        <v>289</v>
      </c>
      <c r="B2378">
        <v>1415</v>
      </c>
      <c r="C2378" t="s">
        <v>290</v>
      </c>
      <c r="D2378" t="s">
        <v>29</v>
      </c>
      <c r="E2378">
        <v>1</v>
      </c>
      <c r="F2378" t="s">
        <v>13</v>
      </c>
      <c r="G2378">
        <v>500</v>
      </c>
      <c r="H2378" t="s">
        <v>291</v>
      </c>
      <c r="I2378" s="21">
        <v>565</v>
      </c>
      <c r="J2378" t="s">
        <v>103</v>
      </c>
      <c r="K2378" s="21">
        <v>100</v>
      </c>
      <c r="L2378" t="s">
        <v>237</v>
      </c>
      <c r="M2378">
        <v>321429</v>
      </c>
      <c r="N2378" t="s">
        <v>300</v>
      </c>
      <c r="O2378" t="s">
        <v>238</v>
      </c>
      <c r="P2378" s="21">
        <v>1</v>
      </c>
      <c r="Q2378" t="s">
        <v>14</v>
      </c>
      <c r="R2378">
        <v>297566272.98076636</v>
      </c>
    </row>
    <row r="2379" spans="1:18" x14ac:dyDescent="0.45">
      <c r="A2379" t="s">
        <v>289</v>
      </c>
      <c r="B2379">
        <v>1415</v>
      </c>
      <c r="C2379" t="s">
        <v>290</v>
      </c>
      <c r="D2379" t="s">
        <v>29</v>
      </c>
      <c r="E2379">
        <v>30</v>
      </c>
      <c r="F2379" t="s">
        <v>205</v>
      </c>
      <c r="G2379">
        <v>500</v>
      </c>
      <c r="H2379" t="s">
        <v>291</v>
      </c>
      <c r="I2379" s="21">
        <v>565</v>
      </c>
      <c r="J2379" t="s">
        <v>103</v>
      </c>
      <c r="K2379" s="21">
        <v>115</v>
      </c>
      <c r="L2379" t="s">
        <v>219</v>
      </c>
      <c r="M2379">
        <v>321426</v>
      </c>
      <c r="N2379" t="s">
        <v>292</v>
      </c>
      <c r="O2379" t="s">
        <v>206</v>
      </c>
      <c r="P2379" s="21">
        <v>1</v>
      </c>
      <c r="Q2379" t="s">
        <v>14</v>
      </c>
      <c r="R2379">
        <v>1014649696.5295987</v>
      </c>
    </row>
    <row r="2380" spans="1:18" x14ac:dyDescent="0.45">
      <c r="A2380" t="s">
        <v>289</v>
      </c>
      <c r="B2380">
        <v>1415</v>
      </c>
      <c r="C2380" t="s">
        <v>290</v>
      </c>
      <c r="D2380" t="s">
        <v>29</v>
      </c>
      <c r="E2380">
        <v>9</v>
      </c>
      <c r="F2380" t="s">
        <v>23</v>
      </c>
      <c r="G2380">
        <v>500</v>
      </c>
      <c r="H2380" t="s">
        <v>291</v>
      </c>
      <c r="I2380" s="21">
        <v>565</v>
      </c>
      <c r="J2380" t="s">
        <v>103</v>
      </c>
      <c r="K2380" s="21">
        <v>156</v>
      </c>
      <c r="L2380" t="s">
        <v>242</v>
      </c>
      <c r="M2380">
        <v>321428</v>
      </c>
      <c r="N2380" t="s">
        <v>293</v>
      </c>
      <c r="O2380" t="s">
        <v>190</v>
      </c>
      <c r="P2380" s="21">
        <v>1</v>
      </c>
      <c r="Q2380" t="s">
        <v>14</v>
      </c>
      <c r="R2380">
        <v>542353821.3520751</v>
      </c>
    </row>
    <row r="2381" spans="1:18" x14ac:dyDescent="0.45">
      <c r="A2381" t="s">
        <v>289</v>
      </c>
      <c r="B2381">
        <v>1415</v>
      </c>
      <c r="C2381" t="s">
        <v>290</v>
      </c>
      <c r="D2381" t="s">
        <v>29</v>
      </c>
      <c r="E2381">
        <v>8</v>
      </c>
      <c r="F2381" t="s">
        <v>22</v>
      </c>
      <c r="G2381">
        <v>500</v>
      </c>
      <c r="H2381" t="s">
        <v>291</v>
      </c>
      <c r="I2381" s="21">
        <v>565</v>
      </c>
      <c r="J2381" t="s">
        <v>103</v>
      </c>
      <c r="K2381" s="21">
        <v>422</v>
      </c>
      <c r="L2381" t="s">
        <v>244</v>
      </c>
      <c r="M2381">
        <v>321431</v>
      </c>
      <c r="N2381" t="s">
        <v>293</v>
      </c>
      <c r="O2381" t="s">
        <v>184</v>
      </c>
      <c r="P2381" s="21">
        <v>1</v>
      </c>
      <c r="Q2381" t="s">
        <v>14</v>
      </c>
      <c r="R2381">
        <v>464549373.32369053</v>
      </c>
    </row>
    <row r="2382" spans="1:18" x14ac:dyDescent="0.45">
      <c r="A2382" t="s">
        <v>289</v>
      </c>
      <c r="B2382">
        <v>1415</v>
      </c>
      <c r="C2382" t="s">
        <v>290</v>
      </c>
      <c r="D2382" t="s">
        <v>29</v>
      </c>
      <c r="E2382">
        <v>7</v>
      </c>
      <c r="F2382" t="s">
        <v>17</v>
      </c>
      <c r="G2382">
        <v>500</v>
      </c>
      <c r="H2382" t="s">
        <v>291</v>
      </c>
      <c r="I2382" s="21">
        <v>565</v>
      </c>
      <c r="J2382" t="s">
        <v>103</v>
      </c>
      <c r="K2382" s="21">
        <v>423</v>
      </c>
      <c r="L2382" t="s">
        <v>246</v>
      </c>
      <c r="M2382">
        <v>321433</v>
      </c>
      <c r="N2382" t="s">
        <v>293</v>
      </c>
      <c r="O2382" t="s">
        <v>174</v>
      </c>
      <c r="P2382" s="21">
        <v>1</v>
      </c>
      <c r="Q2382" t="s">
        <v>14</v>
      </c>
      <c r="R2382">
        <v>627580544.10808611</v>
      </c>
    </row>
    <row r="2383" spans="1:18" x14ac:dyDescent="0.45">
      <c r="A2383" t="s">
        <v>289</v>
      </c>
      <c r="B2383">
        <v>1415</v>
      </c>
      <c r="C2383" t="s">
        <v>290</v>
      </c>
      <c r="D2383" t="s">
        <v>29</v>
      </c>
      <c r="E2383">
        <v>4</v>
      </c>
      <c r="F2383" t="s">
        <v>15</v>
      </c>
      <c r="G2383">
        <v>500</v>
      </c>
      <c r="H2383" t="s">
        <v>291</v>
      </c>
      <c r="I2383" s="21">
        <v>565</v>
      </c>
      <c r="J2383" t="s">
        <v>103</v>
      </c>
      <c r="K2383" s="21">
        <v>1168</v>
      </c>
      <c r="L2383" t="s">
        <v>248</v>
      </c>
      <c r="M2383">
        <v>321412</v>
      </c>
      <c r="N2383" t="s">
        <v>293</v>
      </c>
      <c r="O2383" t="s">
        <v>173</v>
      </c>
      <c r="P2383" s="21">
        <v>1</v>
      </c>
      <c r="Q2383" t="s">
        <v>14</v>
      </c>
      <c r="R2383">
        <v>700868299.23030996</v>
      </c>
    </row>
    <row r="2384" spans="1:18" x14ac:dyDescent="0.45">
      <c r="A2384" t="s">
        <v>289</v>
      </c>
      <c r="B2384">
        <v>1415</v>
      </c>
      <c r="C2384" t="s">
        <v>290</v>
      </c>
      <c r="D2384" t="s">
        <v>29</v>
      </c>
      <c r="E2384">
        <v>7</v>
      </c>
      <c r="F2384" t="s">
        <v>17</v>
      </c>
      <c r="G2384">
        <v>500</v>
      </c>
      <c r="H2384" t="s">
        <v>291</v>
      </c>
      <c r="I2384" s="21">
        <v>565</v>
      </c>
      <c r="J2384" t="s">
        <v>103</v>
      </c>
      <c r="K2384" s="21">
        <v>1214</v>
      </c>
      <c r="L2384" t="s">
        <v>261</v>
      </c>
      <c r="M2384">
        <v>321452</v>
      </c>
      <c r="N2384" t="s">
        <v>293</v>
      </c>
      <c r="O2384" t="s">
        <v>18</v>
      </c>
      <c r="P2384" s="21">
        <v>1</v>
      </c>
      <c r="Q2384" t="s">
        <v>14</v>
      </c>
      <c r="R2384">
        <v>126232999.86917806</v>
      </c>
    </row>
    <row r="2385" spans="1:18" x14ac:dyDescent="0.45">
      <c r="A2385" t="s">
        <v>289</v>
      </c>
      <c r="B2385">
        <v>1415</v>
      </c>
      <c r="C2385" t="s">
        <v>290</v>
      </c>
      <c r="D2385" t="s">
        <v>221</v>
      </c>
      <c r="E2385">
        <v>8</v>
      </c>
      <c r="F2385" t="s">
        <v>22</v>
      </c>
      <c r="G2385">
        <v>500</v>
      </c>
      <c r="H2385" t="s">
        <v>291</v>
      </c>
      <c r="I2385" s="21">
        <v>565</v>
      </c>
      <c r="J2385" t="s">
        <v>103</v>
      </c>
      <c r="K2385" s="21">
        <v>1218</v>
      </c>
      <c r="L2385" t="s">
        <v>262</v>
      </c>
      <c r="M2385">
        <v>321449</v>
      </c>
      <c r="N2385" t="s">
        <v>293</v>
      </c>
      <c r="O2385" t="s">
        <v>189</v>
      </c>
      <c r="P2385" s="21">
        <v>1</v>
      </c>
      <c r="Q2385" t="s">
        <v>14</v>
      </c>
      <c r="R2385">
        <v>336040297.0298686</v>
      </c>
    </row>
    <row r="2386" spans="1:18" x14ac:dyDescent="0.45">
      <c r="A2386" t="s">
        <v>289</v>
      </c>
      <c r="B2386">
        <v>1415</v>
      </c>
      <c r="C2386" t="s">
        <v>290</v>
      </c>
      <c r="D2386" t="s">
        <v>31</v>
      </c>
      <c r="E2386">
        <v>30</v>
      </c>
      <c r="F2386" t="s">
        <v>205</v>
      </c>
      <c r="G2386">
        <v>500</v>
      </c>
      <c r="H2386" t="s">
        <v>291</v>
      </c>
      <c r="I2386" s="21">
        <v>565</v>
      </c>
      <c r="J2386" t="s">
        <v>103</v>
      </c>
      <c r="K2386" s="21">
        <v>1</v>
      </c>
      <c r="L2386" t="s">
        <v>16</v>
      </c>
      <c r="M2386">
        <v>321401</v>
      </c>
      <c r="N2386" t="s">
        <v>295</v>
      </c>
      <c r="O2386" t="s">
        <v>207</v>
      </c>
      <c r="P2386" s="21">
        <v>1</v>
      </c>
      <c r="Q2386" t="s">
        <v>14</v>
      </c>
      <c r="R2386">
        <v>594217064.54203963</v>
      </c>
    </row>
    <row r="2387" spans="1:18" x14ac:dyDescent="0.45">
      <c r="A2387" t="s">
        <v>289</v>
      </c>
      <c r="B2387">
        <v>1415</v>
      </c>
      <c r="C2387" t="s">
        <v>290</v>
      </c>
      <c r="D2387" t="s">
        <v>31</v>
      </c>
      <c r="E2387">
        <v>31</v>
      </c>
      <c r="F2387" t="s">
        <v>211</v>
      </c>
      <c r="G2387">
        <v>500</v>
      </c>
      <c r="H2387" t="s">
        <v>291</v>
      </c>
      <c r="I2387" s="21">
        <v>565</v>
      </c>
      <c r="J2387" t="s">
        <v>103</v>
      </c>
      <c r="K2387" s="21">
        <v>1</v>
      </c>
      <c r="L2387" t="s">
        <v>16</v>
      </c>
      <c r="M2387">
        <v>321402</v>
      </c>
      <c r="N2387" t="s">
        <v>296</v>
      </c>
      <c r="O2387" t="s">
        <v>212</v>
      </c>
      <c r="P2387" s="21">
        <v>1</v>
      </c>
      <c r="Q2387" t="s">
        <v>14</v>
      </c>
      <c r="R2387">
        <v>67250625.126970544</v>
      </c>
    </row>
    <row r="2388" spans="1:18" x14ac:dyDescent="0.45">
      <c r="A2388" t="s">
        <v>289</v>
      </c>
      <c r="B2388">
        <v>1415</v>
      </c>
      <c r="C2388" t="s">
        <v>290</v>
      </c>
      <c r="D2388" t="s">
        <v>31</v>
      </c>
      <c r="E2388">
        <v>32</v>
      </c>
      <c r="F2388" t="s">
        <v>215</v>
      </c>
      <c r="G2388">
        <v>500</v>
      </c>
      <c r="H2388" t="s">
        <v>291</v>
      </c>
      <c r="I2388" s="21">
        <v>565</v>
      </c>
      <c r="J2388" t="s">
        <v>103</v>
      </c>
      <c r="K2388" s="21">
        <v>1</v>
      </c>
      <c r="L2388" t="s">
        <v>16</v>
      </c>
      <c r="M2388">
        <v>321403</v>
      </c>
      <c r="N2388" t="s">
        <v>215</v>
      </c>
      <c r="O2388" t="s">
        <v>28</v>
      </c>
      <c r="P2388" s="21">
        <v>1</v>
      </c>
      <c r="Q2388" t="s">
        <v>14</v>
      </c>
      <c r="R2388">
        <v>149505818.51773158</v>
      </c>
    </row>
    <row r="2389" spans="1:18" x14ac:dyDescent="0.45">
      <c r="A2389" t="s">
        <v>289</v>
      </c>
      <c r="B2389">
        <v>1415</v>
      </c>
      <c r="C2389" t="s">
        <v>290</v>
      </c>
      <c r="D2389" t="s">
        <v>30</v>
      </c>
      <c r="E2389">
        <v>31</v>
      </c>
      <c r="F2389" t="s">
        <v>211</v>
      </c>
      <c r="G2389">
        <v>500</v>
      </c>
      <c r="H2389" t="s">
        <v>291</v>
      </c>
      <c r="I2389" s="21">
        <v>565</v>
      </c>
      <c r="J2389" t="s">
        <v>103</v>
      </c>
      <c r="K2389" s="21">
        <v>1</v>
      </c>
      <c r="L2389" t="s">
        <v>16</v>
      </c>
      <c r="M2389">
        <v>321450</v>
      </c>
      <c r="N2389" t="s">
        <v>297</v>
      </c>
      <c r="O2389" t="s">
        <v>213</v>
      </c>
      <c r="P2389" s="21">
        <v>1</v>
      </c>
      <c r="Q2389" t="s">
        <v>14</v>
      </c>
      <c r="R2389">
        <v>125193604.20278715</v>
      </c>
    </row>
    <row r="2390" spans="1:18" x14ac:dyDescent="0.45">
      <c r="A2390" t="s">
        <v>289</v>
      </c>
      <c r="B2390">
        <v>1415</v>
      </c>
      <c r="C2390" t="s">
        <v>290</v>
      </c>
      <c r="D2390" t="s">
        <v>30</v>
      </c>
      <c r="E2390">
        <v>30</v>
      </c>
      <c r="F2390" t="s">
        <v>205</v>
      </c>
      <c r="G2390">
        <v>500</v>
      </c>
      <c r="H2390" t="s">
        <v>291</v>
      </c>
      <c r="I2390" s="21">
        <v>565</v>
      </c>
      <c r="J2390" t="s">
        <v>103</v>
      </c>
      <c r="K2390" s="21">
        <v>1</v>
      </c>
      <c r="L2390" t="s">
        <v>16</v>
      </c>
      <c r="M2390">
        <v>321451</v>
      </c>
      <c r="N2390" t="s">
        <v>298</v>
      </c>
      <c r="O2390" t="s">
        <v>210</v>
      </c>
      <c r="P2390" s="21">
        <v>1</v>
      </c>
      <c r="Q2390" t="s">
        <v>14</v>
      </c>
      <c r="R2390">
        <v>1263867412.8</v>
      </c>
    </row>
    <row r="2391" spans="1:18" x14ac:dyDescent="0.45">
      <c r="A2391" t="s">
        <v>289</v>
      </c>
      <c r="B2391">
        <v>1415</v>
      </c>
      <c r="C2391" t="s">
        <v>290</v>
      </c>
      <c r="D2391" t="s">
        <v>31</v>
      </c>
      <c r="E2391">
        <v>33</v>
      </c>
      <c r="F2391" t="s">
        <v>216</v>
      </c>
      <c r="G2391">
        <v>500</v>
      </c>
      <c r="H2391" t="s">
        <v>291</v>
      </c>
      <c r="I2391" s="21">
        <v>565</v>
      </c>
      <c r="J2391" t="s">
        <v>103</v>
      </c>
      <c r="K2391" s="21">
        <v>1</v>
      </c>
      <c r="L2391" t="s">
        <v>16</v>
      </c>
      <c r="M2391">
        <v>321463</v>
      </c>
      <c r="N2391" t="s">
        <v>216</v>
      </c>
      <c r="O2391" t="s">
        <v>217</v>
      </c>
      <c r="P2391" s="21">
        <v>1</v>
      </c>
      <c r="Q2391" t="s">
        <v>14</v>
      </c>
      <c r="R2391">
        <v>13628647.214854112</v>
      </c>
    </row>
    <row r="2392" spans="1:18" x14ac:dyDescent="0.45">
      <c r="A2392" t="s">
        <v>289</v>
      </c>
      <c r="B2392">
        <v>1415</v>
      </c>
      <c r="C2392" t="s">
        <v>290</v>
      </c>
      <c r="D2392" t="s">
        <v>31</v>
      </c>
      <c r="E2392">
        <v>13</v>
      </c>
      <c r="F2392" t="s">
        <v>25</v>
      </c>
      <c r="G2392">
        <v>500</v>
      </c>
      <c r="H2392" t="s">
        <v>291</v>
      </c>
      <c r="I2392" s="21">
        <v>565</v>
      </c>
      <c r="J2392" t="s">
        <v>103</v>
      </c>
      <c r="K2392" s="21">
        <v>2</v>
      </c>
      <c r="L2392" t="s">
        <v>251</v>
      </c>
      <c r="M2392">
        <v>321427</v>
      </c>
      <c r="N2392" t="s">
        <v>294</v>
      </c>
      <c r="O2392" t="s">
        <v>202</v>
      </c>
      <c r="P2392" s="21">
        <v>1</v>
      </c>
      <c r="Q2392" t="s">
        <v>14</v>
      </c>
      <c r="R2392">
        <v>72016389.286624119</v>
      </c>
    </row>
    <row r="2393" spans="1:18" x14ac:dyDescent="0.45">
      <c r="A2393" t="s">
        <v>289</v>
      </c>
      <c r="B2393">
        <v>1415</v>
      </c>
      <c r="C2393" t="s">
        <v>290</v>
      </c>
      <c r="D2393" t="s">
        <v>30</v>
      </c>
      <c r="E2393">
        <v>30</v>
      </c>
      <c r="F2393" t="s">
        <v>205</v>
      </c>
      <c r="G2393">
        <v>500</v>
      </c>
      <c r="H2393" t="s">
        <v>291</v>
      </c>
      <c r="I2393" s="21">
        <v>565</v>
      </c>
      <c r="J2393" t="s">
        <v>103</v>
      </c>
      <c r="K2393" s="21">
        <v>3</v>
      </c>
      <c r="L2393" t="s">
        <v>253</v>
      </c>
      <c r="M2393">
        <v>321410</v>
      </c>
      <c r="N2393" t="s">
        <v>298</v>
      </c>
      <c r="O2393" t="s">
        <v>208</v>
      </c>
      <c r="P2393" s="21">
        <v>1</v>
      </c>
      <c r="Q2393" t="s">
        <v>14</v>
      </c>
      <c r="R2393">
        <v>24523200</v>
      </c>
    </row>
    <row r="2394" spans="1:18" x14ac:dyDescent="0.45">
      <c r="A2394" t="s">
        <v>289</v>
      </c>
      <c r="B2394">
        <v>1415</v>
      </c>
      <c r="C2394" t="s">
        <v>290</v>
      </c>
      <c r="D2394" t="s">
        <v>31</v>
      </c>
      <c r="E2394">
        <v>13</v>
      </c>
      <c r="F2394" t="s">
        <v>25</v>
      </c>
      <c r="G2394">
        <v>500</v>
      </c>
      <c r="H2394" t="s">
        <v>291</v>
      </c>
      <c r="I2394" s="21">
        <v>565</v>
      </c>
      <c r="J2394" t="s">
        <v>103</v>
      </c>
      <c r="K2394" s="21">
        <v>3</v>
      </c>
      <c r="L2394" t="s">
        <v>253</v>
      </c>
      <c r="M2394">
        <v>321422</v>
      </c>
      <c r="N2394" t="s">
        <v>294</v>
      </c>
      <c r="O2394" t="s">
        <v>201</v>
      </c>
      <c r="P2394" s="21">
        <v>1</v>
      </c>
      <c r="Q2394" t="s">
        <v>14</v>
      </c>
      <c r="R2394">
        <v>28120485.924120985</v>
      </c>
    </row>
    <row r="2395" spans="1:18" x14ac:dyDescent="0.45">
      <c r="A2395" t="s">
        <v>289</v>
      </c>
      <c r="B2395">
        <v>1415</v>
      </c>
      <c r="C2395" t="s">
        <v>290</v>
      </c>
      <c r="D2395" t="s">
        <v>31</v>
      </c>
      <c r="E2395">
        <v>13</v>
      </c>
      <c r="F2395" t="s">
        <v>25</v>
      </c>
      <c r="G2395">
        <v>500</v>
      </c>
      <c r="H2395" t="s">
        <v>291</v>
      </c>
      <c r="I2395" s="21">
        <v>565</v>
      </c>
      <c r="J2395" t="s">
        <v>103</v>
      </c>
      <c r="K2395" s="21">
        <v>3</v>
      </c>
      <c r="L2395" t="s">
        <v>253</v>
      </c>
      <c r="M2395">
        <v>321439</v>
      </c>
      <c r="N2395" t="s">
        <v>294</v>
      </c>
      <c r="O2395" t="s">
        <v>203</v>
      </c>
      <c r="P2395" s="21">
        <v>1</v>
      </c>
      <c r="Q2395" t="s">
        <v>14</v>
      </c>
      <c r="R2395">
        <v>29668790.483903982</v>
      </c>
    </row>
    <row r="2396" spans="1:18" x14ac:dyDescent="0.45">
      <c r="A2396" t="s">
        <v>289</v>
      </c>
      <c r="B2396">
        <v>1415</v>
      </c>
      <c r="C2396" t="s">
        <v>290</v>
      </c>
      <c r="D2396" t="s">
        <v>30</v>
      </c>
      <c r="E2396">
        <v>30</v>
      </c>
      <c r="F2396" t="s">
        <v>205</v>
      </c>
      <c r="G2396">
        <v>500</v>
      </c>
      <c r="H2396" t="s">
        <v>291</v>
      </c>
      <c r="I2396" s="21">
        <v>565</v>
      </c>
      <c r="J2396" t="s">
        <v>103</v>
      </c>
      <c r="K2396" s="21">
        <v>3</v>
      </c>
      <c r="L2396" t="s">
        <v>253</v>
      </c>
      <c r="M2396">
        <v>321444</v>
      </c>
      <c r="N2396" t="s">
        <v>298</v>
      </c>
      <c r="O2396" t="s">
        <v>209</v>
      </c>
      <c r="P2396" s="21">
        <v>1</v>
      </c>
      <c r="Q2396" t="s">
        <v>14</v>
      </c>
      <c r="R2396">
        <v>160617600</v>
      </c>
    </row>
    <row r="2397" spans="1:18" x14ac:dyDescent="0.45">
      <c r="A2397" t="s">
        <v>289</v>
      </c>
      <c r="B2397">
        <v>1415</v>
      </c>
      <c r="C2397" t="s">
        <v>290</v>
      </c>
      <c r="D2397" t="s">
        <v>31</v>
      </c>
      <c r="E2397">
        <v>13</v>
      </c>
      <c r="F2397" t="s">
        <v>25</v>
      </c>
      <c r="G2397">
        <v>500</v>
      </c>
      <c r="H2397" t="s">
        <v>291</v>
      </c>
      <c r="I2397" s="21">
        <v>565</v>
      </c>
      <c r="J2397" t="s">
        <v>103</v>
      </c>
      <c r="K2397" s="21">
        <v>3</v>
      </c>
      <c r="L2397" t="s">
        <v>253</v>
      </c>
      <c r="M2397">
        <v>321445</v>
      </c>
      <c r="N2397" t="s">
        <v>294</v>
      </c>
      <c r="O2397" t="s">
        <v>204</v>
      </c>
      <c r="P2397" s="21">
        <v>1</v>
      </c>
      <c r="Q2397" t="s">
        <v>14</v>
      </c>
      <c r="R2397">
        <v>94646378.663703293</v>
      </c>
    </row>
    <row r="2398" spans="1:18" x14ac:dyDescent="0.45">
      <c r="A2398" t="s">
        <v>289</v>
      </c>
      <c r="B2398">
        <v>1415</v>
      </c>
      <c r="C2398" t="s">
        <v>290</v>
      </c>
      <c r="D2398" t="s">
        <v>30</v>
      </c>
      <c r="E2398">
        <v>1</v>
      </c>
      <c r="F2398" t="s">
        <v>13</v>
      </c>
      <c r="G2398">
        <v>500</v>
      </c>
      <c r="H2398" t="s">
        <v>291</v>
      </c>
      <c r="I2398" s="21">
        <v>565</v>
      </c>
      <c r="J2398" t="s">
        <v>103</v>
      </c>
      <c r="K2398" s="21">
        <v>4</v>
      </c>
      <c r="L2398" t="s">
        <v>39</v>
      </c>
      <c r="M2398">
        <v>321408</v>
      </c>
      <c r="N2398" t="s">
        <v>299</v>
      </c>
      <c r="O2398" t="s">
        <v>40</v>
      </c>
      <c r="P2398" s="21">
        <v>1</v>
      </c>
      <c r="Q2398" t="s">
        <v>14</v>
      </c>
      <c r="R2398">
        <v>28001896.832676873</v>
      </c>
    </row>
    <row r="2399" spans="1:18" x14ac:dyDescent="0.45">
      <c r="A2399" t="s">
        <v>289</v>
      </c>
      <c r="B2399">
        <v>1415</v>
      </c>
      <c r="C2399" t="s">
        <v>290</v>
      </c>
      <c r="D2399" t="s">
        <v>31</v>
      </c>
      <c r="E2399">
        <v>1</v>
      </c>
      <c r="F2399" t="s">
        <v>13</v>
      </c>
      <c r="G2399">
        <v>500</v>
      </c>
      <c r="H2399" t="s">
        <v>291</v>
      </c>
      <c r="I2399" s="21">
        <v>565</v>
      </c>
      <c r="J2399" t="s">
        <v>103</v>
      </c>
      <c r="K2399" s="21">
        <v>4</v>
      </c>
      <c r="L2399" t="s">
        <v>39</v>
      </c>
      <c r="M2399">
        <v>321448</v>
      </c>
      <c r="N2399" t="s">
        <v>300</v>
      </c>
      <c r="O2399" t="s">
        <v>41</v>
      </c>
      <c r="P2399" s="21">
        <v>1</v>
      </c>
      <c r="Q2399" t="s">
        <v>14</v>
      </c>
      <c r="R2399">
        <v>139026479.51516688</v>
      </c>
    </row>
    <row r="2400" spans="1:18" x14ac:dyDescent="0.45">
      <c r="A2400" t="s">
        <v>289</v>
      </c>
      <c r="B2400">
        <v>1415</v>
      </c>
      <c r="C2400" t="s">
        <v>290</v>
      </c>
      <c r="D2400" t="s">
        <v>30</v>
      </c>
      <c r="E2400">
        <v>1</v>
      </c>
      <c r="F2400" t="s">
        <v>13</v>
      </c>
      <c r="G2400">
        <v>500</v>
      </c>
      <c r="H2400" t="s">
        <v>291</v>
      </c>
      <c r="I2400" s="21">
        <v>565</v>
      </c>
      <c r="J2400" t="s">
        <v>103</v>
      </c>
      <c r="K2400" s="21">
        <v>4</v>
      </c>
      <c r="L2400" t="s">
        <v>39</v>
      </c>
      <c r="M2400">
        <v>321464</v>
      </c>
      <c r="N2400" t="s">
        <v>299</v>
      </c>
      <c r="O2400" t="s">
        <v>255</v>
      </c>
      <c r="P2400" s="21">
        <v>1</v>
      </c>
      <c r="Q2400" t="s">
        <v>14</v>
      </c>
      <c r="R2400">
        <v>240845000</v>
      </c>
    </row>
    <row r="2401" spans="1:18" x14ac:dyDescent="0.45">
      <c r="A2401" t="s">
        <v>289</v>
      </c>
      <c r="B2401">
        <v>1415</v>
      </c>
      <c r="C2401" t="s">
        <v>290</v>
      </c>
      <c r="D2401" t="s">
        <v>30</v>
      </c>
      <c r="E2401">
        <v>8</v>
      </c>
      <c r="F2401" t="s">
        <v>22</v>
      </c>
      <c r="G2401">
        <v>500</v>
      </c>
      <c r="H2401" t="s">
        <v>291</v>
      </c>
      <c r="I2401" s="21">
        <v>565</v>
      </c>
      <c r="J2401" t="s">
        <v>103</v>
      </c>
      <c r="K2401" s="21">
        <v>5</v>
      </c>
      <c r="L2401" t="s">
        <v>22</v>
      </c>
      <c r="M2401">
        <v>321407</v>
      </c>
      <c r="N2401" t="s">
        <v>299</v>
      </c>
      <c r="O2401" t="s">
        <v>185</v>
      </c>
      <c r="P2401" s="21">
        <v>1</v>
      </c>
      <c r="Q2401" t="s">
        <v>14</v>
      </c>
      <c r="R2401">
        <v>1676661887.0407226</v>
      </c>
    </row>
    <row r="2402" spans="1:18" x14ac:dyDescent="0.45">
      <c r="A2402" t="s">
        <v>289</v>
      </c>
      <c r="B2402">
        <v>1415</v>
      </c>
      <c r="C2402" t="s">
        <v>290</v>
      </c>
      <c r="D2402" t="s">
        <v>31</v>
      </c>
      <c r="E2402">
        <v>8</v>
      </c>
      <c r="F2402" t="s">
        <v>22</v>
      </c>
      <c r="G2402">
        <v>500</v>
      </c>
      <c r="H2402" t="s">
        <v>291</v>
      </c>
      <c r="I2402" s="21">
        <v>565</v>
      </c>
      <c r="J2402" t="s">
        <v>103</v>
      </c>
      <c r="K2402" s="21">
        <v>5</v>
      </c>
      <c r="L2402" t="s">
        <v>22</v>
      </c>
      <c r="M2402">
        <v>321413</v>
      </c>
      <c r="N2402" t="s">
        <v>300</v>
      </c>
      <c r="O2402" t="s">
        <v>186</v>
      </c>
      <c r="P2402" s="21">
        <v>1</v>
      </c>
      <c r="Q2402" t="s">
        <v>14</v>
      </c>
      <c r="R2402">
        <v>147602762.46778482</v>
      </c>
    </row>
    <row r="2403" spans="1:18" x14ac:dyDescent="0.45">
      <c r="A2403" t="s">
        <v>289</v>
      </c>
      <c r="B2403">
        <v>1415</v>
      </c>
      <c r="C2403" t="s">
        <v>290</v>
      </c>
      <c r="D2403" t="s">
        <v>31</v>
      </c>
      <c r="E2403">
        <v>8</v>
      </c>
      <c r="F2403" t="s">
        <v>22</v>
      </c>
      <c r="G2403">
        <v>500</v>
      </c>
      <c r="H2403" t="s">
        <v>291</v>
      </c>
      <c r="I2403" s="21">
        <v>565</v>
      </c>
      <c r="J2403" t="s">
        <v>103</v>
      </c>
      <c r="K2403" s="21">
        <v>5</v>
      </c>
      <c r="L2403" t="s">
        <v>22</v>
      </c>
      <c r="M2403">
        <v>321418</v>
      </c>
      <c r="N2403" t="s">
        <v>300</v>
      </c>
      <c r="O2403" t="s">
        <v>188</v>
      </c>
      <c r="P2403" s="21">
        <v>1</v>
      </c>
      <c r="Q2403" t="s">
        <v>14</v>
      </c>
      <c r="R2403">
        <v>93569800.096910253</v>
      </c>
    </row>
    <row r="2404" spans="1:18" x14ac:dyDescent="0.45">
      <c r="A2404" t="s">
        <v>289</v>
      </c>
      <c r="B2404">
        <v>1415</v>
      </c>
      <c r="C2404" t="s">
        <v>290</v>
      </c>
      <c r="D2404" t="s">
        <v>30</v>
      </c>
      <c r="E2404">
        <v>7</v>
      </c>
      <c r="F2404" t="s">
        <v>17</v>
      </c>
      <c r="G2404">
        <v>500</v>
      </c>
      <c r="H2404" t="s">
        <v>291</v>
      </c>
      <c r="I2404" s="21">
        <v>565</v>
      </c>
      <c r="J2404" t="s">
        <v>103</v>
      </c>
      <c r="K2404" s="21">
        <v>6</v>
      </c>
      <c r="L2404" t="s">
        <v>17</v>
      </c>
      <c r="M2404">
        <v>321404</v>
      </c>
      <c r="N2404" t="s">
        <v>299</v>
      </c>
      <c r="O2404" t="s">
        <v>175</v>
      </c>
      <c r="P2404" s="21">
        <v>1</v>
      </c>
      <c r="Q2404" t="s">
        <v>14</v>
      </c>
      <c r="R2404">
        <v>204924643.56300828</v>
      </c>
    </row>
    <row r="2405" spans="1:18" x14ac:dyDescent="0.45">
      <c r="A2405" t="s">
        <v>289</v>
      </c>
      <c r="B2405">
        <v>1415</v>
      </c>
      <c r="C2405" t="s">
        <v>290</v>
      </c>
      <c r="D2405" t="s">
        <v>30</v>
      </c>
      <c r="E2405">
        <v>7</v>
      </c>
      <c r="F2405" t="s">
        <v>17</v>
      </c>
      <c r="G2405">
        <v>500</v>
      </c>
      <c r="H2405" t="s">
        <v>291</v>
      </c>
      <c r="I2405" s="21">
        <v>565</v>
      </c>
      <c r="J2405" t="s">
        <v>103</v>
      </c>
      <c r="K2405" s="21">
        <v>6</v>
      </c>
      <c r="L2405" t="s">
        <v>17</v>
      </c>
      <c r="M2405">
        <v>321405</v>
      </c>
      <c r="N2405" t="s">
        <v>299</v>
      </c>
      <c r="O2405" t="s">
        <v>176</v>
      </c>
      <c r="P2405" s="21">
        <v>1</v>
      </c>
      <c r="Q2405" t="s">
        <v>14</v>
      </c>
      <c r="R2405">
        <v>4863991827.8170328</v>
      </c>
    </row>
    <row r="2406" spans="1:18" x14ac:dyDescent="0.45">
      <c r="A2406" t="s">
        <v>289</v>
      </c>
      <c r="B2406">
        <v>1415</v>
      </c>
      <c r="C2406" t="s">
        <v>290</v>
      </c>
      <c r="D2406" t="s">
        <v>30</v>
      </c>
      <c r="E2406">
        <v>7</v>
      </c>
      <c r="F2406" t="s">
        <v>17</v>
      </c>
      <c r="G2406">
        <v>500</v>
      </c>
      <c r="H2406" t="s">
        <v>291</v>
      </c>
      <c r="I2406" s="21">
        <v>565</v>
      </c>
      <c r="J2406" t="s">
        <v>103</v>
      </c>
      <c r="K2406" s="21">
        <v>6</v>
      </c>
      <c r="L2406" t="s">
        <v>17</v>
      </c>
      <c r="M2406">
        <v>321406</v>
      </c>
      <c r="N2406" t="s">
        <v>299</v>
      </c>
      <c r="O2406" t="s">
        <v>177</v>
      </c>
      <c r="P2406" s="21">
        <v>1</v>
      </c>
      <c r="Q2406" t="s">
        <v>14</v>
      </c>
      <c r="R2406">
        <v>1172170516.677489</v>
      </c>
    </row>
    <row r="2407" spans="1:18" x14ac:dyDescent="0.45">
      <c r="A2407" t="s">
        <v>289</v>
      </c>
      <c r="B2407">
        <v>1415</v>
      </c>
      <c r="C2407" t="s">
        <v>290</v>
      </c>
      <c r="D2407" t="s">
        <v>31</v>
      </c>
      <c r="E2407">
        <v>7</v>
      </c>
      <c r="F2407" t="s">
        <v>17</v>
      </c>
      <c r="G2407">
        <v>500</v>
      </c>
      <c r="H2407" t="s">
        <v>291</v>
      </c>
      <c r="I2407" s="21">
        <v>565</v>
      </c>
      <c r="J2407" t="s">
        <v>103</v>
      </c>
      <c r="K2407" s="21">
        <v>6</v>
      </c>
      <c r="L2407" t="s">
        <v>17</v>
      </c>
      <c r="M2407">
        <v>321411</v>
      </c>
      <c r="N2407" t="s">
        <v>300</v>
      </c>
      <c r="O2407" t="s">
        <v>178</v>
      </c>
      <c r="P2407" s="21">
        <v>1</v>
      </c>
      <c r="Q2407" t="s">
        <v>14</v>
      </c>
      <c r="R2407">
        <v>662156311.26343393</v>
      </c>
    </row>
    <row r="2408" spans="1:18" x14ac:dyDescent="0.45">
      <c r="A2408" t="s">
        <v>289</v>
      </c>
      <c r="B2408">
        <v>1415</v>
      </c>
      <c r="C2408" t="s">
        <v>290</v>
      </c>
      <c r="D2408" t="s">
        <v>31</v>
      </c>
      <c r="E2408">
        <v>7</v>
      </c>
      <c r="F2408" t="s">
        <v>17</v>
      </c>
      <c r="G2408">
        <v>500</v>
      </c>
      <c r="H2408" t="s">
        <v>291</v>
      </c>
      <c r="I2408" s="21">
        <v>565</v>
      </c>
      <c r="J2408" t="s">
        <v>103</v>
      </c>
      <c r="K2408" s="21">
        <v>6</v>
      </c>
      <c r="L2408" t="s">
        <v>17</v>
      </c>
      <c r="M2408">
        <v>321419</v>
      </c>
      <c r="N2408" t="s">
        <v>300</v>
      </c>
      <c r="O2408" t="s">
        <v>179</v>
      </c>
      <c r="P2408" s="21">
        <v>1</v>
      </c>
      <c r="Q2408" t="s">
        <v>14</v>
      </c>
      <c r="R2408">
        <v>1006872355.1364895</v>
      </c>
    </row>
    <row r="2409" spans="1:18" x14ac:dyDescent="0.45">
      <c r="A2409" t="s">
        <v>289</v>
      </c>
      <c r="B2409">
        <v>1415</v>
      </c>
      <c r="C2409" t="s">
        <v>290</v>
      </c>
      <c r="D2409" t="s">
        <v>31</v>
      </c>
      <c r="E2409">
        <v>7</v>
      </c>
      <c r="F2409" t="s">
        <v>17</v>
      </c>
      <c r="G2409">
        <v>500</v>
      </c>
      <c r="H2409" t="s">
        <v>291</v>
      </c>
      <c r="I2409" s="21">
        <v>565</v>
      </c>
      <c r="J2409" t="s">
        <v>103</v>
      </c>
      <c r="K2409" s="21">
        <v>6</v>
      </c>
      <c r="L2409" t="s">
        <v>17</v>
      </c>
      <c r="M2409">
        <v>321447</v>
      </c>
      <c r="N2409" t="s">
        <v>300</v>
      </c>
      <c r="O2409" t="s">
        <v>180</v>
      </c>
      <c r="P2409" s="21">
        <v>1</v>
      </c>
      <c r="Q2409" t="s">
        <v>14</v>
      </c>
      <c r="R2409">
        <v>36256499.032882012</v>
      </c>
    </row>
    <row r="2410" spans="1:18" x14ac:dyDescent="0.45">
      <c r="A2410" t="s">
        <v>289</v>
      </c>
      <c r="B2410">
        <v>1415</v>
      </c>
      <c r="C2410" t="s">
        <v>290</v>
      </c>
      <c r="D2410" t="s">
        <v>31</v>
      </c>
      <c r="E2410">
        <v>7</v>
      </c>
      <c r="F2410" t="s">
        <v>17</v>
      </c>
      <c r="G2410">
        <v>500</v>
      </c>
      <c r="H2410" t="s">
        <v>291</v>
      </c>
      <c r="I2410" s="21">
        <v>565</v>
      </c>
      <c r="J2410" t="s">
        <v>103</v>
      </c>
      <c r="K2410" s="21">
        <v>6</v>
      </c>
      <c r="L2410" t="s">
        <v>17</v>
      </c>
      <c r="M2410">
        <v>321457</v>
      </c>
      <c r="N2410" t="s">
        <v>300</v>
      </c>
      <c r="O2410" t="s">
        <v>20</v>
      </c>
      <c r="P2410" s="21">
        <v>1</v>
      </c>
      <c r="Q2410" t="s">
        <v>14</v>
      </c>
      <c r="R2410">
        <v>160984000</v>
      </c>
    </row>
    <row r="2411" spans="1:18" x14ac:dyDescent="0.45">
      <c r="A2411" t="s">
        <v>289</v>
      </c>
      <c r="B2411">
        <v>1415</v>
      </c>
      <c r="C2411" t="s">
        <v>290</v>
      </c>
      <c r="D2411" t="s">
        <v>31</v>
      </c>
      <c r="E2411">
        <v>9</v>
      </c>
      <c r="F2411" t="s">
        <v>23</v>
      </c>
      <c r="G2411">
        <v>500</v>
      </c>
      <c r="H2411" t="s">
        <v>291</v>
      </c>
      <c r="I2411" s="21">
        <v>565</v>
      </c>
      <c r="J2411" t="s">
        <v>103</v>
      </c>
      <c r="K2411" s="21">
        <v>8</v>
      </c>
      <c r="L2411" t="s">
        <v>191</v>
      </c>
      <c r="M2411">
        <v>321436</v>
      </c>
      <c r="N2411" t="s">
        <v>300</v>
      </c>
      <c r="O2411" t="s">
        <v>192</v>
      </c>
      <c r="P2411" s="21">
        <v>1</v>
      </c>
      <c r="Q2411" t="s">
        <v>14</v>
      </c>
      <c r="R2411">
        <v>29189773.948794436</v>
      </c>
    </row>
    <row r="2412" spans="1:18" x14ac:dyDescent="0.45">
      <c r="A2412" t="s">
        <v>289</v>
      </c>
      <c r="B2412">
        <v>1415</v>
      </c>
      <c r="C2412" t="s">
        <v>290</v>
      </c>
      <c r="D2412" t="s">
        <v>31</v>
      </c>
      <c r="E2412">
        <v>10</v>
      </c>
      <c r="F2412" t="s">
        <v>24</v>
      </c>
      <c r="G2412">
        <v>500</v>
      </c>
      <c r="H2412" t="s">
        <v>291</v>
      </c>
      <c r="I2412" s="21">
        <v>565</v>
      </c>
      <c r="J2412" t="s">
        <v>103</v>
      </c>
      <c r="K2412" s="21">
        <v>9</v>
      </c>
      <c r="L2412" t="s">
        <v>194</v>
      </c>
      <c r="M2412">
        <v>321420</v>
      </c>
      <c r="N2412" t="s">
        <v>300</v>
      </c>
      <c r="O2412" t="s">
        <v>195</v>
      </c>
      <c r="P2412" s="21">
        <v>1</v>
      </c>
      <c r="Q2412" t="s">
        <v>14</v>
      </c>
      <c r="R2412">
        <v>16871907.299887635</v>
      </c>
    </row>
    <row r="2413" spans="1:18" x14ac:dyDescent="0.45">
      <c r="A2413" t="s">
        <v>289</v>
      </c>
      <c r="B2413">
        <v>1415</v>
      </c>
      <c r="C2413" t="s">
        <v>290</v>
      </c>
      <c r="D2413" t="s">
        <v>31</v>
      </c>
      <c r="E2413">
        <v>10</v>
      </c>
      <c r="F2413" t="s">
        <v>24</v>
      </c>
      <c r="G2413">
        <v>500</v>
      </c>
      <c r="H2413" t="s">
        <v>291</v>
      </c>
      <c r="I2413" s="21">
        <v>565</v>
      </c>
      <c r="J2413" t="s">
        <v>103</v>
      </c>
      <c r="K2413" s="21">
        <v>9</v>
      </c>
      <c r="L2413" t="s">
        <v>194</v>
      </c>
      <c r="M2413">
        <v>321434</v>
      </c>
      <c r="N2413" t="s">
        <v>300</v>
      </c>
      <c r="O2413" t="s">
        <v>196</v>
      </c>
      <c r="P2413" s="21">
        <v>1</v>
      </c>
      <c r="Q2413" t="s">
        <v>14</v>
      </c>
      <c r="R2413">
        <v>4273973.2955001732</v>
      </c>
    </row>
    <row r="2414" spans="1:18" x14ac:dyDescent="0.45">
      <c r="A2414" t="s">
        <v>289</v>
      </c>
      <c r="B2414">
        <v>1415</v>
      </c>
      <c r="C2414" t="s">
        <v>290</v>
      </c>
      <c r="D2414" t="s">
        <v>31</v>
      </c>
      <c r="E2414">
        <v>10</v>
      </c>
      <c r="F2414" t="s">
        <v>24</v>
      </c>
      <c r="G2414">
        <v>500</v>
      </c>
      <c r="H2414" t="s">
        <v>291</v>
      </c>
      <c r="I2414" s="21">
        <v>565</v>
      </c>
      <c r="J2414" t="s">
        <v>103</v>
      </c>
      <c r="K2414" s="21">
        <v>9</v>
      </c>
      <c r="L2414" t="s">
        <v>194</v>
      </c>
      <c r="M2414">
        <v>321437</v>
      </c>
      <c r="N2414" t="s">
        <v>300</v>
      </c>
      <c r="O2414" t="s">
        <v>197</v>
      </c>
      <c r="P2414" s="21">
        <v>1</v>
      </c>
      <c r="Q2414" t="s">
        <v>14</v>
      </c>
      <c r="R2414">
        <v>15389827.776353767</v>
      </c>
    </row>
    <row r="2415" spans="1:18" x14ac:dyDescent="0.45">
      <c r="A2415" t="s">
        <v>289</v>
      </c>
      <c r="B2415">
        <v>1415</v>
      </c>
      <c r="C2415" t="s">
        <v>290</v>
      </c>
      <c r="D2415" t="s">
        <v>31</v>
      </c>
      <c r="E2415">
        <v>10</v>
      </c>
      <c r="F2415" t="s">
        <v>24</v>
      </c>
      <c r="G2415">
        <v>500</v>
      </c>
      <c r="H2415" t="s">
        <v>291</v>
      </c>
      <c r="I2415" s="21">
        <v>565</v>
      </c>
      <c r="J2415" t="s">
        <v>103</v>
      </c>
      <c r="K2415" s="21">
        <v>9</v>
      </c>
      <c r="L2415" t="s">
        <v>194</v>
      </c>
      <c r="M2415">
        <v>321446</v>
      </c>
      <c r="N2415" t="s">
        <v>300</v>
      </c>
      <c r="O2415" t="s">
        <v>198</v>
      </c>
      <c r="P2415" s="21">
        <v>1</v>
      </c>
      <c r="Q2415" t="s">
        <v>14</v>
      </c>
      <c r="R2415">
        <v>32130627.998327293</v>
      </c>
    </row>
    <row r="2416" spans="1:18" x14ac:dyDescent="0.45">
      <c r="A2416" t="s">
        <v>289</v>
      </c>
      <c r="B2416">
        <v>1415</v>
      </c>
      <c r="C2416" t="s">
        <v>290</v>
      </c>
      <c r="D2416" t="s">
        <v>29</v>
      </c>
      <c r="E2416">
        <v>1</v>
      </c>
      <c r="F2416" t="s">
        <v>13</v>
      </c>
      <c r="G2416">
        <v>500</v>
      </c>
      <c r="H2416" t="s">
        <v>291</v>
      </c>
      <c r="I2416" s="21">
        <v>566</v>
      </c>
      <c r="J2416" t="s">
        <v>104</v>
      </c>
      <c r="K2416" s="21">
        <v>100</v>
      </c>
      <c r="L2416" t="s">
        <v>237</v>
      </c>
      <c r="M2416">
        <v>321429</v>
      </c>
      <c r="N2416" t="s">
        <v>300</v>
      </c>
      <c r="O2416" t="s">
        <v>238</v>
      </c>
      <c r="P2416" s="21">
        <v>1</v>
      </c>
      <c r="Q2416" t="s">
        <v>14</v>
      </c>
      <c r="R2416">
        <v>401643974.19664401</v>
      </c>
    </row>
    <row r="2417" spans="1:18" x14ac:dyDescent="0.45">
      <c r="A2417" t="s">
        <v>289</v>
      </c>
      <c r="B2417">
        <v>1415</v>
      </c>
      <c r="C2417" t="s">
        <v>290</v>
      </c>
      <c r="D2417" t="s">
        <v>29</v>
      </c>
      <c r="E2417">
        <v>30</v>
      </c>
      <c r="F2417" t="s">
        <v>205</v>
      </c>
      <c r="G2417">
        <v>500</v>
      </c>
      <c r="H2417" t="s">
        <v>291</v>
      </c>
      <c r="I2417" s="21">
        <v>566</v>
      </c>
      <c r="J2417" t="s">
        <v>104</v>
      </c>
      <c r="K2417" s="21">
        <v>115</v>
      </c>
      <c r="L2417" t="s">
        <v>219</v>
      </c>
      <c r="M2417">
        <v>321426</v>
      </c>
      <c r="N2417" t="s">
        <v>292</v>
      </c>
      <c r="O2417" t="s">
        <v>206</v>
      </c>
      <c r="P2417" s="21">
        <v>1</v>
      </c>
      <c r="Q2417" t="s">
        <v>14</v>
      </c>
      <c r="R2417">
        <v>891253316.79089701</v>
      </c>
    </row>
    <row r="2418" spans="1:18" x14ac:dyDescent="0.45">
      <c r="A2418" t="s">
        <v>289</v>
      </c>
      <c r="B2418">
        <v>1415</v>
      </c>
      <c r="C2418" t="s">
        <v>290</v>
      </c>
      <c r="D2418" t="s">
        <v>29</v>
      </c>
      <c r="E2418">
        <v>9</v>
      </c>
      <c r="F2418" t="s">
        <v>23</v>
      </c>
      <c r="G2418">
        <v>500</v>
      </c>
      <c r="H2418" t="s">
        <v>291</v>
      </c>
      <c r="I2418" s="21">
        <v>566</v>
      </c>
      <c r="J2418" t="s">
        <v>104</v>
      </c>
      <c r="K2418" s="21">
        <v>156</v>
      </c>
      <c r="L2418" t="s">
        <v>242</v>
      </c>
      <c r="M2418">
        <v>321428</v>
      </c>
      <c r="N2418" t="s">
        <v>293</v>
      </c>
      <c r="O2418" t="s">
        <v>190</v>
      </c>
      <c r="P2418" s="21">
        <v>1</v>
      </c>
      <c r="Q2418" t="s">
        <v>14</v>
      </c>
      <c r="R2418">
        <v>785950902.30354595</v>
      </c>
    </row>
    <row r="2419" spans="1:18" x14ac:dyDescent="0.45">
      <c r="A2419" t="s">
        <v>289</v>
      </c>
      <c r="B2419">
        <v>1415</v>
      </c>
      <c r="C2419" t="s">
        <v>290</v>
      </c>
      <c r="D2419" t="s">
        <v>29</v>
      </c>
      <c r="E2419">
        <v>8</v>
      </c>
      <c r="F2419" t="s">
        <v>22</v>
      </c>
      <c r="G2419">
        <v>500</v>
      </c>
      <c r="H2419" t="s">
        <v>291</v>
      </c>
      <c r="I2419" s="21">
        <v>566</v>
      </c>
      <c r="J2419" t="s">
        <v>104</v>
      </c>
      <c r="K2419" s="21">
        <v>422</v>
      </c>
      <c r="L2419" t="s">
        <v>244</v>
      </c>
      <c r="M2419">
        <v>321431</v>
      </c>
      <c r="N2419" t="s">
        <v>293</v>
      </c>
      <c r="O2419" t="s">
        <v>184</v>
      </c>
      <c r="P2419" s="21">
        <v>1</v>
      </c>
      <c r="Q2419" t="s">
        <v>14</v>
      </c>
      <c r="R2419">
        <v>178792078.10144943</v>
      </c>
    </row>
    <row r="2420" spans="1:18" x14ac:dyDescent="0.45">
      <c r="A2420" t="s">
        <v>289</v>
      </c>
      <c r="B2420">
        <v>1415</v>
      </c>
      <c r="C2420" t="s">
        <v>290</v>
      </c>
      <c r="D2420" t="s">
        <v>29</v>
      </c>
      <c r="E2420">
        <v>7</v>
      </c>
      <c r="F2420" t="s">
        <v>17</v>
      </c>
      <c r="G2420">
        <v>500</v>
      </c>
      <c r="H2420" t="s">
        <v>291</v>
      </c>
      <c r="I2420" s="21">
        <v>566</v>
      </c>
      <c r="J2420" t="s">
        <v>104</v>
      </c>
      <c r="K2420" s="21">
        <v>423</v>
      </c>
      <c r="L2420" t="s">
        <v>246</v>
      </c>
      <c r="M2420">
        <v>321433</v>
      </c>
      <c r="N2420" t="s">
        <v>293</v>
      </c>
      <c r="O2420" t="s">
        <v>174</v>
      </c>
      <c r="P2420" s="21">
        <v>1</v>
      </c>
      <c r="Q2420" t="s">
        <v>14</v>
      </c>
      <c r="R2420">
        <v>450972471.79624528</v>
      </c>
    </row>
    <row r="2421" spans="1:18" x14ac:dyDescent="0.45">
      <c r="A2421" t="s">
        <v>289</v>
      </c>
      <c r="B2421">
        <v>1415</v>
      </c>
      <c r="C2421" t="s">
        <v>290</v>
      </c>
      <c r="D2421" t="s">
        <v>29</v>
      </c>
      <c r="E2421">
        <v>4</v>
      </c>
      <c r="F2421" t="s">
        <v>15</v>
      </c>
      <c r="G2421">
        <v>500</v>
      </c>
      <c r="H2421" t="s">
        <v>291</v>
      </c>
      <c r="I2421" s="21">
        <v>566</v>
      </c>
      <c r="J2421" t="s">
        <v>104</v>
      </c>
      <c r="K2421" s="21">
        <v>1168</v>
      </c>
      <c r="L2421" t="s">
        <v>248</v>
      </c>
      <c r="M2421">
        <v>321412</v>
      </c>
      <c r="N2421" t="s">
        <v>293</v>
      </c>
      <c r="O2421" t="s">
        <v>173</v>
      </c>
      <c r="P2421" s="21">
        <v>1</v>
      </c>
      <c r="Q2421" t="s">
        <v>14</v>
      </c>
      <c r="R2421">
        <v>140841324.86329213</v>
      </c>
    </row>
    <row r="2422" spans="1:18" x14ac:dyDescent="0.45">
      <c r="A2422" t="s">
        <v>289</v>
      </c>
      <c r="B2422">
        <v>1415</v>
      </c>
      <c r="C2422" t="s">
        <v>290</v>
      </c>
      <c r="D2422" t="s">
        <v>29</v>
      </c>
      <c r="E2422">
        <v>7</v>
      </c>
      <c r="F2422" t="s">
        <v>17</v>
      </c>
      <c r="G2422">
        <v>500</v>
      </c>
      <c r="H2422" t="s">
        <v>291</v>
      </c>
      <c r="I2422" s="21">
        <v>566</v>
      </c>
      <c r="J2422" t="s">
        <v>104</v>
      </c>
      <c r="K2422" s="21">
        <v>1214</v>
      </c>
      <c r="L2422" t="s">
        <v>261</v>
      </c>
      <c r="M2422">
        <v>321452</v>
      </c>
      <c r="N2422" t="s">
        <v>293</v>
      </c>
      <c r="O2422" t="s">
        <v>18</v>
      </c>
      <c r="P2422" s="21">
        <v>1</v>
      </c>
      <c r="Q2422" t="s">
        <v>14</v>
      </c>
      <c r="R2422">
        <v>46857599.998373196</v>
      </c>
    </row>
    <row r="2423" spans="1:18" x14ac:dyDescent="0.45">
      <c r="A2423" t="s">
        <v>289</v>
      </c>
      <c r="B2423">
        <v>1415</v>
      </c>
      <c r="C2423" t="s">
        <v>290</v>
      </c>
      <c r="D2423" t="s">
        <v>31</v>
      </c>
      <c r="E2423">
        <v>30</v>
      </c>
      <c r="F2423" t="s">
        <v>205</v>
      </c>
      <c r="G2423">
        <v>500</v>
      </c>
      <c r="H2423" t="s">
        <v>291</v>
      </c>
      <c r="I2423" s="21">
        <v>566</v>
      </c>
      <c r="J2423" t="s">
        <v>104</v>
      </c>
      <c r="K2423" s="21">
        <v>1</v>
      </c>
      <c r="L2423" t="s">
        <v>16</v>
      </c>
      <c r="M2423">
        <v>321401</v>
      </c>
      <c r="N2423" t="s">
        <v>295</v>
      </c>
      <c r="O2423" t="s">
        <v>207</v>
      </c>
      <c r="P2423" s="21">
        <v>1</v>
      </c>
      <c r="Q2423" t="s">
        <v>14</v>
      </c>
      <c r="R2423">
        <v>585577980.5220083</v>
      </c>
    </row>
    <row r="2424" spans="1:18" x14ac:dyDescent="0.45">
      <c r="A2424" t="s">
        <v>289</v>
      </c>
      <c r="B2424">
        <v>1415</v>
      </c>
      <c r="C2424" t="s">
        <v>290</v>
      </c>
      <c r="D2424" t="s">
        <v>31</v>
      </c>
      <c r="E2424">
        <v>31</v>
      </c>
      <c r="F2424" t="s">
        <v>211</v>
      </c>
      <c r="G2424">
        <v>500</v>
      </c>
      <c r="H2424" t="s">
        <v>291</v>
      </c>
      <c r="I2424" s="21">
        <v>566</v>
      </c>
      <c r="J2424" t="s">
        <v>104</v>
      </c>
      <c r="K2424" s="21">
        <v>1</v>
      </c>
      <c r="L2424" t="s">
        <v>16</v>
      </c>
      <c r="M2424">
        <v>321402</v>
      </c>
      <c r="N2424" t="s">
        <v>296</v>
      </c>
      <c r="O2424" t="s">
        <v>212</v>
      </c>
      <c r="P2424" s="21">
        <v>1</v>
      </c>
      <c r="Q2424" t="s">
        <v>14</v>
      </c>
      <c r="R2424">
        <v>140018955.26189801</v>
      </c>
    </row>
    <row r="2425" spans="1:18" x14ac:dyDescent="0.45">
      <c r="A2425" t="s">
        <v>289</v>
      </c>
      <c r="B2425">
        <v>1415</v>
      </c>
      <c r="C2425" t="s">
        <v>290</v>
      </c>
      <c r="D2425" t="s">
        <v>30</v>
      </c>
      <c r="E2425">
        <v>31</v>
      </c>
      <c r="F2425" t="s">
        <v>211</v>
      </c>
      <c r="G2425">
        <v>500</v>
      </c>
      <c r="H2425" t="s">
        <v>291</v>
      </c>
      <c r="I2425" s="21">
        <v>566</v>
      </c>
      <c r="J2425" t="s">
        <v>104</v>
      </c>
      <c r="K2425" s="21">
        <v>1</v>
      </c>
      <c r="L2425" t="s">
        <v>16</v>
      </c>
      <c r="M2425">
        <v>321450</v>
      </c>
      <c r="N2425" t="s">
        <v>297</v>
      </c>
      <c r="O2425" t="s">
        <v>213</v>
      </c>
      <c r="P2425" s="21">
        <v>1</v>
      </c>
      <c r="Q2425" t="s">
        <v>14</v>
      </c>
      <c r="R2425">
        <v>250387208.40557429</v>
      </c>
    </row>
    <row r="2426" spans="1:18" x14ac:dyDescent="0.45">
      <c r="A2426" t="s">
        <v>289</v>
      </c>
      <c r="B2426">
        <v>1415</v>
      </c>
      <c r="C2426" t="s">
        <v>290</v>
      </c>
      <c r="D2426" t="s">
        <v>30</v>
      </c>
      <c r="E2426">
        <v>30</v>
      </c>
      <c r="F2426" t="s">
        <v>205</v>
      </c>
      <c r="G2426">
        <v>500</v>
      </c>
      <c r="H2426" t="s">
        <v>291</v>
      </c>
      <c r="I2426" s="21">
        <v>566</v>
      </c>
      <c r="J2426" t="s">
        <v>104</v>
      </c>
      <c r="K2426" s="21">
        <v>1</v>
      </c>
      <c r="L2426" t="s">
        <v>16</v>
      </c>
      <c r="M2426">
        <v>321451</v>
      </c>
      <c r="N2426" t="s">
        <v>298</v>
      </c>
      <c r="O2426" t="s">
        <v>210</v>
      </c>
      <c r="P2426" s="21">
        <v>1</v>
      </c>
      <c r="Q2426" t="s">
        <v>14</v>
      </c>
      <c r="R2426">
        <v>2033600391.7199998</v>
      </c>
    </row>
    <row r="2427" spans="1:18" x14ac:dyDescent="0.45">
      <c r="A2427" t="s">
        <v>289</v>
      </c>
      <c r="B2427">
        <v>1415</v>
      </c>
      <c r="C2427" t="s">
        <v>290</v>
      </c>
      <c r="D2427" t="s">
        <v>31</v>
      </c>
      <c r="E2427">
        <v>13</v>
      </c>
      <c r="F2427" t="s">
        <v>25</v>
      </c>
      <c r="G2427">
        <v>500</v>
      </c>
      <c r="H2427" t="s">
        <v>291</v>
      </c>
      <c r="I2427" s="21">
        <v>566</v>
      </c>
      <c r="J2427" t="s">
        <v>104</v>
      </c>
      <c r="K2427" s="21">
        <v>2</v>
      </c>
      <c r="L2427" t="s">
        <v>251</v>
      </c>
      <c r="M2427">
        <v>321427</v>
      </c>
      <c r="N2427" t="s">
        <v>294</v>
      </c>
      <c r="O2427" t="s">
        <v>202</v>
      </c>
      <c r="P2427" s="21">
        <v>1</v>
      </c>
      <c r="Q2427" t="s">
        <v>14</v>
      </c>
      <c r="R2427">
        <v>78896770.978854924</v>
      </c>
    </row>
    <row r="2428" spans="1:18" x14ac:dyDescent="0.45">
      <c r="A2428" t="s">
        <v>289</v>
      </c>
      <c r="B2428">
        <v>1415</v>
      </c>
      <c r="C2428" t="s">
        <v>290</v>
      </c>
      <c r="D2428" t="s">
        <v>30</v>
      </c>
      <c r="E2428">
        <v>30</v>
      </c>
      <c r="F2428" t="s">
        <v>205</v>
      </c>
      <c r="G2428">
        <v>500</v>
      </c>
      <c r="H2428" t="s">
        <v>291</v>
      </c>
      <c r="I2428" s="21">
        <v>566</v>
      </c>
      <c r="J2428" t="s">
        <v>104</v>
      </c>
      <c r="K2428" s="21">
        <v>3</v>
      </c>
      <c r="L2428" t="s">
        <v>253</v>
      </c>
      <c r="M2428">
        <v>321410</v>
      </c>
      <c r="N2428" t="s">
        <v>298</v>
      </c>
      <c r="O2428" t="s">
        <v>208</v>
      </c>
      <c r="P2428" s="21">
        <v>1</v>
      </c>
      <c r="Q2428" t="s">
        <v>14</v>
      </c>
      <c r="R2428">
        <v>24523200</v>
      </c>
    </row>
    <row r="2429" spans="1:18" x14ac:dyDescent="0.45">
      <c r="A2429" t="s">
        <v>289</v>
      </c>
      <c r="B2429">
        <v>1415</v>
      </c>
      <c r="C2429" t="s">
        <v>290</v>
      </c>
      <c r="D2429" t="s">
        <v>31</v>
      </c>
      <c r="E2429">
        <v>13</v>
      </c>
      <c r="F2429" t="s">
        <v>25</v>
      </c>
      <c r="G2429">
        <v>500</v>
      </c>
      <c r="H2429" t="s">
        <v>291</v>
      </c>
      <c r="I2429" s="21">
        <v>566</v>
      </c>
      <c r="J2429" t="s">
        <v>104</v>
      </c>
      <c r="K2429" s="21">
        <v>3</v>
      </c>
      <c r="L2429" t="s">
        <v>253</v>
      </c>
      <c r="M2429">
        <v>321422</v>
      </c>
      <c r="N2429" t="s">
        <v>294</v>
      </c>
      <c r="O2429" t="s">
        <v>201</v>
      </c>
      <c r="P2429" s="21">
        <v>1</v>
      </c>
      <c r="Q2429" t="s">
        <v>14</v>
      </c>
      <c r="R2429">
        <v>75336990.602466494</v>
      </c>
    </row>
    <row r="2430" spans="1:18" x14ac:dyDescent="0.45">
      <c r="A2430" t="s">
        <v>289</v>
      </c>
      <c r="B2430">
        <v>1415</v>
      </c>
      <c r="C2430" t="s">
        <v>290</v>
      </c>
      <c r="D2430" t="s">
        <v>31</v>
      </c>
      <c r="E2430">
        <v>13</v>
      </c>
      <c r="F2430" t="s">
        <v>25</v>
      </c>
      <c r="G2430">
        <v>500</v>
      </c>
      <c r="H2430" t="s">
        <v>291</v>
      </c>
      <c r="I2430" s="21">
        <v>566</v>
      </c>
      <c r="J2430" t="s">
        <v>104</v>
      </c>
      <c r="K2430" s="21">
        <v>3</v>
      </c>
      <c r="L2430" t="s">
        <v>253</v>
      </c>
      <c r="M2430">
        <v>321439</v>
      </c>
      <c r="N2430" t="s">
        <v>294</v>
      </c>
      <c r="O2430" t="s">
        <v>203</v>
      </c>
      <c r="P2430" s="21">
        <v>1</v>
      </c>
      <c r="Q2430" t="s">
        <v>14</v>
      </c>
      <c r="R2430">
        <v>48757342.563653298</v>
      </c>
    </row>
    <row r="2431" spans="1:18" x14ac:dyDescent="0.45">
      <c r="A2431" t="s">
        <v>289</v>
      </c>
      <c r="B2431">
        <v>1415</v>
      </c>
      <c r="C2431" t="s">
        <v>290</v>
      </c>
      <c r="D2431" t="s">
        <v>30</v>
      </c>
      <c r="E2431">
        <v>30</v>
      </c>
      <c r="F2431" t="s">
        <v>205</v>
      </c>
      <c r="G2431">
        <v>500</v>
      </c>
      <c r="H2431" t="s">
        <v>291</v>
      </c>
      <c r="I2431" s="21">
        <v>566</v>
      </c>
      <c r="J2431" t="s">
        <v>104</v>
      </c>
      <c r="K2431" s="21">
        <v>3</v>
      </c>
      <c r="L2431" t="s">
        <v>253</v>
      </c>
      <c r="M2431">
        <v>321444</v>
      </c>
      <c r="N2431" t="s">
        <v>298</v>
      </c>
      <c r="O2431" t="s">
        <v>209</v>
      </c>
      <c r="P2431" s="21">
        <v>1</v>
      </c>
      <c r="Q2431" t="s">
        <v>14</v>
      </c>
      <c r="R2431">
        <v>228758400</v>
      </c>
    </row>
    <row r="2432" spans="1:18" x14ac:dyDescent="0.45">
      <c r="A2432" t="s">
        <v>289</v>
      </c>
      <c r="B2432">
        <v>1415</v>
      </c>
      <c r="C2432" t="s">
        <v>290</v>
      </c>
      <c r="D2432" t="s">
        <v>31</v>
      </c>
      <c r="E2432">
        <v>13</v>
      </c>
      <c r="F2432" t="s">
        <v>25</v>
      </c>
      <c r="G2432">
        <v>500</v>
      </c>
      <c r="H2432" t="s">
        <v>291</v>
      </c>
      <c r="I2432" s="21">
        <v>566</v>
      </c>
      <c r="J2432" t="s">
        <v>104</v>
      </c>
      <c r="K2432" s="21">
        <v>3</v>
      </c>
      <c r="L2432" t="s">
        <v>253</v>
      </c>
      <c r="M2432">
        <v>321445</v>
      </c>
      <c r="N2432" t="s">
        <v>294</v>
      </c>
      <c r="O2432" t="s">
        <v>204</v>
      </c>
      <c r="P2432" s="21">
        <v>1</v>
      </c>
      <c r="Q2432" t="s">
        <v>14</v>
      </c>
      <c r="R2432">
        <v>213480000</v>
      </c>
    </row>
    <row r="2433" spans="1:18" x14ac:dyDescent="0.45">
      <c r="A2433" t="s">
        <v>289</v>
      </c>
      <c r="B2433">
        <v>1415</v>
      </c>
      <c r="C2433" t="s">
        <v>290</v>
      </c>
      <c r="D2433" t="s">
        <v>30</v>
      </c>
      <c r="E2433">
        <v>1</v>
      </c>
      <c r="F2433" t="s">
        <v>13</v>
      </c>
      <c r="G2433">
        <v>500</v>
      </c>
      <c r="H2433" t="s">
        <v>291</v>
      </c>
      <c r="I2433" s="21">
        <v>566</v>
      </c>
      <c r="J2433" t="s">
        <v>104</v>
      </c>
      <c r="K2433" s="21">
        <v>4</v>
      </c>
      <c r="L2433" t="s">
        <v>39</v>
      </c>
      <c r="M2433">
        <v>321408</v>
      </c>
      <c r="N2433" t="s">
        <v>299</v>
      </c>
      <c r="O2433" t="s">
        <v>40</v>
      </c>
      <c r="P2433" s="21">
        <v>1</v>
      </c>
      <c r="Q2433" t="s">
        <v>14</v>
      </c>
      <c r="R2433">
        <v>28001896.832676873</v>
      </c>
    </row>
    <row r="2434" spans="1:18" x14ac:dyDescent="0.45">
      <c r="A2434" t="s">
        <v>289</v>
      </c>
      <c r="B2434">
        <v>1415</v>
      </c>
      <c r="C2434" t="s">
        <v>290</v>
      </c>
      <c r="D2434" t="s">
        <v>31</v>
      </c>
      <c r="E2434">
        <v>1</v>
      </c>
      <c r="F2434" t="s">
        <v>13</v>
      </c>
      <c r="G2434">
        <v>500</v>
      </c>
      <c r="H2434" t="s">
        <v>291</v>
      </c>
      <c r="I2434" s="21">
        <v>566</v>
      </c>
      <c r="J2434" t="s">
        <v>104</v>
      </c>
      <c r="K2434" s="21">
        <v>4</v>
      </c>
      <c r="L2434" t="s">
        <v>39</v>
      </c>
      <c r="M2434">
        <v>321448</v>
      </c>
      <c r="N2434" t="s">
        <v>300</v>
      </c>
      <c r="O2434" t="s">
        <v>41</v>
      </c>
      <c r="P2434" s="21">
        <v>1</v>
      </c>
      <c r="Q2434" t="s">
        <v>14</v>
      </c>
      <c r="R2434">
        <v>127038138.42530851</v>
      </c>
    </row>
    <row r="2435" spans="1:18" x14ac:dyDescent="0.45">
      <c r="A2435" t="s">
        <v>289</v>
      </c>
      <c r="B2435">
        <v>1415</v>
      </c>
      <c r="C2435" t="s">
        <v>290</v>
      </c>
      <c r="D2435" t="s">
        <v>30</v>
      </c>
      <c r="E2435">
        <v>1</v>
      </c>
      <c r="F2435" t="s">
        <v>13</v>
      </c>
      <c r="G2435">
        <v>500</v>
      </c>
      <c r="H2435" t="s">
        <v>291</v>
      </c>
      <c r="I2435" s="21">
        <v>566</v>
      </c>
      <c r="J2435" t="s">
        <v>104</v>
      </c>
      <c r="K2435" s="21">
        <v>4</v>
      </c>
      <c r="L2435" t="s">
        <v>39</v>
      </c>
      <c r="M2435">
        <v>321464</v>
      </c>
      <c r="N2435" t="s">
        <v>299</v>
      </c>
      <c r="O2435" t="s">
        <v>255</v>
      </c>
      <c r="P2435" s="21">
        <v>1</v>
      </c>
      <c r="Q2435" t="s">
        <v>14</v>
      </c>
      <c r="R2435">
        <v>440345000</v>
      </c>
    </row>
    <row r="2436" spans="1:18" x14ac:dyDescent="0.45">
      <c r="A2436" t="s">
        <v>289</v>
      </c>
      <c r="B2436">
        <v>1415</v>
      </c>
      <c r="C2436" t="s">
        <v>290</v>
      </c>
      <c r="D2436" t="s">
        <v>30</v>
      </c>
      <c r="E2436">
        <v>8</v>
      </c>
      <c r="F2436" t="s">
        <v>22</v>
      </c>
      <c r="G2436">
        <v>500</v>
      </c>
      <c r="H2436" t="s">
        <v>291</v>
      </c>
      <c r="I2436" s="21">
        <v>566</v>
      </c>
      <c r="J2436" t="s">
        <v>104</v>
      </c>
      <c r="K2436" s="21">
        <v>5</v>
      </c>
      <c r="L2436" t="s">
        <v>22</v>
      </c>
      <c r="M2436">
        <v>321407</v>
      </c>
      <c r="N2436" t="s">
        <v>299</v>
      </c>
      <c r="O2436" t="s">
        <v>185</v>
      </c>
      <c r="P2436" s="21">
        <v>1</v>
      </c>
      <c r="Q2436" t="s">
        <v>14</v>
      </c>
      <c r="R2436">
        <v>2488484347.3210721</v>
      </c>
    </row>
    <row r="2437" spans="1:18" x14ac:dyDescent="0.45">
      <c r="A2437" t="s">
        <v>289</v>
      </c>
      <c r="B2437">
        <v>1415</v>
      </c>
      <c r="C2437" t="s">
        <v>290</v>
      </c>
      <c r="D2437" t="s">
        <v>31</v>
      </c>
      <c r="E2437">
        <v>8</v>
      </c>
      <c r="F2437" t="s">
        <v>22</v>
      </c>
      <c r="G2437">
        <v>500</v>
      </c>
      <c r="H2437" t="s">
        <v>291</v>
      </c>
      <c r="I2437" s="21">
        <v>566</v>
      </c>
      <c r="J2437" t="s">
        <v>104</v>
      </c>
      <c r="K2437" s="21">
        <v>5</v>
      </c>
      <c r="L2437" t="s">
        <v>22</v>
      </c>
      <c r="M2437">
        <v>321413</v>
      </c>
      <c r="N2437" t="s">
        <v>300</v>
      </c>
      <c r="O2437" t="s">
        <v>186</v>
      </c>
      <c r="P2437" s="21">
        <v>1</v>
      </c>
      <c r="Q2437" t="s">
        <v>14</v>
      </c>
      <c r="R2437">
        <v>147967005.03240067</v>
      </c>
    </row>
    <row r="2438" spans="1:18" x14ac:dyDescent="0.45">
      <c r="A2438" t="s">
        <v>289</v>
      </c>
      <c r="B2438">
        <v>1415</v>
      </c>
      <c r="C2438" t="s">
        <v>290</v>
      </c>
      <c r="D2438" t="s">
        <v>31</v>
      </c>
      <c r="E2438">
        <v>8</v>
      </c>
      <c r="F2438" t="s">
        <v>22</v>
      </c>
      <c r="G2438">
        <v>500</v>
      </c>
      <c r="H2438" t="s">
        <v>291</v>
      </c>
      <c r="I2438" s="21">
        <v>566</v>
      </c>
      <c r="J2438" t="s">
        <v>104</v>
      </c>
      <c r="K2438" s="21">
        <v>5</v>
      </c>
      <c r="L2438" t="s">
        <v>22</v>
      </c>
      <c r="M2438">
        <v>321418</v>
      </c>
      <c r="N2438" t="s">
        <v>300</v>
      </c>
      <c r="O2438" t="s">
        <v>188</v>
      </c>
      <c r="P2438" s="21">
        <v>1</v>
      </c>
      <c r="Q2438" t="s">
        <v>14</v>
      </c>
      <c r="R2438">
        <v>31000036.170633476</v>
      </c>
    </row>
    <row r="2439" spans="1:18" x14ac:dyDescent="0.45">
      <c r="A2439" t="s">
        <v>289</v>
      </c>
      <c r="B2439">
        <v>1415</v>
      </c>
      <c r="C2439" t="s">
        <v>290</v>
      </c>
      <c r="D2439" t="s">
        <v>30</v>
      </c>
      <c r="E2439">
        <v>7</v>
      </c>
      <c r="F2439" t="s">
        <v>17</v>
      </c>
      <c r="G2439">
        <v>500</v>
      </c>
      <c r="H2439" t="s">
        <v>291</v>
      </c>
      <c r="I2439" s="21">
        <v>566</v>
      </c>
      <c r="J2439" t="s">
        <v>104</v>
      </c>
      <c r="K2439" s="21">
        <v>6</v>
      </c>
      <c r="L2439" t="s">
        <v>17</v>
      </c>
      <c r="M2439">
        <v>321404</v>
      </c>
      <c r="N2439" t="s">
        <v>299</v>
      </c>
      <c r="O2439" t="s">
        <v>175</v>
      </c>
      <c r="P2439" s="21">
        <v>1</v>
      </c>
      <c r="Q2439" t="s">
        <v>14</v>
      </c>
      <c r="R2439">
        <v>166752902.96484864</v>
      </c>
    </row>
    <row r="2440" spans="1:18" x14ac:dyDescent="0.45">
      <c r="A2440" t="s">
        <v>289</v>
      </c>
      <c r="B2440">
        <v>1415</v>
      </c>
      <c r="C2440" t="s">
        <v>290</v>
      </c>
      <c r="D2440" t="s">
        <v>30</v>
      </c>
      <c r="E2440">
        <v>7</v>
      </c>
      <c r="F2440" t="s">
        <v>17</v>
      </c>
      <c r="G2440">
        <v>500</v>
      </c>
      <c r="H2440" t="s">
        <v>291</v>
      </c>
      <c r="I2440" s="21">
        <v>566</v>
      </c>
      <c r="J2440" t="s">
        <v>104</v>
      </c>
      <c r="K2440" s="21">
        <v>6</v>
      </c>
      <c r="L2440" t="s">
        <v>17</v>
      </c>
      <c r="M2440">
        <v>321405</v>
      </c>
      <c r="N2440" t="s">
        <v>299</v>
      </c>
      <c r="O2440" t="s">
        <v>176</v>
      </c>
      <c r="P2440" s="21">
        <v>1</v>
      </c>
      <c r="Q2440" t="s">
        <v>14</v>
      </c>
      <c r="R2440">
        <v>11400550796.65131</v>
      </c>
    </row>
    <row r="2441" spans="1:18" x14ac:dyDescent="0.45">
      <c r="A2441" t="s">
        <v>289</v>
      </c>
      <c r="B2441">
        <v>1415</v>
      </c>
      <c r="C2441" t="s">
        <v>290</v>
      </c>
      <c r="D2441" t="s">
        <v>30</v>
      </c>
      <c r="E2441">
        <v>7</v>
      </c>
      <c r="F2441" t="s">
        <v>17</v>
      </c>
      <c r="G2441">
        <v>500</v>
      </c>
      <c r="H2441" t="s">
        <v>291</v>
      </c>
      <c r="I2441" s="21">
        <v>566</v>
      </c>
      <c r="J2441" t="s">
        <v>104</v>
      </c>
      <c r="K2441" s="21">
        <v>6</v>
      </c>
      <c r="L2441" t="s">
        <v>17</v>
      </c>
      <c r="M2441">
        <v>321406</v>
      </c>
      <c r="N2441" t="s">
        <v>299</v>
      </c>
      <c r="O2441" t="s">
        <v>177</v>
      </c>
      <c r="P2441" s="21">
        <v>1</v>
      </c>
      <c r="Q2441" t="s">
        <v>14</v>
      </c>
      <c r="R2441">
        <v>1957163947.5371065</v>
      </c>
    </row>
    <row r="2442" spans="1:18" x14ac:dyDescent="0.45">
      <c r="A2442" t="s">
        <v>289</v>
      </c>
      <c r="B2442">
        <v>1415</v>
      </c>
      <c r="C2442" t="s">
        <v>290</v>
      </c>
      <c r="D2442" t="s">
        <v>31</v>
      </c>
      <c r="E2442">
        <v>7</v>
      </c>
      <c r="F2442" t="s">
        <v>17</v>
      </c>
      <c r="G2442">
        <v>500</v>
      </c>
      <c r="H2442" t="s">
        <v>291</v>
      </c>
      <c r="I2442" s="21">
        <v>566</v>
      </c>
      <c r="J2442" t="s">
        <v>104</v>
      </c>
      <c r="K2442" s="21">
        <v>6</v>
      </c>
      <c r="L2442" t="s">
        <v>17</v>
      </c>
      <c r="M2442">
        <v>321411</v>
      </c>
      <c r="N2442" t="s">
        <v>300</v>
      </c>
      <c r="O2442" t="s">
        <v>178</v>
      </c>
      <c r="P2442" s="21">
        <v>1</v>
      </c>
      <c r="Q2442" t="s">
        <v>14</v>
      </c>
      <c r="R2442">
        <v>978988301.18731725</v>
      </c>
    </row>
    <row r="2443" spans="1:18" x14ac:dyDescent="0.45">
      <c r="A2443" t="s">
        <v>289</v>
      </c>
      <c r="B2443">
        <v>1415</v>
      </c>
      <c r="C2443" t="s">
        <v>290</v>
      </c>
      <c r="D2443" t="s">
        <v>31</v>
      </c>
      <c r="E2443">
        <v>7</v>
      </c>
      <c r="F2443" t="s">
        <v>17</v>
      </c>
      <c r="G2443">
        <v>500</v>
      </c>
      <c r="H2443" t="s">
        <v>291</v>
      </c>
      <c r="I2443" s="21">
        <v>566</v>
      </c>
      <c r="J2443" t="s">
        <v>104</v>
      </c>
      <c r="K2443" s="21">
        <v>6</v>
      </c>
      <c r="L2443" t="s">
        <v>17</v>
      </c>
      <c r="M2443">
        <v>321419</v>
      </c>
      <c r="N2443" t="s">
        <v>300</v>
      </c>
      <c r="O2443" t="s">
        <v>179</v>
      </c>
      <c r="P2443" s="21">
        <v>1</v>
      </c>
      <c r="Q2443" t="s">
        <v>14</v>
      </c>
      <c r="R2443">
        <v>2583330547.9454217</v>
      </c>
    </row>
    <row r="2444" spans="1:18" x14ac:dyDescent="0.45">
      <c r="A2444" t="s">
        <v>289</v>
      </c>
      <c r="B2444">
        <v>1415</v>
      </c>
      <c r="C2444" t="s">
        <v>290</v>
      </c>
      <c r="D2444" t="s">
        <v>31</v>
      </c>
      <c r="E2444">
        <v>7</v>
      </c>
      <c r="F2444" t="s">
        <v>17</v>
      </c>
      <c r="G2444">
        <v>500</v>
      </c>
      <c r="H2444" t="s">
        <v>291</v>
      </c>
      <c r="I2444" s="21">
        <v>566</v>
      </c>
      <c r="J2444" t="s">
        <v>104</v>
      </c>
      <c r="K2444" s="21">
        <v>6</v>
      </c>
      <c r="L2444" t="s">
        <v>17</v>
      </c>
      <c r="M2444">
        <v>321447</v>
      </c>
      <c r="N2444" t="s">
        <v>300</v>
      </c>
      <c r="O2444" t="s">
        <v>180</v>
      </c>
      <c r="P2444" s="21">
        <v>1</v>
      </c>
      <c r="Q2444" t="s">
        <v>14</v>
      </c>
      <c r="R2444">
        <v>48724054.158607349</v>
      </c>
    </row>
    <row r="2445" spans="1:18" x14ac:dyDescent="0.45">
      <c r="A2445" t="s">
        <v>289</v>
      </c>
      <c r="B2445">
        <v>1415</v>
      </c>
      <c r="C2445" t="s">
        <v>290</v>
      </c>
      <c r="D2445" t="s">
        <v>31</v>
      </c>
      <c r="E2445">
        <v>7</v>
      </c>
      <c r="F2445" t="s">
        <v>17</v>
      </c>
      <c r="G2445">
        <v>500</v>
      </c>
      <c r="H2445" t="s">
        <v>291</v>
      </c>
      <c r="I2445" s="21">
        <v>566</v>
      </c>
      <c r="J2445" t="s">
        <v>104</v>
      </c>
      <c r="K2445" s="21">
        <v>6</v>
      </c>
      <c r="L2445" t="s">
        <v>17</v>
      </c>
      <c r="M2445">
        <v>321457</v>
      </c>
      <c r="N2445" t="s">
        <v>300</v>
      </c>
      <c r="O2445" t="s">
        <v>20</v>
      </c>
      <c r="P2445" s="21">
        <v>1</v>
      </c>
      <c r="Q2445" t="s">
        <v>14</v>
      </c>
      <c r="R2445">
        <v>160984000</v>
      </c>
    </row>
    <row r="2446" spans="1:18" x14ac:dyDescent="0.45">
      <c r="A2446" t="s">
        <v>289</v>
      </c>
      <c r="B2446">
        <v>1415</v>
      </c>
      <c r="C2446" t="s">
        <v>290</v>
      </c>
      <c r="D2446" t="s">
        <v>31</v>
      </c>
      <c r="E2446">
        <v>9</v>
      </c>
      <c r="F2446" t="s">
        <v>23</v>
      </c>
      <c r="G2446">
        <v>500</v>
      </c>
      <c r="H2446" t="s">
        <v>291</v>
      </c>
      <c r="I2446" s="21">
        <v>566</v>
      </c>
      <c r="J2446" t="s">
        <v>104</v>
      </c>
      <c r="K2446" s="21">
        <v>8</v>
      </c>
      <c r="L2446" t="s">
        <v>191</v>
      </c>
      <c r="M2446">
        <v>321436</v>
      </c>
      <c r="N2446" t="s">
        <v>300</v>
      </c>
      <c r="O2446" t="s">
        <v>192</v>
      </c>
      <c r="P2446" s="21">
        <v>1</v>
      </c>
      <c r="Q2446" t="s">
        <v>14</v>
      </c>
      <c r="R2446">
        <v>30705256.066710986</v>
      </c>
    </row>
    <row r="2447" spans="1:18" x14ac:dyDescent="0.45">
      <c r="A2447" t="s">
        <v>289</v>
      </c>
      <c r="B2447">
        <v>1415</v>
      </c>
      <c r="C2447" t="s">
        <v>290</v>
      </c>
      <c r="D2447" t="s">
        <v>31</v>
      </c>
      <c r="E2447">
        <v>9</v>
      </c>
      <c r="F2447" t="s">
        <v>23</v>
      </c>
      <c r="G2447">
        <v>500</v>
      </c>
      <c r="H2447" t="s">
        <v>291</v>
      </c>
      <c r="I2447" s="21">
        <v>566</v>
      </c>
      <c r="J2447" t="s">
        <v>104</v>
      </c>
      <c r="K2447" s="21">
        <v>8</v>
      </c>
      <c r="L2447" t="s">
        <v>191</v>
      </c>
      <c r="M2447">
        <v>321449</v>
      </c>
      <c r="N2447" t="s">
        <v>293</v>
      </c>
      <c r="O2447" t="s">
        <v>189</v>
      </c>
      <c r="P2447" s="21">
        <v>1</v>
      </c>
      <c r="Q2447" t="s">
        <v>14</v>
      </c>
      <c r="R2447">
        <v>22000000</v>
      </c>
    </row>
    <row r="2448" spans="1:18" x14ac:dyDescent="0.45">
      <c r="A2448" t="s">
        <v>289</v>
      </c>
      <c r="B2448">
        <v>1415</v>
      </c>
      <c r="C2448" t="s">
        <v>290</v>
      </c>
      <c r="D2448" t="s">
        <v>31</v>
      </c>
      <c r="E2448">
        <v>10</v>
      </c>
      <c r="F2448" t="s">
        <v>24</v>
      </c>
      <c r="G2448">
        <v>500</v>
      </c>
      <c r="H2448" t="s">
        <v>291</v>
      </c>
      <c r="I2448" s="21">
        <v>566</v>
      </c>
      <c r="J2448" t="s">
        <v>104</v>
      </c>
      <c r="K2448" s="21">
        <v>9</v>
      </c>
      <c r="L2448" t="s">
        <v>194</v>
      </c>
      <c r="M2448">
        <v>321420</v>
      </c>
      <c r="N2448" t="s">
        <v>300</v>
      </c>
      <c r="O2448" t="s">
        <v>195</v>
      </c>
      <c r="P2448" s="21">
        <v>1</v>
      </c>
      <c r="Q2448" t="s">
        <v>14</v>
      </c>
      <c r="R2448">
        <v>24158001.054013774</v>
      </c>
    </row>
    <row r="2449" spans="1:18" x14ac:dyDescent="0.45">
      <c r="A2449" t="s">
        <v>289</v>
      </c>
      <c r="B2449">
        <v>1415</v>
      </c>
      <c r="C2449" t="s">
        <v>290</v>
      </c>
      <c r="D2449" t="s">
        <v>31</v>
      </c>
      <c r="E2449">
        <v>10</v>
      </c>
      <c r="F2449" t="s">
        <v>24</v>
      </c>
      <c r="G2449">
        <v>500</v>
      </c>
      <c r="H2449" t="s">
        <v>291</v>
      </c>
      <c r="I2449" s="21">
        <v>566</v>
      </c>
      <c r="J2449" t="s">
        <v>104</v>
      </c>
      <c r="K2449" s="21">
        <v>9</v>
      </c>
      <c r="L2449" t="s">
        <v>194</v>
      </c>
      <c r="M2449">
        <v>321434</v>
      </c>
      <c r="N2449" t="s">
        <v>300</v>
      </c>
      <c r="O2449" t="s">
        <v>196</v>
      </c>
      <c r="P2449" s="21">
        <v>1</v>
      </c>
      <c r="Q2449" t="s">
        <v>14</v>
      </c>
      <c r="R2449">
        <v>6119678.6790197408</v>
      </c>
    </row>
    <row r="2450" spans="1:18" x14ac:dyDescent="0.45">
      <c r="A2450" t="s">
        <v>289</v>
      </c>
      <c r="B2450">
        <v>1415</v>
      </c>
      <c r="C2450" t="s">
        <v>290</v>
      </c>
      <c r="D2450" t="s">
        <v>31</v>
      </c>
      <c r="E2450">
        <v>10</v>
      </c>
      <c r="F2450" t="s">
        <v>24</v>
      </c>
      <c r="G2450">
        <v>500</v>
      </c>
      <c r="H2450" t="s">
        <v>291</v>
      </c>
      <c r="I2450" s="21">
        <v>566</v>
      </c>
      <c r="J2450" t="s">
        <v>104</v>
      </c>
      <c r="K2450" s="21">
        <v>9</v>
      </c>
      <c r="L2450" t="s">
        <v>194</v>
      </c>
      <c r="M2450">
        <v>321437</v>
      </c>
      <c r="N2450" t="s">
        <v>300</v>
      </c>
      <c r="O2450" t="s">
        <v>197</v>
      </c>
      <c r="P2450" s="21">
        <v>1</v>
      </c>
      <c r="Q2450" t="s">
        <v>14</v>
      </c>
      <c r="R2450">
        <v>22035888.950428315</v>
      </c>
    </row>
    <row r="2451" spans="1:18" x14ac:dyDescent="0.45">
      <c r="A2451" t="s">
        <v>289</v>
      </c>
      <c r="B2451">
        <v>1415</v>
      </c>
      <c r="C2451" t="s">
        <v>290</v>
      </c>
      <c r="D2451" t="s">
        <v>31</v>
      </c>
      <c r="E2451">
        <v>10</v>
      </c>
      <c r="F2451" t="s">
        <v>24</v>
      </c>
      <c r="G2451">
        <v>500</v>
      </c>
      <c r="H2451" t="s">
        <v>291</v>
      </c>
      <c r="I2451" s="21">
        <v>566</v>
      </c>
      <c r="J2451" t="s">
        <v>104</v>
      </c>
      <c r="K2451" s="21">
        <v>9</v>
      </c>
      <c r="L2451" t="s">
        <v>194</v>
      </c>
      <c r="M2451">
        <v>321446</v>
      </c>
      <c r="N2451" t="s">
        <v>300</v>
      </c>
      <c r="O2451" t="s">
        <v>198</v>
      </c>
      <c r="P2451" s="21">
        <v>1</v>
      </c>
      <c r="Q2451" t="s">
        <v>14</v>
      </c>
      <c r="R2451">
        <v>46006164.641201213</v>
      </c>
    </row>
    <row r="2452" spans="1:18" x14ac:dyDescent="0.45">
      <c r="A2452" t="s">
        <v>289</v>
      </c>
      <c r="B2452">
        <v>1415</v>
      </c>
      <c r="C2452" t="s">
        <v>290</v>
      </c>
      <c r="D2452" t="s">
        <v>29</v>
      </c>
      <c r="E2452">
        <v>1</v>
      </c>
      <c r="F2452" t="s">
        <v>13</v>
      </c>
      <c r="G2452">
        <v>500</v>
      </c>
      <c r="H2452" t="s">
        <v>291</v>
      </c>
      <c r="I2452" s="21">
        <v>567</v>
      </c>
      <c r="J2452" t="s">
        <v>105</v>
      </c>
      <c r="K2452" s="21">
        <v>100</v>
      </c>
      <c r="L2452" t="s">
        <v>237</v>
      </c>
      <c r="M2452">
        <v>321429</v>
      </c>
      <c r="N2452" t="s">
        <v>300</v>
      </c>
      <c r="O2452" t="s">
        <v>238</v>
      </c>
      <c r="P2452" s="21">
        <v>1</v>
      </c>
      <c r="Q2452" t="s">
        <v>14</v>
      </c>
      <c r="R2452">
        <v>169508064.29582968</v>
      </c>
    </row>
    <row r="2453" spans="1:18" x14ac:dyDescent="0.45">
      <c r="A2453" t="s">
        <v>289</v>
      </c>
      <c r="B2453">
        <v>1415</v>
      </c>
      <c r="C2453" t="s">
        <v>290</v>
      </c>
      <c r="D2453" t="s">
        <v>29</v>
      </c>
      <c r="E2453">
        <v>30</v>
      </c>
      <c r="F2453" t="s">
        <v>205</v>
      </c>
      <c r="G2453">
        <v>500</v>
      </c>
      <c r="H2453" t="s">
        <v>291</v>
      </c>
      <c r="I2453" s="21">
        <v>567</v>
      </c>
      <c r="J2453" t="s">
        <v>105</v>
      </c>
      <c r="K2453" s="21">
        <v>115</v>
      </c>
      <c r="L2453" t="s">
        <v>219</v>
      </c>
      <c r="M2453">
        <v>321426</v>
      </c>
      <c r="N2453" t="s">
        <v>292</v>
      </c>
      <c r="O2453" t="s">
        <v>206</v>
      </c>
      <c r="P2453" s="21">
        <v>1</v>
      </c>
      <c r="Q2453" t="s">
        <v>14</v>
      </c>
      <c r="R2453">
        <v>312570099.94209445</v>
      </c>
    </row>
    <row r="2454" spans="1:18" x14ac:dyDescent="0.45">
      <c r="A2454" t="s">
        <v>289</v>
      </c>
      <c r="B2454">
        <v>1415</v>
      </c>
      <c r="C2454" t="s">
        <v>290</v>
      </c>
      <c r="D2454" t="s">
        <v>29</v>
      </c>
      <c r="E2454">
        <v>9</v>
      </c>
      <c r="F2454" t="s">
        <v>23</v>
      </c>
      <c r="G2454">
        <v>500</v>
      </c>
      <c r="H2454" t="s">
        <v>291</v>
      </c>
      <c r="I2454" s="21">
        <v>567</v>
      </c>
      <c r="J2454" t="s">
        <v>105</v>
      </c>
      <c r="K2454" s="21">
        <v>156</v>
      </c>
      <c r="L2454" t="s">
        <v>242</v>
      </c>
      <c r="M2454">
        <v>321428</v>
      </c>
      <c r="N2454" t="s">
        <v>293</v>
      </c>
      <c r="O2454" t="s">
        <v>190</v>
      </c>
      <c r="P2454" s="21">
        <v>1</v>
      </c>
      <c r="Q2454" t="s">
        <v>14</v>
      </c>
      <c r="R2454">
        <v>442699347.33870131</v>
      </c>
    </row>
    <row r="2455" spans="1:18" x14ac:dyDescent="0.45">
      <c r="A2455" t="s">
        <v>289</v>
      </c>
      <c r="B2455">
        <v>1415</v>
      </c>
      <c r="C2455" t="s">
        <v>290</v>
      </c>
      <c r="D2455" t="s">
        <v>29</v>
      </c>
      <c r="E2455">
        <v>8</v>
      </c>
      <c r="F2455" t="s">
        <v>22</v>
      </c>
      <c r="G2455">
        <v>500</v>
      </c>
      <c r="H2455" t="s">
        <v>291</v>
      </c>
      <c r="I2455" s="21">
        <v>567</v>
      </c>
      <c r="J2455" t="s">
        <v>105</v>
      </c>
      <c r="K2455" s="21">
        <v>422</v>
      </c>
      <c r="L2455" t="s">
        <v>244</v>
      </c>
      <c r="M2455">
        <v>321431</v>
      </c>
      <c r="N2455" t="s">
        <v>293</v>
      </c>
      <c r="O2455" t="s">
        <v>184</v>
      </c>
      <c r="P2455" s="21">
        <v>1</v>
      </c>
      <c r="Q2455" t="s">
        <v>14</v>
      </c>
      <c r="R2455">
        <v>236338355.02101365</v>
      </c>
    </row>
    <row r="2456" spans="1:18" x14ac:dyDescent="0.45">
      <c r="A2456" t="s">
        <v>289</v>
      </c>
      <c r="B2456">
        <v>1415</v>
      </c>
      <c r="C2456" t="s">
        <v>290</v>
      </c>
      <c r="D2456" t="s">
        <v>29</v>
      </c>
      <c r="E2456">
        <v>7</v>
      </c>
      <c r="F2456" t="s">
        <v>17</v>
      </c>
      <c r="G2456">
        <v>500</v>
      </c>
      <c r="H2456" t="s">
        <v>291</v>
      </c>
      <c r="I2456" s="21">
        <v>567</v>
      </c>
      <c r="J2456" t="s">
        <v>105</v>
      </c>
      <c r="K2456" s="21">
        <v>423</v>
      </c>
      <c r="L2456" t="s">
        <v>246</v>
      </c>
      <c r="M2456">
        <v>321433</v>
      </c>
      <c r="N2456" t="s">
        <v>293</v>
      </c>
      <c r="O2456" t="s">
        <v>174</v>
      </c>
      <c r="P2456" s="21">
        <v>1</v>
      </c>
      <c r="Q2456" t="s">
        <v>14</v>
      </c>
      <c r="R2456">
        <v>275787885.99223363</v>
      </c>
    </row>
    <row r="2457" spans="1:18" x14ac:dyDescent="0.45">
      <c r="A2457" t="s">
        <v>289</v>
      </c>
      <c r="B2457">
        <v>1415</v>
      </c>
      <c r="C2457" t="s">
        <v>290</v>
      </c>
      <c r="D2457" t="s">
        <v>29</v>
      </c>
      <c r="E2457">
        <v>4</v>
      </c>
      <c r="F2457" t="s">
        <v>15</v>
      </c>
      <c r="G2457">
        <v>500</v>
      </c>
      <c r="H2457" t="s">
        <v>291</v>
      </c>
      <c r="I2457" s="21">
        <v>567</v>
      </c>
      <c r="J2457" t="s">
        <v>105</v>
      </c>
      <c r="K2457" s="21">
        <v>1168</v>
      </c>
      <c r="L2457" t="s">
        <v>248</v>
      </c>
      <c r="M2457">
        <v>321412</v>
      </c>
      <c r="N2457" t="s">
        <v>293</v>
      </c>
      <c r="O2457" t="s">
        <v>173</v>
      </c>
      <c r="P2457" s="21">
        <v>1</v>
      </c>
      <c r="Q2457" t="s">
        <v>14</v>
      </c>
      <c r="R2457">
        <v>94433168.318923399</v>
      </c>
    </row>
    <row r="2458" spans="1:18" x14ac:dyDescent="0.45">
      <c r="A2458" t="s">
        <v>289</v>
      </c>
      <c r="B2458">
        <v>1415</v>
      </c>
      <c r="C2458" t="s">
        <v>290</v>
      </c>
      <c r="D2458" t="s">
        <v>31</v>
      </c>
      <c r="E2458">
        <v>30</v>
      </c>
      <c r="F2458" t="s">
        <v>205</v>
      </c>
      <c r="G2458">
        <v>500</v>
      </c>
      <c r="H2458" t="s">
        <v>291</v>
      </c>
      <c r="I2458" s="21">
        <v>567</v>
      </c>
      <c r="J2458" t="s">
        <v>105</v>
      </c>
      <c r="K2458" s="21">
        <v>1</v>
      </c>
      <c r="L2458" t="s">
        <v>16</v>
      </c>
      <c r="M2458">
        <v>321401</v>
      </c>
      <c r="N2458" t="s">
        <v>295</v>
      </c>
      <c r="O2458" t="s">
        <v>207</v>
      </c>
      <c r="P2458" s="21">
        <v>1</v>
      </c>
      <c r="Q2458" t="s">
        <v>14</v>
      </c>
      <c r="R2458">
        <v>210203941.46021941</v>
      </c>
    </row>
    <row r="2459" spans="1:18" x14ac:dyDescent="0.45">
      <c r="A2459" t="s">
        <v>289</v>
      </c>
      <c r="B2459">
        <v>1415</v>
      </c>
      <c r="C2459" t="s">
        <v>290</v>
      </c>
      <c r="D2459" t="s">
        <v>31</v>
      </c>
      <c r="E2459">
        <v>31</v>
      </c>
      <c r="F2459" t="s">
        <v>211</v>
      </c>
      <c r="G2459">
        <v>500</v>
      </c>
      <c r="H2459" t="s">
        <v>291</v>
      </c>
      <c r="I2459" s="21">
        <v>567</v>
      </c>
      <c r="J2459" t="s">
        <v>105</v>
      </c>
      <c r="K2459" s="21">
        <v>1</v>
      </c>
      <c r="L2459" t="s">
        <v>16</v>
      </c>
      <c r="M2459">
        <v>321402</v>
      </c>
      <c r="N2459" t="s">
        <v>296</v>
      </c>
      <c r="O2459" t="s">
        <v>212</v>
      </c>
      <c r="P2459" s="21">
        <v>1</v>
      </c>
      <c r="Q2459" t="s">
        <v>14</v>
      </c>
      <c r="R2459">
        <v>62709084.303320438</v>
      </c>
    </row>
    <row r="2460" spans="1:18" x14ac:dyDescent="0.45">
      <c r="A2460" t="s">
        <v>289</v>
      </c>
      <c r="B2460">
        <v>1415</v>
      </c>
      <c r="C2460" t="s">
        <v>290</v>
      </c>
      <c r="D2460" t="s">
        <v>30</v>
      </c>
      <c r="E2460">
        <v>31</v>
      </c>
      <c r="F2460" t="s">
        <v>211</v>
      </c>
      <c r="G2460">
        <v>500</v>
      </c>
      <c r="H2460" t="s">
        <v>291</v>
      </c>
      <c r="I2460" s="21">
        <v>567</v>
      </c>
      <c r="J2460" t="s">
        <v>105</v>
      </c>
      <c r="K2460" s="21">
        <v>1</v>
      </c>
      <c r="L2460" t="s">
        <v>16</v>
      </c>
      <c r="M2460">
        <v>321450</v>
      </c>
      <c r="N2460" t="s">
        <v>297</v>
      </c>
      <c r="O2460" t="s">
        <v>213</v>
      </c>
      <c r="P2460" s="21">
        <v>1</v>
      </c>
      <c r="Q2460" t="s">
        <v>14</v>
      </c>
      <c r="R2460">
        <v>161931147.80000004</v>
      </c>
    </row>
    <row r="2461" spans="1:18" x14ac:dyDescent="0.45">
      <c r="A2461" t="s">
        <v>289</v>
      </c>
      <c r="B2461">
        <v>1415</v>
      </c>
      <c r="C2461" t="s">
        <v>290</v>
      </c>
      <c r="D2461" t="s">
        <v>30</v>
      </c>
      <c r="E2461">
        <v>30</v>
      </c>
      <c r="F2461" t="s">
        <v>205</v>
      </c>
      <c r="G2461">
        <v>500</v>
      </c>
      <c r="H2461" t="s">
        <v>291</v>
      </c>
      <c r="I2461" s="21">
        <v>567</v>
      </c>
      <c r="J2461" t="s">
        <v>105</v>
      </c>
      <c r="K2461" s="21">
        <v>1</v>
      </c>
      <c r="L2461" t="s">
        <v>16</v>
      </c>
      <c r="M2461">
        <v>321451</v>
      </c>
      <c r="N2461" t="s">
        <v>298</v>
      </c>
      <c r="O2461" t="s">
        <v>210</v>
      </c>
      <c r="P2461" s="21">
        <v>1</v>
      </c>
      <c r="Q2461" t="s">
        <v>14</v>
      </c>
      <c r="R2461">
        <v>1335476464.9800003</v>
      </c>
    </row>
    <row r="2462" spans="1:18" x14ac:dyDescent="0.45">
      <c r="A2462" t="s">
        <v>289</v>
      </c>
      <c r="B2462">
        <v>1415</v>
      </c>
      <c r="C2462" t="s">
        <v>290</v>
      </c>
      <c r="D2462" t="s">
        <v>31</v>
      </c>
      <c r="E2462">
        <v>13</v>
      </c>
      <c r="F2462" t="s">
        <v>25</v>
      </c>
      <c r="G2462">
        <v>500</v>
      </c>
      <c r="H2462" t="s">
        <v>291</v>
      </c>
      <c r="I2462" s="21">
        <v>567</v>
      </c>
      <c r="J2462" t="s">
        <v>105</v>
      </c>
      <c r="K2462" s="21">
        <v>1</v>
      </c>
      <c r="L2462" t="s">
        <v>16</v>
      </c>
      <c r="M2462">
        <v>321453</v>
      </c>
      <c r="N2462" t="s">
        <v>294</v>
      </c>
      <c r="O2462" t="s">
        <v>27</v>
      </c>
      <c r="P2462" s="21">
        <v>1</v>
      </c>
      <c r="Q2462" t="s">
        <v>14</v>
      </c>
      <c r="R2462">
        <v>1350536942.2826669</v>
      </c>
    </row>
    <row r="2463" spans="1:18" x14ac:dyDescent="0.45">
      <c r="A2463" t="s">
        <v>289</v>
      </c>
      <c r="B2463">
        <v>1415</v>
      </c>
      <c r="C2463" t="s">
        <v>290</v>
      </c>
      <c r="D2463" t="s">
        <v>31</v>
      </c>
      <c r="E2463">
        <v>13</v>
      </c>
      <c r="F2463" t="s">
        <v>25</v>
      </c>
      <c r="G2463">
        <v>500</v>
      </c>
      <c r="H2463" t="s">
        <v>291</v>
      </c>
      <c r="I2463" s="21">
        <v>567</v>
      </c>
      <c r="J2463" t="s">
        <v>105</v>
      </c>
      <c r="K2463" s="21">
        <v>2</v>
      </c>
      <c r="L2463" t="s">
        <v>251</v>
      </c>
      <c r="M2463">
        <v>321427</v>
      </c>
      <c r="N2463" t="s">
        <v>294</v>
      </c>
      <c r="O2463" t="s">
        <v>202</v>
      </c>
      <c r="P2463" s="21">
        <v>1</v>
      </c>
      <c r="Q2463" t="s">
        <v>14</v>
      </c>
      <c r="R2463">
        <v>37576919.006538317</v>
      </c>
    </row>
    <row r="2464" spans="1:18" x14ac:dyDescent="0.45">
      <c r="A2464" t="s">
        <v>289</v>
      </c>
      <c r="B2464">
        <v>1415</v>
      </c>
      <c r="C2464" t="s">
        <v>290</v>
      </c>
      <c r="D2464" t="s">
        <v>30</v>
      </c>
      <c r="E2464">
        <v>30</v>
      </c>
      <c r="F2464" t="s">
        <v>205</v>
      </c>
      <c r="G2464">
        <v>500</v>
      </c>
      <c r="H2464" t="s">
        <v>291</v>
      </c>
      <c r="I2464" s="21">
        <v>567</v>
      </c>
      <c r="J2464" t="s">
        <v>105</v>
      </c>
      <c r="K2464" s="21">
        <v>3</v>
      </c>
      <c r="L2464" t="s">
        <v>253</v>
      </c>
      <c r="M2464">
        <v>321410</v>
      </c>
      <c r="N2464" t="s">
        <v>298</v>
      </c>
      <c r="O2464" t="s">
        <v>208</v>
      </c>
      <c r="P2464" s="21">
        <v>1</v>
      </c>
      <c r="Q2464" t="s">
        <v>14</v>
      </c>
      <c r="R2464">
        <v>24523200</v>
      </c>
    </row>
    <row r="2465" spans="1:18" x14ac:dyDescent="0.45">
      <c r="A2465" t="s">
        <v>289</v>
      </c>
      <c r="B2465">
        <v>1415</v>
      </c>
      <c r="C2465" t="s">
        <v>290</v>
      </c>
      <c r="D2465" t="s">
        <v>31</v>
      </c>
      <c r="E2465">
        <v>13</v>
      </c>
      <c r="F2465" t="s">
        <v>25</v>
      </c>
      <c r="G2465">
        <v>500</v>
      </c>
      <c r="H2465" t="s">
        <v>291</v>
      </c>
      <c r="I2465" s="21">
        <v>567</v>
      </c>
      <c r="J2465" t="s">
        <v>105</v>
      </c>
      <c r="K2465" s="21">
        <v>3</v>
      </c>
      <c r="L2465" t="s">
        <v>253</v>
      </c>
      <c r="M2465">
        <v>321422</v>
      </c>
      <c r="N2465" t="s">
        <v>294</v>
      </c>
      <c r="O2465" t="s">
        <v>201</v>
      </c>
      <c r="P2465" s="21">
        <v>1</v>
      </c>
      <c r="Q2465" t="s">
        <v>14</v>
      </c>
      <c r="R2465">
        <v>28120485.924120985</v>
      </c>
    </row>
    <row r="2466" spans="1:18" x14ac:dyDescent="0.45">
      <c r="A2466" t="s">
        <v>289</v>
      </c>
      <c r="B2466">
        <v>1415</v>
      </c>
      <c r="C2466" t="s">
        <v>290</v>
      </c>
      <c r="D2466" t="s">
        <v>31</v>
      </c>
      <c r="E2466">
        <v>13</v>
      </c>
      <c r="F2466" t="s">
        <v>25</v>
      </c>
      <c r="G2466">
        <v>500</v>
      </c>
      <c r="H2466" t="s">
        <v>291</v>
      </c>
      <c r="I2466" s="21">
        <v>567</v>
      </c>
      <c r="J2466" t="s">
        <v>105</v>
      </c>
      <c r="K2466" s="21">
        <v>3</v>
      </c>
      <c r="L2466" t="s">
        <v>253</v>
      </c>
      <c r="M2466">
        <v>321439</v>
      </c>
      <c r="N2466" t="s">
        <v>294</v>
      </c>
      <c r="O2466" t="s">
        <v>203</v>
      </c>
      <c r="P2466" s="21">
        <v>1</v>
      </c>
      <c r="Q2466" t="s">
        <v>14</v>
      </c>
      <c r="R2466">
        <v>18820804.354090966</v>
      </c>
    </row>
    <row r="2467" spans="1:18" x14ac:dyDescent="0.45">
      <c r="A2467" t="s">
        <v>289</v>
      </c>
      <c r="B2467">
        <v>1415</v>
      </c>
      <c r="C2467" t="s">
        <v>290</v>
      </c>
      <c r="D2467" t="s">
        <v>30</v>
      </c>
      <c r="E2467">
        <v>30</v>
      </c>
      <c r="F2467" t="s">
        <v>205</v>
      </c>
      <c r="G2467">
        <v>500</v>
      </c>
      <c r="H2467" t="s">
        <v>291</v>
      </c>
      <c r="I2467" s="21">
        <v>567</v>
      </c>
      <c r="J2467" t="s">
        <v>105</v>
      </c>
      <c r="K2467" s="21">
        <v>3</v>
      </c>
      <c r="L2467" t="s">
        <v>253</v>
      </c>
      <c r="M2467">
        <v>321444</v>
      </c>
      <c r="N2467" t="s">
        <v>298</v>
      </c>
      <c r="O2467" t="s">
        <v>209</v>
      </c>
      <c r="P2467" s="21">
        <v>1</v>
      </c>
      <c r="Q2467" t="s">
        <v>14</v>
      </c>
      <c r="R2467">
        <v>146016000</v>
      </c>
    </row>
    <row r="2468" spans="1:18" x14ac:dyDescent="0.45">
      <c r="A2468" t="s">
        <v>289</v>
      </c>
      <c r="B2468">
        <v>1415</v>
      </c>
      <c r="C2468" t="s">
        <v>290</v>
      </c>
      <c r="D2468" t="s">
        <v>31</v>
      </c>
      <c r="E2468">
        <v>13</v>
      </c>
      <c r="F2468" t="s">
        <v>25</v>
      </c>
      <c r="G2468">
        <v>500</v>
      </c>
      <c r="H2468" t="s">
        <v>291</v>
      </c>
      <c r="I2468" s="21">
        <v>567</v>
      </c>
      <c r="J2468" t="s">
        <v>105</v>
      </c>
      <c r="K2468" s="21">
        <v>3</v>
      </c>
      <c r="L2468" t="s">
        <v>253</v>
      </c>
      <c r="M2468">
        <v>321445</v>
      </c>
      <c r="N2468" t="s">
        <v>294</v>
      </c>
      <c r="O2468" t="s">
        <v>204</v>
      </c>
      <c r="P2468" s="21">
        <v>1</v>
      </c>
      <c r="Q2468" t="s">
        <v>14</v>
      </c>
      <c r="R2468">
        <v>89308120.572301716</v>
      </c>
    </row>
    <row r="2469" spans="1:18" x14ac:dyDescent="0.45">
      <c r="A2469" t="s">
        <v>289</v>
      </c>
      <c r="B2469">
        <v>1415</v>
      </c>
      <c r="C2469" t="s">
        <v>290</v>
      </c>
      <c r="D2469" t="s">
        <v>30</v>
      </c>
      <c r="E2469">
        <v>1</v>
      </c>
      <c r="F2469" t="s">
        <v>13</v>
      </c>
      <c r="G2469">
        <v>500</v>
      </c>
      <c r="H2469" t="s">
        <v>291</v>
      </c>
      <c r="I2469" s="21">
        <v>567</v>
      </c>
      <c r="J2469" t="s">
        <v>105</v>
      </c>
      <c r="K2469" s="21">
        <v>4</v>
      </c>
      <c r="L2469" t="s">
        <v>39</v>
      </c>
      <c r="M2469">
        <v>321408</v>
      </c>
      <c r="N2469" t="s">
        <v>299</v>
      </c>
      <c r="O2469" t="s">
        <v>40</v>
      </c>
      <c r="P2469" s="21">
        <v>1</v>
      </c>
      <c r="Q2469" t="s">
        <v>14</v>
      </c>
      <c r="R2469">
        <v>47965095.359405749</v>
      </c>
    </row>
    <row r="2470" spans="1:18" x14ac:dyDescent="0.45">
      <c r="A2470" t="s">
        <v>289</v>
      </c>
      <c r="B2470">
        <v>1415</v>
      </c>
      <c r="C2470" t="s">
        <v>290</v>
      </c>
      <c r="D2470" t="s">
        <v>31</v>
      </c>
      <c r="E2470">
        <v>1</v>
      </c>
      <c r="F2470" t="s">
        <v>13</v>
      </c>
      <c r="G2470">
        <v>500</v>
      </c>
      <c r="H2470" t="s">
        <v>291</v>
      </c>
      <c r="I2470" s="21">
        <v>567</v>
      </c>
      <c r="J2470" t="s">
        <v>105</v>
      </c>
      <c r="K2470" s="21">
        <v>4</v>
      </c>
      <c r="L2470" t="s">
        <v>39</v>
      </c>
      <c r="M2470">
        <v>321448</v>
      </c>
      <c r="N2470" t="s">
        <v>300</v>
      </c>
      <c r="O2470" t="s">
        <v>41</v>
      </c>
      <c r="P2470" s="21">
        <v>1</v>
      </c>
      <c r="Q2470" t="s">
        <v>14</v>
      </c>
      <c r="R2470">
        <v>41140221.462192856</v>
      </c>
    </row>
    <row r="2471" spans="1:18" x14ac:dyDescent="0.45">
      <c r="A2471" t="s">
        <v>289</v>
      </c>
      <c r="B2471">
        <v>1415</v>
      </c>
      <c r="C2471" t="s">
        <v>290</v>
      </c>
      <c r="D2471" t="s">
        <v>30</v>
      </c>
      <c r="E2471">
        <v>1</v>
      </c>
      <c r="F2471" t="s">
        <v>13</v>
      </c>
      <c r="G2471">
        <v>500</v>
      </c>
      <c r="H2471" t="s">
        <v>291</v>
      </c>
      <c r="I2471" s="21">
        <v>567</v>
      </c>
      <c r="J2471" t="s">
        <v>105</v>
      </c>
      <c r="K2471" s="21">
        <v>4</v>
      </c>
      <c r="L2471" t="s">
        <v>39</v>
      </c>
      <c r="M2471">
        <v>321464</v>
      </c>
      <c r="N2471" t="s">
        <v>299</v>
      </c>
      <c r="O2471" t="s">
        <v>255</v>
      </c>
      <c r="P2471" s="21">
        <v>1</v>
      </c>
      <c r="Q2471" t="s">
        <v>14</v>
      </c>
      <c r="R2471">
        <v>183845000</v>
      </c>
    </row>
    <row r="2472" spans="1:18" x14ac:dyDescent="0.45">
      <c r="A2472" t="s">
        <v>289</v>
      </c>
      <c r="B2472">
        <v>1415</v>
      </c>
      <c r="C2472" t="s">
        <v>290</v>
      </c>
      <c r="D2472" t="s">
        <v>30</v>
      </c>
      <c r="E2472">
        <v>8</v>
      </c>
      <c r="F2472" t="s">
        <v>22</v>
      </c>
      <c r="G2472">
        <v>500</v>
      </c>
      <c r="H2472" t="s">
        <v>291</v>
      </c>
      <c r="I2472" s="21">
        <v>567</v>
      </c>
      <c r="J2472" t="s">
        <v>105</v>
      </c>
      <c r="K2472" s="21">
        <v>5</v>
      </c>
      <c r="L2472" t="s">
        <v>22</v>
      </c>
      <c r="M2472">
        <v>321407</v>
      </c>
      <c r="N2472" t="s">
        <v>299</v>
      </c>
      <c r="O2472" t="s">
        <v>185</v>
      </c>
      <c r="P2472" s="21">
        <v>1</v>
      </c>
      <c r="Q2472" t="s">
        <v>14</v>
      </c>
      <c r="R2472">
        <v>1745511133.3207538</v>
      </c>
    </row>
    <row r="2473" spans="1:18" x14ac:dyDescent="0.45">
      <c r="A2473" t="s">
        <v>289</v>
      </c>
      <c r="B2473">
        <v>1415</v>
      </c>
      <c r="C2473" t="s">
        <v>290</v>
      </c>
      <c r="D2473" t="s">
        <v>31</v>
      </c>
      <c r="E2473">
        <v>8</v>
      </c>
      <c r="F2473" t="s">
        <v>22</v>
      </c>
      <c r="G2473">
        <v>500</v>
      </c>
      <c r="H2473" t="s">
        <v>291</v>
      </c>
      <c r="I2473" s="21">
        <v>567</v>
      </c>
      <c r="J2473" t="s">
        <v>105</v>
      </c>
      <c r="K2473" s="21">
        <v>5</v>
      </c>
      <c r="L2473" t="s">
        <v>22</v>
      </c>
      <c r="M2473">
        <v>321413</v>
      </c>
      <c r="N2473" t="s">
        <v>300</v>
      </c>
      <c r="O2473" t="s">
        <v>186</v>
      </c>
      <c r="P2473" s="21">
        <v>1</v>
      </c>
      <c r="Q2473" t="s">
        <v>14</v>
      </c>
      <c r="R2473">
        <v>77613071.517044231</v>
      </c>
    </row>
    <row r="2474" spans="1:18" x14ac:dyDescent="0.45">
      <c r="A2474" t="s">
        <v>289</v>
      </c>
      <c r="B2474">
        <v>1415</v>
      </c>
      <c r="C2474" t="s">
        <v>290</v>
      </c>
      <c r="D2474" t="s">
        <v>31</v>
      </c>
      <c r="E2474">
        <v>8</v>
      </c>
      <c r="F2474" t="s">
        <v>22</v>
      </c>
      <c r="G2474">
        <v>500</v>
      </c>
      <c r="H2474" t="s">
        <v>291</v>
      </c>
      <c r="I2474" s="21">
        <v>567</v>
      </c>
      <c r="J2474" t="s">
        <v>105</v>
      </c>
      <c r="K2474" s="21">
        <v>5</v>
      </c>
      <c r="L2474" t="s">
        <v>22</v>
      </c>
      <c r="M2474">
        <v>321417</v>
      </c>
      <c r="N2474" t="s">
        <v>293</v>
      </c>
      <c r="O2474" t="s">
        <v>187</v>
      </c>
      <c r="P2474" s="21">
        <v>1</v>
      </c>
      <c r="Q2474" t="s">
        <v>14</v>
      </c>
      <c r="R2474">
        <v>109499994.99430168</v>
      </c>
    </row>
    <row r="2475" spans="1:18" x14ac:dyDescent="0.45">
      <c r="A2475" t="s">
        <v>289</v>
      </c>
      <c r="B2475">
        <v>1415</v>
      </c>
      <c r="C2475" t="s">
        <v>290</v>
      </c>
      <c r="D2475" t="s">
        <v>31</v>
      </c>
      <c r="E2475">
        <v>8</v>
      </c>
      <c r="F2475" t="s">
        <v>22</v>
      </c>
      <c r="G2475">
        <v>500</v>
      </c>
      <c r="H2475" t="s">
        <v>291</v>
      </c>
      <c r="I2475" s="21">
        <v>567</v>
      </c>
      <c r="J2475" t="s">
        <v>105</v>
      </c>
      <c r="K2475" s="21">
        <v>5</v>
      </c>
      <c r="L2475" t="s">
        <v>22</v>
      </c>
      <c r="M2475">
        <v>321418</v>
      </c>
      <c r="N2475" t="s">
        <v>300</v>
      </c>
      <c r="O2475" t="s">
        <v>188</v>
      </c>
      <c r="P2475" s="21">
        <v>1</v>
      </c>
      <c r="Q2475" t="s">
        <v>14</v>
      </c>
      <c r="R2475">
        <v>7519600.0895048007</v>
      </c>
    </row>
    <row r="2476" spans="1:18" x14ac:dyDescent="0.45">
      <c r="A2476" t="s">
        <v>289</v>
      </c>
      <c r="B2476">
        <v>1415</v>
      </c>
      <c r="C2476" t="s">
        <v>290</v>
      </c>
      <c r="D2476" t="s">
        <v>30</v>
      </c>
      <c r="E2476">
        <v>7</v>
      </c>
      <c r="F2476" t="s">
        <v>17</v>
      </c>
      <c r="G2476">
        <v>500</v>
      </c>
      <c r="H2476" t="s">
        <v>291</v>
      </c>
      <c r="I2476" s="21">
        <v>567</v>
      </c>
      <c r="J2476" t="s">
        <v>105</v>
      </c>
      <c r="K2476" s="21">
        <v>6</v>
      </c>
      <c r="L2476" t="s">
        <v>17</v>
      </c>
      <c r="M2476">
        <v>321405</v>
      </c>
      <c r="N2476" t="s">
        <v>299</v>
      </c>
      <c r="O2476" t="s">
        <v>176</v>
      </c>
      <c r="P2476" s="21">
        <v>1</v>
      </c>
      <c r="Q2476" t="s">
        <v>14</v>
      </c>
      <c r="R2476">
        <v>3893896541.6541734</v>
      </c>
    </row>
    <row r="2477" spans="1:18" x14ac:dyDescent="0.45">
      <c r="A2477" t="s">
        <v>289</v>
      </c>
      <c r="B2477">
        <v>1415</v>
      </c>
      <c r="C2477" t="s">
        <v>290</v>
      </c>
      <c r="D2477" t="s">
        <v>30</v>
      </c>
      <c r="E2477">
        <v>7</v>
      </c>
      <c r="F2477" t="s">
        <v>17</v>
      </c>
      <c r="G2477">
        <v>500</v>
      </c>
      <c r="H2477" t="s">
        <v>291</v>
      </c>
      <c r="I2477" s="21">
        <v>567</v>
      </c>
      <c r="J2477" t="s">
        <v>105</v>
      </c>
      <c r="K2477" s="21">
        <v>6</v>
      </c>
      <c r="L2477" t="s">
        <v>17</v>
      </c>
      <c r="M2477">
        <v>321406</v>
      </c>
      <c r="N2477" t="s">
        <v>299</v>
      </c>
      <c r="O2477" t="s">
        <v>177</v>
      </c>
      <c r="P2477" s="21">
        <v>1</v>
      </c>
      <c r="Q2477" t="s">
        <v>14</v>
      </c>
      <c r="R2477">
        <v>1080302403.8337994</v>
      </c>
    </row>
    <row r="2478" spans="1:18" x14ac:dyDescent="0.45">
      <c r="A2478" t="s">
        <v>289</v>
      </c>
      <c r="B2478">
        <v>1415</v>
      </c>
      <c r="C2478" t="s">
        <v>290</v>
      </c>
      <c r="D2478" t="s">
        <v>31</v>
      </c>
      <c r="E2478">
        <v>7</v>
      </c>
      <c r="F2478" t="s">
        <v>17</v>
      </c>
      <c r="G2478">
        <v>500</v>
      </c>
      <c r="H2478" t="s">
        <v>291</v>
      </c>
      <c r="I2478" s="21">
        <v>567</v>
      </c>
      <c r="J2478" t="s">
        <v>105</v>
      </c>
      <c r="K2478" s="21">
        <v>6</v>
      </c>
      <c r="L2478" t="s">
        <v>17</v>
      </c>
      <c r="M2478">
        <v>321411</v>
      </c>
      <c r="N2478" t="s">
        <v>300</v>
      </c>
      <c r="O2478" t="s">
        <v>178</v>
      </c>
      <c r="P2478" s="21">
        <v>1</v>
      </c>
      <c r="Q2478" t="s">
        <v>14</v>
      </c>
      <c r="R2478">
        <v>278014362.08772874</v>
      </c>
    </row>
    <row r="2479" spans="1:18" x14ac:dyDescent="0.45">
      <c r="A2479" t="s">
        <v>289</v>
      </c>
      <c r="B2479">
        <v>1415</v>
      </c>
      <c r="C2479" t="s">
        <v>290</v>
      </c>
      <c r="D2479" t="s">
        <v>31</v>
      </c>
      <c r="E2479">
        <v>7</v>
      </c>
      <c r="F2479" t="s">
        <v>17</v>
      </c>
      <c r="G2479">
        <v>500</v>
      </c>
      <c r="H2479" t="s">
        <v>291</v>
      </c>
      <c r="I2479" s="21">
        <v>567</v>
      </c>
      <c r="J2479" t="s">
        <v>105</v>
      </c>
      <c r="K2479" s="21">
        <v>6</v>
      </c>
      <c r="L2479" t="s">
        <v>17</v>
      </c>
      <c r="M2479">
        <v>321419</v>
      </c>
      <c r="N2479" t="s">
        <v>300</v>
      </c>
      <c r="O2479" t="s">
        <v>179</v>
      </c>
      <c r="P2479" s="21">
        <v>1</v>
      </c>
      <c r="Q2479" t="s">
        <v>14</v>
      </c>
      <c r="R2479">
        <v>755357171.047001</v>
      </c>
    </row>
    <row r="2480" spans="1:18" x14ac:dyDescent="0.45">
      <c r="A2480" t="s">
        <v>289</v>
      </c>
      <c r="B2480">
        <v>1415</v>
      </c>
      <c r="C2480" t="s">
        <v>290</v>
      </c>
      <c r="D2480" t="s">
        <v>31</v>
      </c>
      <c r="E2480">
        <v>7</v>
      </c>
      <c r="F2480" t="s">
        <v>17</v>
      </c>
      <c r="G2480">
        <v>500</v>
      </c>
      <c r="H2480" t="s">
        <v>291</v>
      </c>
      <c r="I2480" s="21">
        <v>567</v>
      </c>
      <c r="J2480" t="s">
        <v>105</v>
      </c>
      <c r="K2480" s="21">
        <v>6</v>
      </c>
      <c r="L2480" t="s">
        <v>17</v>
      </c>
      <c r="M2480">
        <v>321447</v>
      </c>
      <c r="N2480" t="s">
        <v>300</v>
      </c>
      <c r="O2480" t="s">
        <v>180</v>
      </c>
      <c r="P2480" s="21">
        <v>1</v>
      </c>
      <c r="Q2480" t="s">
        <v>14</v>
      </c>
      <c r="R2480">
        <v>20737504.190844614</v>
      </c>
    </row>
    <row r="2481" spans="1:18" x14ac:dyDescent="0.45">
      <c r="A2481" t="s">
        <v>289</v>
      </c>
      <c r="B2481">
        <v>1415</v>
      </c>
      <c r="C2481" t="s">
        <v>290</v>
      </c>
      <c r="D2481" t="s">
        <v>31</v>
      </c>
      <c r="E2481">
        <v>9</v>
      </c>
      <c r="F2481" t="s">
        <v>23</v>
      </c>
      <c r="G2481">
        <v>500</v>
      </c>
      <c r="H2481" t="s">
        <v>291</v>
      </c>
      <c r="I2481" s="21">
        <v>567</v>
      </c>
      <c r="J2481" t="s">
        <v>105</v>
      </c>
      <c r="K2481" s="21">
        <v>8</v>
      </c>
      <c r="L2481" t="s">
        <v>191</v>
      </c>
      <c r="M2481">
        <v>321436</v>
      </c>
      <c r="N2481" t="s">
        <v>300</v>
      </c>
      <c r="O2481" t="s">
        <v>192</v>
      </c>
      <c r="P2481" s="21">
        <v>1</v>
      </c>
      <c r="Q2481" t="s">
        <v>14</v>
      </c>
      <c r="R2481">
        <v>23598577.622325622</v>
      </c>
    </row>
    <row r="2482" spans="1:18" x14ac:dyDescent="0.45">
      <c r="A2482" t="s">
        <v>289</v>
      </c>
      <c r="B2482">
        <v>1415</v>
      </c>
      <c r="C2482" t="s">
        <v>290</v>
      </c>
      <c r="D2482" t="s">
        <v>31</v>
      </c>
      <c r="E2482">
        <v>9</v>
      </c>
      <c r="F2482" t="s">
        <v>23</v>
      </c>
      <c r="G2482">
        <v>500</v>
      </c>
      <c r="H2482" t="s">
        <v>291</v>
      </c>
      <c r="I2482" s="21">
        <v>567</v>
      </c>
      <c r="J2482" t="s">
        <v>105</v>
      </c>
      <c r="K2482" s="21">
        <v>8</v>
      </c>
      <c r="L2482" t="s">
        <v>191</v>
      </c>
      <c r="M2482">
        <v>321449</v>
      </c>
      <c r="N2482" t="s">
        <v>293</v>
      </c>
      <c r="O2482" t="s">
        <v>189</v>
      </c>
      <c r="P2482" s="21">
        <v>1</v>
      </c>
      <c r="Q2482" t="s">
        <v>14</v>
      </c>
      <c r="R2482">
        <v>22000000</v>
      </c>
    </row>
    <row r="2483" spans="1:18" x14ac:dyDescent="0.45">
      <c r="A2483" t="s">
        <v>289</v>
      </c>
      <c r="B2483">
        <v>1415</v>
      </c>
      <c r="C2483" t="s">
        <v>290</v>
      </c>
      <c r="D2483" t="s">
        <v>31</v>
      </c>
      <c r="E2483">
        <v>10</v>
      </c>
      <c r="F2483" t="s">
        <v>24</v>
      </c>
      <c r="G2483">
        <v>500</v>
      </c>
      <c r="H2483" t="s">
        <v>291</v>
      </c>
      <c r="I2483" s="21">
        <v>567</v>
      </c>
      <c r="J2483" t="s">
        <v>105</v>
      </c>
      <c r="K2483" s="21">
        <v>9</v>
      </c>
      <c r="L2483" t="s">
        <v>194</v>
      </c>
      <c r="M2483">
        <v>321420</v>
      </c>
      <c r="N2483" t="s">
        <v>300</v>
      </c>
      <c r="O2483" t="s">
        <v>195</v>
      </c>
      <c r="P2483" s="21">
        <v>1</v>
      </c>
      <c r="Q2483" t="s">
        <v>14</v>
      </c>
      <c r="R2483">
        <v>7954860.8297926914</v>
      </c>
    </row>
    <row r="2484" spans="1:18" x14ac:dyDescent="0.45">
      <c r="A2484" t="s">
        <v>289</v>
      </c>
      <c r="B2484">
        <v>1415</v>
      </c>
      <c r="C2484" t="s">
        <v>290</v>
      </c>
      <c r="D2484" t="s">
        <v>31</v>
      </c>
      <c r="E2484">
        <v>10</v>
      </c>
      <c r="F2484" t="s">
        <v>24</v>
      </c>
      <c r="G2484">
        <v>500</v>
      </c>
      <c r="H2484" t="s">
        <v>291</v>
      </c>
      <c r="I2484" s="21">
        <v>567</v>
      </c>
      <c r="J2484" t="s">
        <v>105</v>
      </c>
      <c r="K2484" s="21">
        <v>9</v>
      </c>
      <c r="L2484" t="s">
        <v>194</v>
      </c>
      <c r="M2484">
        <v>321434</v>
      </c>
      <c r="N2484" t="s">
        <v>300</v>
      </c>
      <c r="O2484" t="s">
        <v>196</v>
      </c>
      <c r="P2484" s="21">
        <v>1</v>
      </c>
      <c r="Q2484" t="s">
        <v>14</v>
      </c>
      <c r="R2484">
        <v>2015116.7352715796</v>
      </c>
    </row>
    <row r="2485" spans="1:18" x14ac:dyDescent="0.45">
      <c r="A2485" t="s">
        <v>289</v>
      </c>
      <c r="B2485">
        <v>1415</v>
      </c>
      <c r="C2485" t="s">
        <v>290</v>
      </c>
      <c r="D2485" t="s">
        <v>31</v>
      </c>
      <c r="E2485">
        <v>10</v>
      </c>
      <c r="F2485" t="s">
        <v>24</v>
      </c>
      <c r="G2485">
        <v>500</v>
      </c>
      <c r="H2485" t="s">
        <v>291</v>
      </c>
      <c r="I2485" s="21">
        <v>567</v>
      </c>
      <c r="J2485" t="s">
        <v>105</v>
      </c>
      <c r="K2485" s="21">
        <v>9</v>
      </c>
      <c r="L2485" t="s">
        <v>194</v>
      </c>
      <c r="M2485">
        <v>321437</v>
      </c>
      <c r="N2485" t="s">
        <v>300</v>
      </c>
      <c r="O2485" t="s">
        <v>197</v>
      </c>
      <c r="P2485" s="21">
        <v>1</v>
      </c>
      <c r="Q2485" t="s">
        <v>14</v>
      </c>
      <c r="R2485">
        <v>7256081.7208963353</v>
      </c>
    </row>
    <row r="2486" spans="1:18" x14ac:dyDescent="0.45">
      <c r="A2486" t="s">
        <v>289</v>
      </c>
      <c r="B2486">
        <v>1415</v>
      </c>
      <c r="C2486" t="s">
        <v>290</v>
      </c>
      <c r="D2486" t="s">
        <v>31</v>
      </c>
      <c r="E2486">
        <v>10</v>
      </c>
      <c r="F2486" t="s">
        <v>24</v>
      </c>
      <c r="G2486">
        <v>500</v>
      </c>
      <c r="H2486" t="s">
        <v>291</v>
      </c>
      <c r="I2486" s="21">
        <v>567</v>
      </c>
      <c r="J2486" t="s">
        <v>105</v>
      </c>
      <c r="K2486" s="21">
        <v>9</v>
      </c>
      <c r="L2486" t="s">
        <v>194</v>
      </c>
      <c r="M2486">
        <v>321446</v>
      </c>
      <c r="N2486" t="s">
        <v>300</v>
      </c>
      <c r="O2486" t="s">
        <v>198</v>
      </c>
      <c r="P2486" s="21">
        <v>1</v>
      </c>
      <c r="Q2486" t="s">
        <v>14</v>
      </c>
      <c r="R2486">
        <v>15149127.455331406</v>
      </c>
    </row>
    <row r="2487" spans="1:18" x14ac:dyDescent="0.45">
      <c r="A2487" t="s">
        <v>289</v>
      </c>
      <c r="B2487">
        <v>1415</v>
      </c>
      <c r="C2487" t="s">
        <v>290</v>
      </c>
      <c r="D2487" t="s">
        <v>29</v>
      </c>
      <c r="E2487">
        <v>1</v>
      </c>
      <c r="F2487" t="s">
        <v>13</v>
      </c>
      <c r="G2487">
        <v>500</v>
      </c>
      <c r="H2487" t="s">
        <v>291</v>
      </c>
      <c r="I2487" s="21">
        <v>568</v>
      </c>
      <c r="J2487" t="s">
        <v>106</v>
      </c>
      <c r="K2487" s="21">
        <v>100</v>
      </c>
      <c r="L2487" t="s">
        <v>237</v>
      </c>
      <c r="M2487">
        <v>321429</v>
      </c>
      <c r="N2487" t="s">
        <v>300</v>
      </c>
      <c r="O2487" t="s">
        <v>238</v>
      </c>
      <c r="P2487" s="21">
        <v>1</v>
      </c>
      <c r="Q2487" t="s">
        <v>14</v>
      </c>
      <c r="R2487">
        <v>236859861.8768985</v>
      </c>
    </row>
    <row r="2488" spans="1:18" x14ac:dyDescent="0.45">
      <c r="A2488" t="s">
        <v>289</v>
      </c>
      <c r="B2488">
        <v>1415</v>
      </c>
      <c r="C2488" t="s">
        <v>290</v>
      </c>
      <c r="D2488" t="s">
        <v>29</v>
      </c>
      <c r="E2488">
        <v>30</v>
      </c>
      <c r="F2488" t="s">
        <v>205</v>
      </c>
      <c r="G2488">
        <v>500</v>
      </c>
      <c r="H2488" t="s">
        <v>291</v>
      </c>
      <c r="I2488" s="21">
        <v>568</v>
      </c>
      <c r="J2488" t="s">
        <v>106</v>
      </c>
      <c r="K2488" s="21">
        <v>115</v>
      </c>
      <c r="L2488" t="s">
        <v>219</v>
      </c>
      <c r="M2488">
        <v>321426</v>
      </c>
      <c r="N2488" t="s">
        <v>292</v>
      </c>
      <c r="O2488" t="s">
        <v>206</v>
      </c>
      <c r="P2488" s="21">
        <v>1</v>
      </c>
      <c r="Q2488" t="s">
        <v>14</v>
      </c>
      <c r="R2488">
        <v>502956364.60830206</v>
      </c>
    </row>
    <row r="2489" spans="1:18" x14ac:dyDescent="0.45">
      <c r="A2489" t="s">
        <v>289</v>
      </c>
      <c r="B2489">
        <v>1415</v>
      </c>
      <c r="C2489" t="s">
        <v>290</v>
      </c>
      <c r="D2489" t="s">
        <v>29</v>
      </c>
      <c r="E2489">
        <v>9</v>
      </c>
      <c r="F2489" t="s">
        <v>23</v>
      </c>
      <c r="G2489">
        <v>500</v>
      </c>
      <c r="H2489" t="s">
        <v>291</v>
      </c>
      <c r="I2489" s="21">
        <v>568</v>
      </c>
      <c r="J2489" t="s">
        <v>106</v>
      </c>
      <c r="K2489" s="21">
        <v>156</v>
      </c>
      <c r="L2489" t="s">
        <v>242</v>
      </c>
      <c r="M2489">
        <v>321428</v>
      </c>
      <c r="N2489" t="s">
        <v>293</v>
      </c>
      <c r="O2489" t="s">
        <v>190</v>
      </c>
      <c r="P2489" s="21">
        <v>1</v>
      </c>
      <c r="Q2489" t="s">
        <v>14</v>
      </c>
      <c r="R2489">
        <v>461565318.60166144</v>
      </c>
    </row>
    <row r="2490" spans="1:18" x14ac:dyDescent="0.45">
      <c r="A2490" t="s">
        <v>289</v>
      </c>
      <c r="B2490">
        <v>1415</v>
      </c>
      <c r="C2490" t="s">
        <v>290</v>
      </c>
      <c r="D2490" t="s">
        <v>29</v>
      </c>
      <c r="E2490">
        <v>8</v>
      </c>
      <c r="F2490" t="s">
        <v>22</v>
      </c>
      <c r="G2490">
        <v>500</v>
      </c>
      <c r="H2490" t="s">
        <v>291</v>
      </c>
      <c r="I2490" s="21">
        <v>568</v>
      </c>
      <c r="J2490" t="s">
        <v>106</v>
      </c>
      <c r="K2490" s="21">
        <v>422</v>
      </c>
      <c r="L2490" t="s">
        <v>244</v>
      </c>
      <c r="M2490">
        <v>321431</v>
      </c>
      <c r="N2490" t="s">
        <v>293</v>
      </c>
      <c r="O2490" t="s">
        <v>184</v>
      </c>
      <c r="P2490" s="21">
        <v>1</v>
      </c>
      <c r="Q2490" t="s">
        <v>14</v>
      </c>
      <c r="R2490">
        <v>166337426.45622924</v>
      </c>
    </row>
    <row r="2491" spans="1:18" x14ac:dyDescent="0.45">
      <c r="A2491" t="s">
        <v>289</v>
      </c>
      <c r="B2491">
        <v>1415</v>
      </c>
      <c r="C2491" t="s">
        <v>290</v>
      </c>
      <c r="D2491" t="s">
        <v>29</v>
      </c>
      <c r="E2491">
        <v>7</v>
      </c>
      <c r="F2491" t="s">
        <v>17</v>
      </c>
      <c r="G2491">
        <v>500</v>
      </c>
      <c r="H2491" t="s">
        <v>291</v>
      </c>
      <c r="I2491" s="21">
        <v>568</v>
      </c>
      <c r="J2491" t="s">
        <v>106</v>
      </c>
      <c r="K2491" s="21">
        <v>423</v>
      </c>
      <c r="L2491" t="s">
        <v>246</v>
      </c>
      <c r="M2491">
        <v>321433</v>
      </c>
      <c r="N2491" t="s">
        <v>293</v>
      </c>
      <c r="O2491" t="s">
        <v>174</v>
      </c>
      <c r="P2491" s="21">
        <v>1</v>
      </c>
      <c r="Q2491" t="s">
        <v>14</v>
      </c>
      <c r="R2491">
        <v>210651899.69684708</v>
      </c>
    </row>
    <row r="2492" spans="1:18" x14ac:dyDescent="0.45">
      <c r="A2492" t="s">
        <v>289</v>
      </c>
      <c r="B2492">
        <v>1415</v>
      </c>
      <c r="C2492" t="s">
        <v>290</v>
      </c>
      <c r="D2492" t="s">
        <v>29</v>
      </c>
      <c r="E2492">
        <v>7</v>
      </c>
      <c r="F2492" t="s">
        <v>17</v>
      </c>
      <c r="G2492">
        <v>500</v>
      </c>
      <c r="H2492" t="s">
        <v>291</v>
      </c>
      <c r="I2492" s="21">
        <v>568</v>
      </c>
      <c r="J2492" t="s">
        <v>106</v>
      </c>
      <c r="K2492" s="21">
        <v>1214</v>
      </c>
      <c r="L2492" t="s">
        <v>261</v>
      </c>
      <c r="M2492">
        <v>321452</v>
      </c>
      <c r="N2492" t="s">
        <v>293</v>
      </c>
      <c r="O2492" t="s">
        <v>18</v>
      </c>
      <c r="P2492" s="21">
        <v>1</v>
      </c>
      <c r="Q2492" t="s">
        <v>14</v>
      </c>
      <c r="R2492">
        <v>178151999.99381495</v>
      </c>
    </row>
    <row r="2493" spans="1:18" x14ac:dyDescent="0.45">
      <c r="A2493" t="s">
        <v>289</v>
      </c>
      <c r="B2493">
        <v>1415</v>
      </c>
      <c r="C2493" t="s">
        <v>290</v>
      </c>
      <c r="D2493" t="s">
        <v>31</v>
      </c>
      <c r="E2493">
        <v>30</v>
      </c>
      <c r="F2493" t="s">
        <v>205</v>
      </c>
      <c r="G2493">
        <v>500</v>
      </c>
      <c r="H2493" t="s">
        <v>291</v>
      </c>
      <c r="I2493" s="21">
        <v>568</v>
      </c>
      <c r="J2493" t="s">
        <v>106</v>
      </c>
      <c r="K2493" s="21">
        <v>1</v>
      </c>
      <c r="L2493" t="s">
        <v>16</v>
      </c>
      <c r="M2493">
        <v>321401</v>
      </c>
      <c r="N2493" t="s">
        <v>295</v>
      </c>
      <c r="O2493" t="s">
        <v>207</v>
      </c>
      <c r="P2493" s="21">
        <v>1</v>
      </c>
      <c r="Q2493" t="s">
        <v>14</v>
      </c>
      <c r="R2493">
        <v>568928826.86654723</v>
      </c>
    </row>
    <row r="2494" spans="1:18" x14ac:dyDescent="0.45">
      <c r="A2494" t="s">
        <v>289</v>
      </c>
      <c r="B2494">
        <v>1415</v>
      </c>
      <c r="C2494" t="s">
        <v>290</v>
      </c>
      <c r="D2494" t="s">
        <v>31</v>
      </c>
      <c r="E2494">
        <v>31</v>
      </c>
      <c r="F2494" t="s">
        <v>211</v>
      </c>
      <c r="G2494">
        <v>500</v>
      </c>
      <c r="H2494" t="s">
        <v>291</v>
      </c>
      <c r="I2494" s="21">
        <v>568</v>
      </c>
      <c r="J2494" t="s">
        <v>106</v>
      </c>
      <c r="K2494" s="21">
        <v>1</v>
      </c>
      <c r="L2494" t="s">
        <v>16</v>
      </c>
      <c r="M2494">
        <v>321402</v>
      </c>
      <c r="N2494" t="s">
        <v>296</v>
      </c>
      <c r="O2494" t="s">
        <v>212</v>
      </c>
      <c r="P2494" s="21">
        <v>1</v>
      </c>
      <c r="Q2494" t="s">
        <v>14</v>
      </c>
      <c r="R2494">
        <v>136636093.26698321</v>
      </c>
    </row>
    <row r="2495" spans="1:18" x14ac:dyDescent="0.45">
      <c r="A2495" t="s">
        <v>289</v>
      </c>
      <c r="B2495">
        <v>1415</v>
      </c>
      <c r="C2495" t="s">
        <v>290</v>
      </c>
      <c r="D2495" t="s">
        <v>30</v>
      </c>
      <c r="E2495">
        <v>31</v>
      </c>
      <c r="F2495" t="s">
        <v>211</v>
      </c>
      <c r="G2495">
        <v>500</v>
      </c>
      <c r="H2495" t="s">
        <v>291</v>
      </c>
      <c r="I2495" s="21">
        <v>568</v>
      </c>
      <c r="J2495" t="s">
        <v>106</v>
      </c>
      <c r="K2495" s="21">
        <v>1</v>
      </c>
      <c r="L2495" t="s">
        <v>16</v>
      </c>
      <c r="M2495">
        <v>321450</v>
      </c>
      <c r="N2495" t="s">
        <v>297</v>
      </c>
      <c r="O2495" t="s">
        <v>213</v>
      </c>
      <c r="P2495" s="21">
        <v>1</v>
      </c>
      <c r="Q2495" t="s">
        <v>14</v>
      </c>
      <c r="R2495">
        <v>202793071.96598488</v>
      </c>
    </row>
    <row r="2496" spans="1:18" x14ac:dyDescent="0.45">
      <c r="A2496" t="s">
        <v>289</v>
      </c>
      <c r="B2496">
        <v>1415</v>
      </c>
      <c r="C2496" t="s">
        <v>290</v>
      </c>
      <c r="D2496" t="s">
        <v>30</v>
      </c>
      <c r="E2496">
        <v>30</v>
      </c>
      <c r="F2496" t="s">
        <v>205</v>
      </c>
      <c r="G2496">
        <v>500</v>
      </c>
      <c r="H2496" t="s">
        <v>291</v>
      </c>
      <c r="I2496" s="21">
        <v>568</v>
      </c>
      <c r="J2496" t="s">
        <v>106</v>
      </c>
      <c r="K2496" s="21">
        <v>1</v>
      </c>
      <c r="L2496" t="s">
        <v>16</v>
      </c>
      <c r="M2496">
        <v>321451</v>
      </c>
      <c r="N2496" t="s">
        <v>298</v>
      </c>
      <c r="O2496" t="s">
        <v>210</v>
      </c>
      <c r="P2496" s="21">
        <v>1</v>
      </c>
      <c r="Q2496" t="s">
        <v>14</v>
      </c>
      <c r="R2496">
        <v>1138293654.2999997</v>
      </c>
    </row>
    <row r="2497" spans="1:18" x14ac:dyDescent="0.45">
      <c r="A2497" t="s">
        <v>289</v>
      </c>
      <c r="B2497">
        <v>1415</v>
      </c>
      <c r="C2497" t="s">
        <v>290</v>
      </c>
      <c r="D2497" t="s">
        <v>31</v>
      </c>
      <c r="E2497">
        <v>13</v>
      </c>
      <c r="F2497" t="s">
        <v>25</v>
      </c>
      <c r="G2497">
        <v>500</v>
      </c>
      <c r="H2497" t="s">
        <v>291</v>
      </c>
      <c r="I2497" s="21">
        <v>568</v>
      </c>
      <c r="J2497" t="s">
        <v>106</v>
      </c>
      <c r="K2497" s="21">
        <v>2</v>
      </c>
      <c r="L2497" t="s">
        <v>251</v>
      </c>
      <c r="M2497">
        <v>321427</v>
      </c>
      <c r="N2497" t="s">
        <v>294</v>
      </c>
      <c r="O2497" t="s">
        <v>202</v>
      </c>
      <c r="P2497" s="21">
        <v>1</v>
      </c>
      <c r="Q2497" t="s">
        <v>14</v>
      </c>
      <c r="R2497">
        <v>52423991.332936175</v>
      </c>
    </row>
    <row r="2498" spans="1:18" x14ac:dyDescent="0.45">
      <c r="A2498" t="s">
        <v>289</v>
      </c>
      <c r="B2498">
        <v>1415</v>
      </c>
      <c r="C2498" t="s">
        <v>290</v>
      </c>
      <c r="D2498" t="s">
        <v>30</v>
      </c>
      <c r="E2498">
        <v>30</v>
      </c>
      <c r="F2498" t="s">
        <v>205</v>
      </c>
      <c r="G2498">
        <v>500</v>
      </c>
      <c r="H2498" t="s">
        <v>291</v>
      </c>
      <c r="I2498" s="21">
        <v>568</v>
      </c>
      <c r="J2498" t="s">
        <v>106</v>
      </c>
      <c r="K2498" s="21">
        <v>3</v>
      </c>
      <c r="L2498" t="s">
        <v>253</v>
      </c>
      <c r="M2498">
        <v>321410</v>
      </c>
      <c r="N2498" t="s">
        <v>298</v>
      </c>
      <c r="O2498" t="s">
        <v>208</v>
      </c>
      <c r="P2498" s="21">
        <v>1</v>
      </c>
      <c r="Q2498" t="s">
        <v>14</v>
      </c>
      <c r="R2498">
        <v>24523200</v>
      </c>
    </row>
    <row r="2499" spans="1:18" x14ac:dyDescent="0.45">
      <c r="A2499" t="s">
        <v>289</v>
      </c>
      <c r="B2499">
        <v>1415</v>
      </c>
      <c r="C2499" t="s">
        <v>290</v>
      </c>
      <c r="D2499" t="s">
        <v>31</v>
      </c>
      <c r="E2499">
        <v>13</v>
      </c>
      <c r="F2499" t="s">
        <v>25</v>
      </c>
      <c r="G2499">
        <v>500</v>
      </c>
      <c r="H2499" t="s">
        <v>291</v>
      </c>
      <c r="I2499" s="21">
        <v>568</v>
      </c>
      <c r="J2499" t="s">
        <v>106</v>
      </c>
      <c r="K2499" s="21">
        <v>3</v>
      </c>
      <c r="L2499" t="s">
        <v>253</v>
      </c>
      <c r="M2499">
        <v>321422</v>
      </c>
      <c r="N2499" t="s">
        <v>294</v>
      </c>
      <c r="O2499" t="s">
        <v>201</v>
      </c>
      <c r="P2499" s="21">
        <v>1</v>
      </c>
      <c r="Q2499" t="s">
        <v>14</v>
      </c>
      <c r="R2499">
        <v>28120485.924120985</v>
      </c>
    </row>
    <row r="2500" spans="1:18" x14ac:dyDescent="0.45">
      <c r="A2500" t="s">
        <v>289</v>
      </c>
      <c r="B2500">
        <v>1415</v>
      </c>
      <c r="C2500" t="s">
        <v>290</v>
      </c>
      <c r="D2500" t="s">
        <v>31</v>
      </c>
      <c r="E2500">
        <v>13</v>
      </c>
      <c r="F2500" t="s">
        <v>25</v>
      </c>
      <c r="G2500">
        <v>500</v>
      </c>
      <c r="H2500" t="s">
        <v>291</v>
      </c>
      <c r="I2500" s="21">
        <v>568</v>
      </c>
      <c r="J2500" t="s">
        <v>106</v>
      </c>
      <c r="K2500" s="21">
        <v>3</v>
      </c>
      <c r="L2500" t="s">
        <v>253</v>
      </c>
      <c r="M2500">
        <v>321439</v>
      </c>
      <c r="N2500" t="s">
        <v>294</v>
      </c>
      <c r="O2500" t="s">
        <v>203</v>
      </c>
      <c r="P2500" s="21">
        <v>1</v>
      </c>
      <c r="Q2500" t="s">
        <v>14</v>
      </c>
      <c r="R2500">
        <v>43213562.322634973</v>
      </c>
    </row>
    <row r="2501" spans="1:18" x14ac:dyDescent="0.45">
      <c r="A2501" t="s">
        <v>289</v>
      </c>
      <c r="B2501">
        <v>1415</v>
      </c>
      <c r="C2501" t="s">
        <v>290</v>
      </c>
      <c r="D2501" t="s">
        <v>30</v>
      </c>
      <c r="E2501">
        <v>30</v>
      </c>
      <c r="F2501" t="s">
        <v>205</v>
      </c>
      <c r="G2501">
        <v>500</v>
      </c>
      <c r="H2501" t="s">
        <v>291</v>
      </c>
      <c r="I2501" s="21">
        <v>568</v>
      </c>
      <c r="J2501" t="s">
        <v>106</v>
      </c>
      <c r="K2501" s="21">
        <v>3</v>
      </c>
      <c r="L2501" t="s">
        <v>253</v>
      </c>
      <c r="M2501">
        <v>321444</v>
      </c>
      <c r="N2501" t="s">
        <v>298</v>
      </c>
      <c r="O2501" t="s">
        <v>209</v>
      </c>
      <c r="P2501" s="21">
        <v>1</v>
      </c>
      <c r="Q2501" t="s">
        <v>14</v>
      </c>
      <c r="R2501">
        <v>141148800</v>
      </c>
    </row>
    <row r="2502" spans="1:18" x14ac:dyDescent="0.45">
      <c r="A2502" t="s">
        <v>289</v>
      </c>
      <c r="B2502">
        <v>1415</v>
      </c>
      <c r="C2502" t="s">
        <v>290</v>
      </c>
      <c r="D2502" t="s">
        <v>31</v>
      </c>
      <c r="E2502">
        <v>13</v>
      </c>
      <c r="F2502" t="s">
        <v>25</v>
      </c>
      <c r="G2502">
        <v>500</v>
      </c>
      <c r="H2502" t="s">
        <v>291</v>
      </c>
      <c r="I2502" s="21">
        <v>568</v>
      </c>
      <c r="J2502" t="s">
        <v>106</v>
      </c>
      <c r="K2502" s="21">
        <v>3</v>
      </c>
      <c r="L2502" t="s">
        <v>253</v>
      </c>
      <c r="M2502">
        <v>321445</v>
      </c>
      <c r="N2502" t="s">
        <v>294</v>
      </c>
      <c r="O2502" t="s">
        <v>204</v>
      </c>
      <c r="P2502" s="21">
        <v>1</v>
      </c>
      <c r="Q2502" t="s">
        <v>14</v>
      </c>
      <c r="R2502">
        <v>105797594.11029309</v>
      </c>
    </row>
    <row r="2503" spans="1:18" x14ac:dyDescent="0.45">
      <c r="A2503" t="s">
        <v>289</v>
      </c>
      <c r="B2503">
        <v>1415</v>
      </c>
      <c r="C2503" t="s">
        <v>290</v>
      </c>
      <c r="D2503" t="s">
        <v>30</v>
      </c>
      <c r="E2503">
        <v>1</v>
      </c>
      <c r="F2503" t="s">
        <v>13</v>
      </c>
      <c r="G2503">
        <v>500</v>
      </c>
      <c r="H2503" t="s">
        <v>291</v>
      </c>
      <c r="I2503" s="21">
        <v>568</v>
      </c>
      <c r="J2503" t="s">
        <v>106</v>
      </c>
      <c r="K2503" s="21">
        <v>4</v>
      </c>
      <c r="L2503" t="s">
        <v>39</v>
      </c>
      <c r="M2503">
        <v>321408</v>
      </c>
      <c r="N2503" t="s">
        <v>299</v>
      </c>
      <c r="O2503" t="s">
        <v>40</v>
      </c>
      <c r="P2503" s="21">
        <v>1</v>
      </c>
      <c r="Q2503" t="s">
        <v>14</v>
      </c>
      <c r="R2503">
        <v>29114273.516879395</v>
      </c>
    </row>
    <row r="2504" spans="1:18" x14ac:dyDescent="0.45">
      <c r="A2504" t="s">
        <v>289</v>
      </c>
      <c r="B2504">
        <v>1415</v>
      </c>
      <c r="C2504" t="s">
        <v>290</v>
      </c>
      <c r="D2504" t="s">
        <v>31</v>
      </c>
      <c r="E2504">
        <v>1</v>
      </c>
      <c r="F2504" t="s">
        <v>13</v>
      </c>
      <c r="G2504">
        <v>500</v>
      </c>
      <c r="H2504" t="s">
        <v>291</v>
      </c>
      <c r="I2504" s="21">
        <v>568</v>
      </c>
      <c r="J2504" t="s">
        <v>106</v>
      </c>
      <c r="K2504" s="21">
        <v>4</v>
      </c>
      <c r="L2504" t="s">
        <v>39</v>
      </c>
      <c r="M2504">
        <v>321448</v>
      </c>
      <c r="N2504" t="s">
        <v>300</v>
      </c>
      <c r="O2504" t="s">
        <v>41</v>
      </c>
      <c r="P2504" s="21">
        <v>1</v>
      </c>
      <c r="Q2504" t="s">
        <v>14</v>
      </c>
      <c r="R2504">
        <v>81677585.418019533</v>
      </c>
    </row>
    <row r="2505" spans="1:18" x14ac:dyDescent="0.45">
      <c r="A2505" t="s">
        <v>289</v>
      </c>
      <c r="B2505">
        <v>1415</v>
      </c>
      <c r="C2505" t="s">
        <v>290</v>
      </c>
      <c r="D2505" t="s">
        <v>30</v>
      </c>
      <c r="E2505">
        <v>1</v>
      </c>
      <c r="F2505" t="s">
        <v>13</v>
      </c>
      <c r="G2505">
        <v>500</v>
      </c>
      <c r="H2505" t="s">
        <v>291</v>
      </c>
      <c r="I2505" s="21">
        <v>568</v>
      </c>
      <c r="J2505" t="s">
        <v>106</v>
      </c>
      <c r="K2505" s="21">
        <v>4</v>
      </c>
      <c r="L2505" t="s">
        <v>39</v>
      </c>
      <c r="M2505">
        <v>321464</v>
      </c>
      <c r="N2505" t="s">
        <v>299</v>
      </c>
      <c r="O2505" t="s">
        <v>255</v>
      </c>
      <c r="P2505" s="21">
        <v>1</v>
      </c>
      <c r="Q2505" t="s">
        <v>14</v>
      </c>
      <c r="R2505">
        <v>183845000</v>
      </c>
    </row>
    <row r="2506" spans="1:18" x14ac:dyDescent="0.45">
      <c r="A2506" t="s">
        <v>289</v>
      </c>
      <c r="B2506">
        <v>1415</v>
      </c>
      <c r="C2506" t="s">
        <v>290</v>
      </c>
      <c r="D2506" t="s">
        <v>30</v>
      </c>
      <c r="E2506">
        <v>8</v>
      </c>
      <c r="F2506" t="s">
        <v>22</v>
      </c>
      <c r="G2506">
        <v>500</v>
      </c>
      <c r="H2506" t="s">
        <v>291</v>
      </c>
      <c r="I2506" s="21">
        <v>568</v>
      </c>
      <c r="J2506" t="s">
        <v>106</v>
      </c>
      <c r="K2506" s="21">
        <v>5</v>
      </c>
      <c r="L2506" t="s">
        <v>22</v>
      </c>
      <c r="M2506">
        <v>321407</v>
      </c>
      <c r="N2506" t="s">
        <v>299</v>
      </c>
      <c r="O2506" t="s">
        <v>185</v>
      </c>
      <c r="P2506" s="21">
        <v>1</v>
      </c>
      <c r="Q2506" t="s">
        <v>14</v>
      </c>
      <c r="R2506">
        <v>5251054409.7622852</v>
      </c>
    </row>
    <row r="2507" spans="1:18" x14ac:dyDescent="0.45">
      <c r="A2507" t="s">
        <v>289</v>
      </c>
      <c r="B2507">
        <v>1415</v>
      </c>
      <c r="C2507" t="s">
        <v>290</v>
      </c>
      <c r="D2507" t="s">
        <v>31</v>
      </c>
      <c r="E2507">
        <v>8</v>
      </c>
      <c r="F2507" t="s">
        <v>22</v>
      </c>
      <c r="G2507">
        <v>500</v>
      </c>
      <c r="H2507" t="s">
        <v>291</v>
      </c>
      <c r="I2507" s="21">
        <v>568</v>
      </c>
      <c r="J2507" t="s">
        <v>106</v>
      </c>
      <c r="K2507" s="21">
        <v>5</v>
      </c>
      <c r="L2507" t="s">
        <v>22</v>
      </c>
      <c r="M2507">
        <v>321413</v>
      </c>
      <c r="N2507" t="s">
        <v>300</v>
      </c>
      <c r="O2507" t="s">
        <v>186</v>
      </c>
      <c r="P2507" s="21">
        <v>1</v>
      </c>
      <c r="Q2507" t="s">
        <v>14</v>
      </c>
      <c r="R2507">
        <v>166403694.74810666</v>
      </c>
    </row>
    <row r="2508" spans="1:18" x14ac:dyDescent="0.45">
      <c r="A2508" t="s">
        <v>289</v>
      </c>
      <c r="B2508">
        <v>1415</v>
      </c>
      <c r="C2508" t="s">
        <v>290</v>
      </c>
      <c r="D2508" t="s">
        <v>31</v>
      </c>
      <c r="E2508">
        <v>8</v>
      </c>
      <c r="F2508" t="s">
        <v>22</v>
      </c>
      <c r="G2508">
        <v>500</v>
      </c>
      <c r="H2508" t="s">
        <v>291</v>
      </c>
      <c r="I2508" s="21">
        <v>568</v>
      </c>
      <c r="J2508" t="s">
        <v>106</v>
      </c>
      <c r="K2508" s="21">
        <v>5</v>
      </c>
      <c r="L2508" t="s">
        <v>22</v>
      </c>
      <c r="M2508">
        <v>321417</v>
      </c>
      <c r="N2508" t="s">
        <v>293</v>
      </c>
      <c r="O2508" t="s">
        <v>187</v>
      </c>
      <c r="P2508" s="21">
        <v>1</v>
      </c>
      <c r="Q2508" t="s">
        <v>14</v>
      </c>
      <c r="R2508">
        <v>147434335.45486265</v>
      </c>
    </row>
    <row r="2509" spans="1:18" x14ac:dyDescent="0.45">
      <c r="A2509" t="s">
        <v>289</v>
      </c>
      <c r="B2509">
        <v>1415</v>
      </c>
      <c r="C2509" t="s">
        <v>290</v>
      </c>
      <c r="D2509" t="s">
        <v>31</v>
      </c>
      <c r="E2509">
        <v>8</v>
      </c>
      <c r="F2509" t="s">
        <v>22</v>
      </c>
      <c r="G2509">
        <v>500</v>
      </c>
      <c r="H2509" t="s">
        <v>291</v>
      </c>
      <c r="I2509" s="21">
        <v>568</v>
      </c>
      <c r="J2509" t="s">
        <v>106</v>
      </c>
      <c r="K2509" s="21">
        <v>5</v>
      </c>
      <c r="L2509" t="s">
        <v>22</v>
      </c>
      <c r="M2509">
        <v>321418</v>
      </c>
      <c r="N2509" t="s">
        <v>300</v>
      </c>
      <c r="O2509" t="s">
        <v>188</v>
      </c>
      <c r="P2509" s="21">
        <v>1</v>
      </c>
      <c r="Q2509" t="s">
        <v>14</v>
      </c>
      <c r="R2509">
        <v>140317257.59949973</v>
      </c>
    </row>
    <row r="2510" spans="1:18" x14ac:dyDescent="0.45">
      <c r="A2510" t="s">
        <v>289</v>
      </c>
      <c r="B2510">
        <v>1415</v>
      </c>
      <c r="C2510" t="s">
        <v>290</v>
      </c>
      <c r="D2510" t="s">
        <v>30</v>
      </c>
      <c r="E2510">
        <v>7</v>
      </c>
      <c r="F2510" t="s">
        <v>17</v>
      </c>
      <c r="G2510">
        <v>500</v>
      </c>
      <c r="H2510" t="s">
        <v>291</v>
      </c>
      <c r="I2510" s="21">
        <v>568</v>
      </c>
      <c r="J2510" t="s">
        <v>106</v>
      </c>
      <c r="K2510" s="21">
        <v>6</v>
      </c>
      <c r="L2510" t="s">
        <v>17</v>
      </c>
      <c r="M2510">
        <v>321404</v>
      </c>
      <c r="N2510" t="s">
        <v>299</v>
      </c>
      <c r="O2510" t="s">
        <v>175</v>
      </c>
      <c r="P2510" s="21">
        <v>1</v>
      </c>
      <c r="Q2510" t="s">
        <v>14</v>
      </c>
      <c r="R2510">
        <v>482089854.58086169</v>
      </c>
    </row>
    <row r="2511" spans="1:18" x14ac:dyDescent="0.45">
      <c r="A2511" t="s">
        <v>289</v>
      </c>
      <c r="B2511">
        <v>1415</v>
      </c>
      <c r="C2511" t="s">
        <v>290</v>
      </c>
      <c r="D2511" t="s">
        <v>30</v>
      </c>
      <c r="E2511">
        <v>7</v>
      </c>
      <c r="F2511" t="s">
        <v>17</v>
      </c>
      <c r="G2511">
        <v>500</v>
      </c>
      <c r="H2511" t="s">
        <v>291</v>
      </c>
      <c r="I2511" s="21">
        <v>568</v>
      </c>
      <c r="J2511" t="s">
        <v>106</v>
      </c>
      <c r="K2511" s="21">
        <v>6</v>
      </c>
      <c r="L2511" t="s">
        <v>17</v>
      </c>
      <c r="M2511">
        <v>321405</v>
      </c>
      <c r="N2511" t="s">
        <v>299</v>
      </c>
      <c r="O2511" t="s">
        <v>176</v>
      </c>
      <c r="P2511" s="21">
        <v>1</v>
      </c>
      <c r="Q2511" t="s">
        <v>14</v>
      </c>
      <c r="R2511">
        <v>9491395521.2137241</v>
      </c>
    </row>
    <row r="2512" spans="1:18" x14ac:dyDescent="0.45">
      <c r="A2512" t="s">
        <v>289</v>
      </c>
      <c r="B2512">
        <v>1415</v>
      </c>
      <c r="C2512" t="s">
        <v>290</v>
      </c>
      <c r="D2512" t="s">
        <v>30</v>
      </c>
      <c r="E2512">
        <v>7</v>
      </c>
      <c r="F2512" t="s">
        <v>17</v>
      </c>
      <c r="G2512">
        <v>500</v>
      </c>
      <c r="H2512" t="s">
        <v>291</v>
      </c>
      <c r="I2512" s="21">
        <v>568</v>
      </c>
      <c r="J2512" t="s">
        <v>106</v>
      </c>
      <c r="K2512" s="21">
        <v>6</v>
      </c>
      <c r="L2512" t="s">
        <v>17</v>
      </c>
      <c r="M2512">
        <v>321406</v>
      </c>
      <c r="N2512" t="s">
        <v>299</v>
      </c>
      <c r="O2512" t="s">
        <v>177</v>
      </c>
      <c r="P2512" s="21">
        <v>1</v>
      </c>
      <c r="Q2512" t="s">
        <v>14</v>
      </c>
      <c r="R2512">
        <v>2994320291.6361704</v>
      </c>
    </row>
    <row r="2513" spans="1:18" x14ac:dyDescent="0.45">
      <c r="A2513" t="s">
        <v>289</v>
      </c>
      <c r="B2513">
        <v>1415</v>
      </c>
      <c r="C2513" t="s">
        <v>290</v>
      </c>
      <c r="D2513" t="s">
        <v>31</v>
      </c>
      <c r="E2513">
        <v>7</v>
      </c>
      <c r="F2513" t="s">
        <v>17</v>
      </c>
      <c r="G2513">
        <v>500</v>
      </c>
      <c r="H2513" t="s">
        <v>291</v>
      </c>
      <c r="I2513" s="21">
        <v>568</v>
      </c>
      <c r="J2513" t="s">
        <v>106</v>
      </c>
      <c r="K2513" s="21">
        <v>6</v>
      </c>
      <c r="L2513" t="s">
        <v>17</v>
      </c>
      <c r="M2513">
        <v>321411</v>
      </c>
      <c r="N2513" t="s">
        <v>300</v>
      </c>
      <c r="O2513" t="s">
        <v>178</v>
      </c>
      <c r="P2513" s="21">
        <v>1</v>
      </c>
      <c r="Q2513" t="s">
        <v>14</v>
      </c>
      <c r="R2513">
        <v>575307628.04210448</v>
      </c>
    </row>
    <row r="2514" spans="1:18" x14ac:dyDescent="0.45">
      <c r="A2514" t="s">
        <v>289</v>
      </c>
      <c r="B2514">
        <v>1415</v>
      </c>
      <c r="C2514" t="s">
        <v>290</v>
      </c>
      <c r="D2514" t="s">
        <v>31</v>
      </c>
      <c r="E2514">
        <v>7</v>
      </c>
      <c r="F2514" t="s">
        <v>17</v>
      </c>
      <c r="G2514">
        <v>500</v>
      </c>
      <c r="H2514" t="s">
        <v>291</v>
      </c>
      <c r="I2514" s="21">
        <v>568</v>
      </c>
      <c r="J2514" t="s">
        <v>106</v>
      </c>
      <c r="K2514" s="21">
        <v>6</v>
      </c>
      <c r="L2514" t="s">
        <v>17</v>
      </c>
      <c r="M2514">
        <v>321419</v>
      </c>
      <c r="N2514" t="s">
        <v>300</v>
      </c>
      <c r="O2514" t="s">
        <v>179</v>
      </c>
      <c r="P2514" s="21">
        <v>1</v>
      </c>
      <c r="Q2514" t="s">
        <v>14</v>
      </c>
      <c r="R2514">
        <v>1775122509.1063726</v>
      </c>
    </row>
    <row r="2515" spans="1:18" x14ac:dyDescent="0.45">
      <c r="A2515" t="s">
        <v>289</v>
      </c>
      <c r="B2515">
        <v>1415</v>
      </c>
      <c r="C2515" t="s">
        <v>290</v>
      </c>
      <c r="D2515" t="s">
        <v>31</v>
      </c>
      <c r="E2515">
        <v>7</v>
      </c>
      <c r="F2515" t="s">
        <v>17</v>
      </c>
      <c r="G2515">
        <v>500</v>
      </c>
      <c r="H2515" t="s">
        <v>291</v>
      </c>
      <c r="I2515" s="21">
        <v>568</v>
      </c>
      <c r="J2515" t="s">
        <v>106</v>
      </c>
      <c r="K2515" s="21">
        <v>6</v>
      </c>
      <c r="L2515" t="s">
        <v>17</v>
      </c>
      <c r="M2515">
        <v>321447</v>
      </c>
      <c r="N2515" t="s">
        <v>300</v>
      </c>
      <c r="O2515" t="s">
        <v>180</v>
      </c>
      <c r="P2515" s="21">
        <v>1</v>
      </c>
      <c r="Q2515" t="s">
        <v>14</v>
      </c>
      <c r="R2515">
        <v>58894054.158607341</v>
      </c>
    </row>
    <row r="2516" spans="1:18" x14ac:dyDescent="0.45">
      <c r="A2516" t="s">
        <v>289</v>
      </c>
      <c r="B2516">
        <v>1415</v>
      </c>
      <c r="C2516" t="s">
        <v>290</v>
      </c>
      <c r="D2516" t="s">
        <v>31</v>
      </c>
      <c r="E2516">
        <v>7</v>
      </c>
      <c r="F2516" t="s">
        <v>17</v>
      </c>
      <c r="G2516">
        <v>500</v>
      </c>
      <c r="H2516" t="s">
        <v>291</v>
      </c>
      <c r="I2516" s="21">
        <v>568</v>
      </c>
      <c r="J2516" t="s">
        <v>106</v>
      </c>
      <c r="K2516" s="21">
        <v>6</v>
      </c>
      <c r="L2516" t="s">
        <v>17</v>
      </c>
      <c r="M2516">
        <v>321462</v>
      </c>
      <c r="N2516" t="s">
        <v>300</v>
      </c>
      <c r="O2516" t="s">
        <v>182</v>
      </c>
      <c r="P2516" s="21">
        <v>1</v>
      </c>
      <c r="Q2516" t="s">
        <v>14</v>
      </c>
      <c r="R2516">
        <v>543157745.14382243</v>
      </c>
    </row>
    <row r="2517" spans="1:18" x14ac:dyDescent="0.45">
      <c r="A2517" t="s">
        <v>289</v>
      </c>
      <c r="B2517">
        <v>1415</v>
      </c>
      <c r="C2517" t="s">
        <v>290</v>
      </c>
      <c r="D2517" t="s">
        <v>31</v>
      </c>
      <c r="E2517">
        <v>9</v>
      </c>
      <c r="F2517" t="s">
        <v>23</v>
      </c>
      <c r="G2517">
        <v>500</v>
      </c>
      <c r="H2517" t="s">
        <v>291</v>
      </c>
      <c r="I2517" s="21">
        <v>568</v>
      </c>
      <c r="J2517" t="s">
        <v>106</v>
      </c>
      <c r="K2517" s="21">
        <v>8</v>
      </c>
      <c r="L2517" t="s">
        <v>191</v>
      </c>
      <c r="M2517">
        <v>321436</v>
      </c>
      <c r="N2517" t="s">
        <v>300</v>
      </c>
      <c r="O2517" t="s">
        <v>192</v>
      </c>
      <c r="P2517" s="21">
        <v>1</v>
      </c>
      <c r="Q2517" t="s">
        <v>14</v>
      </c>
      <c r="R2517">
        <v>8247549.6264074445</v>
      </c>
    </row>
    <row r="2518" spans="1:18" x14ac:dyDescent="0.45">
      <c r="A2518" t="s">
        <v>289</v>
      </c>
      <c r="B2518">
        <v>1415</v>
      </c>
      <c r="C2518" t="s">
        <v>290</v>
      </c>
      <c r="D2518" t="s">
        <v>31</v>
      </c>
      <c r="E2518">
        <v>9</v>
      </c>
      <c r="F2518" t="s">
        <v>23</v>
      </c>
      <c r="G2518">
        <v>500</v>
      </c>
      <c r="H2518" t="s">
        <v>291</v>
      </c>
      <c r="I2518" s="21">
        <v>568</v>
      </c>
      <c r="J2518" t="s">
        <v>106</v>
      </c>
      <c r="K2518" s="21">
        <v>8</v>
      </c>
      <c r="L2518" t="s">
        <v>191</v>
      </c>
      <c r="M2518">
        <v>321449</v>
      </c>
      <c r="N2518" t="s">
        <v>293</v>
      </c>
      <c r="O2518" t="s">
        <v>189</v>
      </c>
      <c r="P2518" s="21">
        <v>1</v>
      </c>
      <c r="Q2518" t="s">
        <v>14</v>
      </c>
      <c r="R2518">
        <v>22000000</v>
      </c>
    </row>
    <row r="2519" spans="1:18" x14ac:dyDescent="0.45">
      <c r="A2519" t="s">
        <v>289</v>
      </c>
      <c r="B2519">
        <v>1415</v>
      </c>
      <c r="C2519" t="s">
        <v>290</v>
      </c>
      <c r="D2519" t="s">
        <v>31</v>
      </c>
      <c r="E2519">
        <v>10</v>
      </c>
      <c r="F2519" t="s">
        <v>24</v>
      </c>
      <c r="G2519">
        <v>500</v>
      </c>
      <c r="H2519" t="s">
        <v>291</v>
      </c>
      <c r="I2519" s="21">
        <v>568</v>
      </c>
      <c r="J2519" t="s">
        <v>106</v>
      </c>
      <c r="K2519" s="21">
        <v>9</v>
      </c>
      <c r="L2519" t="s">
        <v>194</v>
      </c>
      <c r="M2519">
        <v>321420</v>
      </c>
      <c r="N2519" t="s">
        <v>300</v>
      </c>
      <c r="O2519" t="s">
        <v>195</v>
      </c>
      <c r="P2519" s="21">
        <v>1</v>
      </c>
      <c r="Q2519" t="s">
        <v>14</v>
      </c>
      <c r="R2519">
        <v>15026537.303353023</v>
      </c>
    </row>
    <row r="2520" spans="1:18" x14ac:dyDescent="0.45">
      <c r="A2520" t="s">
        <v>289</v>
      </c>
      <c r="B2520">
        <v>1415</v>
      </c>
      <c r="C2520" t="s">
        <v>290</v>
      </c>
      <c r="D2520" t="s">
        <v>31</v>
      </c>
      <c r="E2520">
        <v>10</v>
      </c>
      <c r="F2520" t="s">
        <v>24</v>
      </c>
      <c r="G2520">
        <v>500</v>
      </c>
      <c r="H2520" t="s">
        <v>291</v>
      </c>
      <c r="I2520" s="21">
        <v>568</v>
      </c>
      <c r="J2520" t="s">
        <v>106</v>
      </c>
      <c r="K2520" s="21">
        <v>9</v>
      </c>
      <c r="L2520" t="s">
        <v>194</v>
      </c>
      <c r="M2520">
        <v>321434</v>
      </c>
      <c r="N2520" t="s">
        <v>300</v>
      </c>
      <c r="O2520" t="s">
        <v>196</v>
      </c>
      <c r="P2520" s="21">
        <v>1</v>
      </c>
      <c r="Q2520" t="s">
        <v>14</v>
      </c>
      <c r="R2520">
        <v>3806506.1653578258</v>
      </c>
    </row>
    <row r="2521" spans="1:18" x14ac:dyDescent="0.45">
      <c r="A2521" t="s">
        <v>289</v>
      </c>
      <c r="B2521">
        <v>1415</v>
      </c>
      <c r="C2521" t="s">
        <v>290</v>
      </c>
      <c r="D2521" t="s">
        <v>31</v>
      </c>
      <c r="E2521">
        <v>10</v>
      </c>
      <c r="F2521" t="s">
        <v>24</v>
      </c>
      <c r="G2521">
        <v>500</v>
      </c>
      <c r="H2521" t="s">
        <v>291</v>
      </c>
      <c r="I2521" s="21">
        <v>568</v>
      </c>
      <c r="J2521" t="s">
        <v>106</v>
      </c>
      <c r="K2521" s="21">
        <v>9</v>
      </c>
      <c r="L2521" t="s">
        <v>194</v>
      </c>
      <c r="M2521">
        <v>321437</v>
      </c>
      <c r="N2521" t="s">
        <v>300</v>
      </c>
      <c r="O2521" t="s">
        <v>197</v>
      </c>
      <c r="P2521" s="21">
        <v>1</v>
      </c>
      <c r="Q2521" t="s">
        <v>14</v>
      </c>
      <c r="R2521">
        <v>13706560.678833179</v>
      </c>
    </row>
    <row r="2522" spans="1:18" x14ac:dyDescent="0.45">
      <c r="A2522" t="s">
        <v>289</v>
      </c>
      <c r="B2522">
        <v>1415</v>
      </c>
      <c r="C2522" t="s">
        <v>290</v>
      </c>
      <c r="D2522" t="s">
        <v>31</v>
      </c>
      <c r="E2522">
        <v>10</v>
      </c>
      <c r="F2522" t="s">
        <v>24</v>
      </c>
      <c r="G2522">
        <v>500</v>
      </c>
      <c r="H2522" t="s">
        <v>291</v>
      </c>
      <c r="I2522" s="21">
        <v>568</v>
      </c>
      <c r="J2522" t="s">
        <v>106</v>
      </c>
      <c r="K2522" s="21">
        <v>9</v>
      </c>
      <c r="L2522" t="s">
        <v>194</v>
      </c>
      <c r="M2522">
        <v>321446</v>
      </c>
      <c r="N2522" t="s">
        <v>300</v>
      </c>
      <c r="O2522" t="s">
        <v>198</v>
      </c>
      <c r="P2522" s="21">
        <v>1</v>
      </c>
      <c r="Q2522" t="s">
        <v>14</v>
      </c>
      <c r="R2522">
        <v>28616330.780826401</v>
      </c>
    </row>
    <row r="2523" spans="1:18" x14ac:dyDescent="0.45">
      <c r="A2523" t="s">
        <v>289</v>
      </c>
      <c r="B2523">
        <v>1415</v>
      </c>
      <c r="C2523" t="s">
        <v>290</v>
      </c>
      <c r="D2523" t="s">
        <v>29</v>
      </c>
      <c r="E2523">
        <v>1</v>
      </c>
      <c r="F2523" t="s">
        <v>13</v>
      </c>
      <c r="G2523">
        <v>500</v>
      </c>
      <c r="H2523" t="s">
        <v>291</v>
      </c>
      <c r="I2523" s="21">
        <v>569</v>
      </c>
      <c r="J2523" t="s">
        <v>107</v>
      </c>
      <c r="K2523" s="21">
        <v>100</v>
      </c>
      <c r="L2523" t="s">
        <v>237</v>
      </c>
      <c r="M2523">
        <v>321429</v>
      </c>
      <c r="N2523" t="s">
        <v>300</v>
      </c>
      <c r="O2523" t="s">
        <v>238</v>
      </c>
      <c r="P2523" s="21">
        <v>1</v>
      </c>
      <c r="Q2523" t="s">
        <v>14</v>
      </c>
      <c r="R2523">
        <v>214302564.47754133</v>
      </c>
    </row>
    <row r="2524" spans="1:18" x14ac:dyDescent="0.45">
      <c r="A2524" t="s">
        <v>289</v>
      </c>
      <c r="B2524">
        <v>1415</v>
      </c>
      <c r="C2524" t="s">
        <v>290</v>
      </c>
      <c r="D2524" t="s">
        <v>29</v>
      </c>
      <c r="E2524">
        <v>30</v>
      </c>
      <c r="F2524" t="s">
        <v>205</v>
      </c>
      <c r="G2524">
        <v>500</v>
      </c>
      <c r="H2524" t="s">
        <v>291</v>
      </c>
      <c r="I2524" s="21">
        <v>569</v>
      </c>
      <c r="J2524" t="s">
        <v>107</v>
      </c>
      <c r="K2524" s="21">
        <v>115</v>
      </c>
      <c r="L2524" t="s">
        <v>219</v>
      </c>
      <c r="M2524">
        <v>321426</v>
      </c>
      <c r="N2524" t="s">
        <v>292</v>
      </c>
      <c r="O2524" t="s">
        <v>206</v>
      </c>
      <c r="P2524" s="21">
        <v>1</v>
      </c>
      <c r="Q2524" t="s">
        <v>14</v>
      </c>
      <c r="R2524">
        <v>414106272.91889954</v>
      </c>
    </row>
    <row r="2525" spans="1:18" x14ac:dyDescent="0.45">
      <c r="A2525" t="s">
        <v>289</v>
      </c>
      <c r="B2525">
        <v>1415</v>
      </c>
      <c r="C2525" t="s">
        <v>290</v>
      </c>
      <c r="D2525" t="s">
        <v>29</v>
      </c>
      <c r="E2525">
        <v>9</v>
      </c>
      <c r="F2525" t="s">
        <v>23</v>
      </c>
      <c r="G2525">
        <v>500</v>
      </c>
      <c r="H2525" t="s">
        <v>291</v>
      </c>
      <c r="I2525" s="21">
        <v>569</v>
      </c>
      <c r="J2525" t="s">
        <v>107</v>
      </c>
      <c r="K2525" s="21">
        <v>156</v>
      </c>
      <c r="L2525" t="s">
        <v>242</v>
      </c>
      <c r="M2525">
        <v>321428</v>
      </c>
      <c r="N2525" t="s">
        <v>293</v>
      </c>
      <c r="O2525" t="s">
        <v>190</v>
      </c>
      <c r="P2525" s="21">
        <v>1</v>
      </c>
      <c r="Q2525" t="s">
        <v>14</v>
      </c>
      <c r="R2525">
        <v>355899786.17188531</v>
      </c>
    </row>
    <row r="2526" spans="1:18" x14ac:dyDescent="0.45">
      <c r="A2526" t="s">
        <v>289</v>
      </c>
      <c r="B2526">
        <v>1415</v>
      </c>
      <c r="C2526" t="s">
        <v>290</v>
      </c>
      <c r="D2526" t="s">
        <v>29</v>
      </c>
      <c r="E2526">
        <v>8</v>
      </c>
      <c r="F2526" t="s">
        <v>22</v>
      </c>
      <c r="G2526">
        <v>500</v>
      </c>
      <c r="H2526" t="s">
        <v>291</v>
      </c>
      <c r="I2526" s="21">
        <v>569</v>
      </c>
      <c r="J2526" t="s">
        <v>107</v>
      </c>
      <c r="K2526" s="21">
        <v>422</v>
      </c>
      <c r="L2526" t="s">
        <v>244</v>
      </c>
      <c r="M2526">
        <v>321431</v>
      </c>
      <c r="N2526" t="s">
        <v>293</v>
      </c>
      <c r="O2526" t="s">
        <v>184</v>
      </c>
      <c r="P2526" s="21">
        <v>1</v>
      </c>
      <c r="Q2526" t="s">
        <v>14</v>
      </c>
      <c r="R2526">
        <v>156209515.60912451</v>
      </c>
    </row>
    <row r="2527" spans="1:18" x14ac:dyDescent="0.45">
      <c r="A2527" t="s">
        <v>289</v>
      </c>
      <c r="B2527">
        <v>1415</v>
      </c>
      <c r="C2527" t="s">
        <v>290</v>
      </c>
      <c r="D2527" t="s">
        <v>29</v>
      </c>
      <c r="E2527">
        <v>7</v>
      </c>
      <c r="F2527" t="s">
        <v>17</v>
      </c>
      <c r="G2527">
        <v>500</v>
      </c>
      <c r="H2527" t="s">
        <v>291</v>
      </c>
      <c r="I2527" s="21">
        <v>569</v>
      </c>
      <c r="J2527" t="s">
        <v>107</v>
      </c>
      <c r="K2527" s="21">
        <v>423</v>
      </c>
      <c r="L2527" t="s">
        <v>246</v>
      </c>
      <c r="M2527">
        <v>321433</v>
      </c>
      <c r="N2527" t="s">
        <v>293</v>
      </c>
      <c r="O2527" t="s">
        <v>174</v>
      </c>
      <c r="P2527" s="21">
        <v>1</v>
      </c>
      <c r="Q2527" t="s">
        <v>14</v>
      </c>
      <c r="R2527">
        <v>685371884.6968472</v>
      </c>
    </row>
    <row r="2528" spans="1:18" x14ac:dyDescent="0.45">
      <c r="A2528" t="s">
        <v>289</v>
      </c>
      <c r="B2528">
        <v>1415</v>
      </c>
      <c r="C2528" t="s">
        <v>290</v>
      </c>
      <c r="D2528" t="s">
        <v>31</v>
      </c>
      <c r="E2528">
        <v>30</v>
      </c>
      <c r="F2528" t="s">
        <v>205</v>
      </c>
      <c r="G2528">
        <v>500</v>
      </c>
      <c r="H2528" t="s">
        <v>291</v>
      </c>
      <c r="I2528" s="21">
        <v>569</v>
      </c>
      <c r="J2528" t="s">
        <v>107</v>
      </c>
      <c r="K2528" s="21">
        <v>1</v>
      </c>
      <c r="L2528" t="s">
        <v>16</v>
      </c>
      <c r="M2528">
        <v>321401</v>
      </c>
      <c r="N2528" t="s">
        <v>295</v>
      </c>
      <c r="O2528" t="s">
        <v>207</v>
      </c>
      <c r="P2528" s="21">
        <v>1</v>
      </c>
      <c r="Q2528" t="s">
        <v>14</v>
      </c>
      <c r="R2528">
        <v>381030910.69973552</v>
      </c>
    </row>
    <row r="2529" spans="1:18" x14ac:dyDescent="0.45">
      <c r="A2529" t="s">
        <v>289</v>
      </c>
      <c r="B2529">
        <v>1415</v>
      </c>
      <c r="C2529" t="s">
        <v>290</v>
      </c>
      <c r="D2529" t="s">
        <v>31</v>
      </c>
      <c r="E2529">
        <v>31</v>
      </c>
      <c r="F2529" t="s">
        <v>211</v>
      </c>
      <c r="G2529">
        <v>500</v>
      </c>
      <c r="H2529" t="s">
        <v>291</v>
      </c>
      <c r="I2529" s="21">
        <v>569</v>
      </c>
      <c r="J2529" t="s">
        <v>107</v>
      </c>
      <c r="K2529" s="21">
        <v>1</v>
      </c>
      <c r="L2529" t="s">
        <v>16</v>
      </c>
      <c r="M2529">
        <v>321402</v>
      </c>
      <c r="N2529" t="s">
        <v>296</v>
      </c>
      <c r="O2529" t="s">
        <v>212</v>
      </c>
      <c r="P2529" s="21">
        <v>1</v>
      </c>
      <c r="Q2529" t="s">
        <v>14</v>
      </c>
      <c r="R2529">
        <v>231957746.02436355</v>
      </c>
    </row>
    <row r="2530" spans="1:18" x14ac:dyDescent="0.45">
      <c r="A2530" t="s">
        <v>289</v>
      </c>
      <c r="B2530">
        <v>1415</v>
      </c>
      <c r="C2530" t="s">
        <v>290</v>
      </c>
      <c r="D2530" t="s">
        <v>30</v>
      </c>
      <c r="E2530">
        <v>31</v>
      </c>
      <c r="F2530" t="s">
        <v>211</v>
      </c>
      <c r="G2530">
        <v>500</v>
      </c>
      <c r="H2530" t="s">
        <v>291</v>
      </c>
      <c r="I2530" s="21">
        <v>569</v>
      </c>
      <c r="J2530" t="s">
        <v>107</v>
      </c>
      <c r="K2530" s="21">
        <v>1</v>
      </c>
      <c r="L2530" t="s">
        <v>16</v>
      </c>
      <c r="M2530">
        <v>321450</v>
      </c>
      <c r="N2530" t="s">
        <v>297</v>
      </c>
      <c r="O2530" t="s">
        <v>213</v>
      </c>
      <c r="P2530" s="21">
        <v>1</v>
      </c>
      <c r="Q2530" t="s">
        <v>14</v>
      </c>
      <c r="R2530">
        <v>625968021.01393569</v>
      </c>
    </row>
    <row r="2531" spans="1:18" x14ac:dyDescent="0.45">
      <c r="A2531" t="s">
        <v>289</v>
      </c>
      <c r="B2531">
        <v>1415</v>
      </c>
      <c r="C2531" t="s">
        <v>290</v>
      </c>
      <c r="D2531" t="s">
        <v>30</v>
      </c>
      <c r="E2531">
        <v>30</v>
      </c>
      <c r="F2531" t="s">
        <v>205</v>
      </c>
      <c r="G2531">
        <v>500</v>
      </c>
      <c r="H2531" t="s">
        <v>291</v>
      </c>
      <c r="I2531" s="21">
        <v>569</v>
      </c>
      <c r="J2531" t="s">
        <v>107</v>
      </c>
      <c r="K2531" s="21">
        <v>1</v>
      </c>
      <c r="L2531" t="s">
        <v>16</v>
      </c>
      <c r="M2531">
        <v>321451</v>
      </c>
      <c r="N2531" t="s">
        <v>298</v>
      </c>
      <c r="O2531" t="s">
        <v>210</v>
      </c>
      <c r="P2531" s="21">
        <v>1</v>
      </c>
      <c r="Q2531" t="s">
        <v>14</v>
      </c>
      <c r="R2531">
        <v>1664531980.74</v>
      </c>
    </row>
    <row r="2532" spans="1:18" x14ac:dyDescent="0.45">
      <c r="A2532" t="s">
        <v>289</v>
      </c>
      <c r="B2532">
        <v>1415</v>
      </c>
      <c r="C2532" t="s">
        <v>290</v>
      </c>
      <c r="D2532" t="s">
        <v>31</v>
      </c>
      <c r="E2532">
        <v>13</v>
      </c>
      <c r="F2532" t="s">
        <v>25</v>
      </c>
      <c r="G2532">
        <v>500</v>
      </c>
      <c r="H2532" t="s">
        <v>291</v>
      </c>
      <c r="I2532" s="21">
        <v>569</v>
      </c>
      <c r="J2532" t="s">
        <v>107</v>
      </c>
      <c r="K2532" s="21">
        <v>2</v>
      </c>
      <c r="L2532" t="s">
        <v>251</v>
      </c>
      <c r="M2532">
        <v>321427</v>
      </c>
      <c r="N2532" t="s">
        <v>294</v>
      </c>
      <c r="O2532" t="s">
        <v>202</v>
      </c>
      <c r="P2532" s="21">
        <v>1</v>
      </c>
      <c r="Q2532" t="s">
        <v>14</v>
      </c>
      <c r="R2532">
        <v>44734916.550821796</v>
      </c>
    </row>
    <row r="2533" spans="1:18" x14ac:dyDescent="0.45">
      <c r="A2533" t="s">
        <v>289</v>
      </c>
      <c r="B2533">
        <v>1415</v>
      </c>
      <c r="C2533" t="s">
        <v>290</v>
      </c>
      <c r="D2533" t="s">
        <v>30</v>
      </c>
      <c r="E2533">
        <v>30</v>
      </c>
      <c r="F2533" t="s">
        <v>205</v>
      </c>
      <c r="G2533">
        <v>500</v>
      </c>
      <c r="H2533" t="s">
        <v>291</v>
      </c>
      <c r="I2533" s="21">
        <v>569</v>
      </c>
      <c r="J2533" t="s">
        <v>107</v>
      </c>
      <c r="K2533" s="21">
        <v>3</v>
      </c>
      <c r="L2533" t="s">
        <v>253</v>
      </c>
      <c r="M2533">
        <v>321410</v>
      </c>
      <c r="N2533" t="s">
        <v>298</v>
      </c>
      <c r="O2533" t="s">
        <v>208</v>
      </c>
      <c r="P2533" s="21">
        <v>1</v>
      </c>
      <c r="Q2533" t="s">
        <v>14</v>
      </c>
      <c r="R2533">
        <v>24523200</v>
      </c>
    </row>
    <row r="2534" spans="1:18" x14ac:dyDescent="0.45">
      <c r="A2534" t="s">
        <v>289</v>
      </c>
      <c r="B2534">
        <v>1415</v>
      </c>
      <c r="C2534" t="s">
        <v>290</v>
      </c>
      <c r="D2534" t="s">
        <v>31</v>
      </c>
      <c r="E2534">
        <v>13</v>
      </c>
      <c r="F2534" t="s">
        <v>25</v>
      </c>
      <c r="G2534">
        <v>500</v>
      </c>
      <c r="H2534" t="s">
        <v>291</v>
      </c>
      <c r="I2534" s="21">
        <v>569</v>
      </c>
      <c r="J2534" t="s">
        <v>107</v>
      </c>
      <c r="K2534" s="21">
        <v>3</v>
      </c>
      <c r="L2534" t="s">
        <v>253</v>
      </c>
      <c r="M2534">
        <v>321422</v>
      </c>
      <c r="N2534" t="s">
        <v>294</v>
      </c>
      <c r="O2534" t="s">
        <v>201</v>
      </c>
      <c r="P2534" s="21">
        <v>1</v>
      </c>
      <c r="Q2534" t="s">
        <v>14</v>
      </c>
      <c r="R2534">
        <v>28120485.924120985</v>
      </c>
    </row>
    <row r="2535" spans="1:18" x14ac:dyDescent="0.45">
      <c r="A2535" t="s">
        <v>289</v>
      </c>
      <c r="B2535">
        <v>1415</v>
      </c>
      <c r="C2535" t="s">
        <v>290</v>
      </c>
      <c r="D2535" t="s">
        <v>31</v>
      </c>
      <c r="E2535">
        <v>13</v>
      </c>
      <c r="F2535" t="s">
        <v>25</v>
      </c>
      <c r="G2535">
        <v>500</v>
      </c>
      <c r="H2535" t="s">
        <v>291</v>
      </c>
      <c r="I2535" s="21">
        <v>569</v>
      </c>
      <c r="J2535" t="s">
        <v>107</v>
      </c>
      <c r="K2535" s="21">
        <v>3</v>
      </c>
      <c r="L2535" t="s">
        <v>253</v>
      </c>
      <c r="M2535">
        <v>321439</v>
      </c>
      <c r="N2535" t="s">
        <v>294</v>
      </c>
      <c r="O2535" t="s">
        <v>203</v>
      </c>
      <c r="P2535" s="21">
        <v>1</v>
      </c>
      <c r="Q2535" t="s">
        <v>14</v>
      </c>
      <c r="R2535">
        <v>34540088.19647833</v>
      </c>
    </row>
    <row r="2536" spans="1:18" x14ac:dyDescent="0.45">
      <c r="A2536" t="s">
        <v>289</v>
      </c>
      <c r="B2536">
        <v>1415</v>
      </c>
      <c r="C2536" t="s">
        <v>290</v>
      </c>
      <c r="D2536" t="s">
        <v>30</v>
      </c>
      <c r="E2536">
        <v>30</v>
      </c>
      <c r="F2536" t="s">
        <v>205</v>
      </c>
      <c r="G2536">
        <v>500</v>
      </c>
      <c r="H2536" t="s">
        <v>291</v>
      </c>
      <c r="I2536" s="21">
        <v>569</v>
      </c>
      <c r="J2536" t="s">
        <v>107</v>
      </c>
      <c r="K2536" s="21">
        <v>3</v>
      </c>
      <c r="L2536" t="s">
        <v>253</v>
      </c>
      <c r="M2536">
        <v>321444</v>
      </c>
      <c r="N2536" t="s">
        <v>298</v>
      </c>
      <c r="O2536" t="s">
        <v>209</v>
      </c>
      <c r="P2536" s="21">
        <v>1</v>
      </c>
      <c r="Q2536" t="s">
        <v>14</v>
      </c>
      <c r="R2536">
        <v>107078400.00000001</v>
      </c>
    </row>
    <row r="2537" spans="1:18" x14ac:dyDescent="0.45">
      <c r="A2537" t="s">
        <v>289</v>
      </c>
      <c r="B2537">
        <v>1415</v>
      </c>
      <c r="C2537" t="s">
        <v>290</v>
      </c>
      <c r="D2537" t="s">
        <v>31</v>
      </c>
      <c r="E2537">
        <v>13</v>
      </c>
      <c r="F2537" t="s">
        <v>25</v>
      </c>
      <c r="G2537">
        <v>500</v>
      </c>
      <c r="H2537" t="s">
        <v>291</v>
      </c>
      <c r="I2537" s="21">
        <v>569</v>
      </c>
      <c r="J2537" t="s">
        <v>107</v>
      </c>
      <c r="K2537" s="21">
        <v>3</v>
      </c>
      <c r="L2537" t="s">
        <v>253</v>
      </c>
      <c r="M2537">
        <v>321445</v>
      </c>
      <c r="N2537" t="s">
        <v>294</v>
      </c>
      <c r="O2537" t="s">
        <v>204</v>
      </c>
      <c r="P2537" s="21">
        <v>1</v>
      </c>
      <c r="Q2537" t="s">
        <v>14</v>
      </c>
      <c r="R2537">
        <v>69855602.16696763</v>
      </c>
    </row>
    <row r="2538" spans="1:18" x14ac:dyDescent="0.45">
      <c r="A2538" t="s">
        <v>289</v>
      </c>
      <c r="B2538">
        <v>1415</v>
      </c>
      <c r="C2538" t="s">
        <v>290</v>
      </c>
      <c r="D2538" t="s">
        <v>30</v>
      </c>
      <c r="E2538">
        <v>1</v>
      </c>
      <c r="F2538" t="s">
        <v>13</v>
      </c>
      <c r="G2538">
        <v>500</v>
      </c>
      <c r="H2538" t="s">
        <v>291</v>
      </c>
      <c r="I2538" s="21">
        <v>569</v>
      </c>
      <c r="J2538" t="s">
        <v>107</v>
      </c>
      <c r="K2538" s="21">
        <v>4</v>
      </c>
      <c r="L2538" t="s">
        <v>39</v>
      </c>
      <c r="M2538">
        <v>321408</v>
      </c>
      <c r="N2538" t="s">
        <v>299</v>
      </c>
      <c r="O2538" t="s">
        <v>40</v>
      </c>
      <c r="P2538" s="21">
        <v>1</v>
      </c>
      <c r="Q2538" t="s">
        <v>14</v>
      </c>
      <c r="R2538">
        <v>85668383.630817652</v>
      </c>
    </row>
    <row r="2539" spans="1:18" x14ac:dyDescent="0.45">
      <c r="A2539" t="s">
        <v>289</v>
      </c>
      <c r="B2539">
        <v>1415</v>
      </c>
      <c r="C2539" t="s">
        <v>290</v>
      </c>
      <c r="D2539" t="s">
        <v>31</v>
      </c>
      <c r="E2539">
        <v>1</v>
      </c>
      <c r="F2539" t="s">
        <v>13</v>
      </c>
      <c r="G2539">
        <v>500</v>
      </c>
      <c r="H2539" t="s">
        <v>291</v>
      </c>
      <c r="I2539" s="21">
        <v>569</v>
      </c>
      <c r="J2539" t="s">
        <v>107</v>
      </c>
      <c r="K2539" s="21">
        <v>4</v>
      </c>
      <c r="L2539" t="s">
        <v>39</v>
      </c>
      <c r="M2539">
        <v>321448</v>
      </c>
      <c r="N2539" t="s">
        <v>300</v>
      </c>
      <c r="O2539" t="s">
        <v>41</v>
      </c>
      <c r="P2539" s="21">
        <v>1</v>
      </c>
      <c r="Q2539" t="s">
        <v>14</v>
      </c>
      <c r="R2539">
        <v>66187197.549484</v>
      </c>
    </row>
    <row r="2540" spans="1:18" x14ac:dyDescent="0.45">
      <c r="A2540" t="s">
        <v>289</v>
      </c>
      <c r="B2540">
        <v>1415</v>
      </c>
      <c r="C2540" t="s">
        <v>290</v>
      </c>
      <c r="D2540" t="s">
        <v>30</v>
      </c>
      <c r="E2540">
        <v>1</v>
      </c>
      <c r="F2540" t="s">
        <v>13</v>
      </c>
      <c r="G2540">
        <v>500</v>
      </c>
      <c r="H2540" t="s">
        <v>291</v>
      </c>
      <c r="I2540" s="21">
        <v>569</v>
      </c>
      <c r="J2540" t="s">
        <v>107</v>
      </c>
      <c r="K2540" s="21">
        <v>4</v>
      </c>
      <c r="L2540" t="s">
        <v>39</v>
      </c>
      <c r="M2540">
        <v>321464</v>
      </c>
      <c r="N2540" t="s">
        <v>299</v>
      </c>
      <c r="O2540" t="s">
        <v>255</v>
      </c>
      <c r="P2540" s="21">
        <v>1</v>
      </c>
      <c r="Q2540" t="s">
        <v>14</v>
      </c>
      <c r="R2540">
        <v>226595000</v>
      </c>
    </row>
    <row r="2541" spans="1:18" x14ac:dyDescent="0.45">
      <c r="A2541" t="s">
        <v>289</v>
      </c>
      <c r="B2541">
        <v>1415</v>
      </c>
      <c r="C2541" t="s">
        <v>290</v>
      </c>
      <c r="D2541" t="s">
        <v>30</v>
      </c>
      <c r="E2541">
        <v>8</v>
      </c>
      <c r="F2541" t="s">
        <v>22</v>
      </c>
      <c r="G2541">
        <v>500</v>
      </c>
      <c r="H2541" t="s">
        <v>291</v>
      </c>
      <c r="I2541" s="21">
        <v>569</v>
      </c>
      <c r="J2541" t="s">
        <v>107</v>
      </c>
      <c r="K2541" s="21">
        <v>5</v>
      </c>
      <c r="L2541" t="s">
        <v>22</v>
      </c>
      <c r="M2541">
        <v>321407</v>
      </c>
      <c r="N2541" t="s">
        <v>299</v>
      </c>
      <c r="O2541" t="s">
        <v>185</v>
      </c>
      <c r="P2541" s="21">
        <v>1</v>
      </c>
      <c r="Q2541" t="s">
        <v>14</v>
      </c>
      <c r="R2541">
        <v>2689630659.4811583</v>
      </c>
    </row>
    <row r="2542" spans="1:18" x14ac:dyDescent="0.45">
      <c r="A2542" t="s">
        <v>289</v>
      </c>
      <c r="B2542">
        <v>1415</v>
      </c>
      <c r="C2542" t="s">
        <v>290</v>
      </c>
      <c r="D2542" t="s">
        <v>31</v>
      </c>
      <c r="E2542">
        <v>8</v>
      </c>
      <c r="F2542" t="s">
        <v>22</v>
      </c>
      <c r="G2542">
        <v>500</v>
      </c>
      <c r="H2542" t="s">
        <v>291</v>
      </c>
      <c r="I2542" s="21">
        <v>569</v>
      </c>
      <c r="J2542" t="s">
        <v>107</v>
      </c>
      <c r="K2542" s="21">
        <v>5</v>
      </c>
      <c r="L2542" t="s">
        <v>22</v>
      </c>
      <c r="M2542">
        <v>321413</v>
      </c>
      <c r="N2542" t="s">
        <v>300</v>
      </c>
      <c r="O2542" t="s">
        <v>186</v>
      </c>
      <c r="P2542" s="21">
        <v>1</v>
      </c>
      <c r="Q2542" t="s">
        <v>14</v>
      </c>
      <c r="R2542">
        <v>108181306.33500637</v>
      </c>
    </row>
    <row r="2543" spans="1:18" x14ac:dyDescent="0.45">
      <c r="A2543" t="s">
        <v>289</v>
      </c>
      <c r="B2543">
        <v>1415</v>
      </c>
      <c r="C2543" t="s">
        <v>290</v>
      </c>
      <c r="D2543" t="s">
        <v>31</v>
      </c>
      <c r="E2543">
        <v>8</v>
      </c>
      <c r="F2543" t="s">
        <v>22</v>
      </c>
      <c r="G2543">
        <v>500</v>
      </c>
      <c r="H2543" t="s">
        <v>291</v>
      </c>
      <c r="I2543" s="21">
        <v>569</v>
      </c>
      <c r="J2543" t="s">
        <v>107</v>
      </c>
      <c r="K2543" s="21">
        <v>5</v>
      </c>
      <c r="L2543" t="s">
        <v>22</v>
      </c>
      <c r="M2543">
        <v>321417</v>
      </c>
      <c r="N2543" t="s">
        <v>293</v>
      </c>
      <c r="O2543" t="s">
        <v>187</v>
      </c>
      <c r="P2543" s="21">
        <v>1</v>
      </c>
      <c r="Q2543" t="s">
        <v>14</v>
      </c>
      <c r="R2543">
        <v>131633602.01035614</v>
      </c>
    </row>
    <row r="2544" spans="1:18" x14ac:dyDescent="0.45">
      <c r="A2544" t="s">
        <v>289</v>
      </c>
      <c r="B2544">
        <v>1415</v>
      </c>
      <c r="C2544" t="s">
        <v>290</v>
      </c>
      <c r="D2544" t="s">
        <v>31</v>
      </c>
      <c r="E2544">
        <v>8</v>
      </c>
      <c r="F2544" t="s">
        <v>22</v>
      </c>
      <c r="G2544">
        <v>500</v>
      </c>
      <c r="H2544" t="s">
        <v>291</v>
      </c>
      <c r="I2544" s="21">
        <v>569</v>
      </c>
      <c r="J2544" t="s">
        <v>107</v>
      </c>
      <c r="K2544" s="21">
        <v>5</v>
      </c>
      <c r="L2544" t="s">
        <v>22</v>
      </c>
      <c r="M2544">
        <v>321418</v>
      </c>
      <c r="N2544" t="s">
        <v>300</v>
      </c>
      <c r="O2544" t="s">
        <v>188</v>
      </c>
      <c r="P2544" s="21">
        <v>1</v>
      </c>
      <c r="Q2544" t="s">
        <v>14</v>
      </c>
      <c r="R2544">
        <v>158696310.79743129</v>
      </c>
    </row>
    <row r="2545" spans="1:18" x14ac:dyDescent="0.45">
      <c r="A2545" t="s">
        <v>289</v>
      </c>
      <c r="B2545">
        <v>1415</v>
      </c>
      <c r="C2545" t="s">
        <v>290</v>
      </c>
      <c r="D2545" t="s">
        <v>30</v>
      </c>
      <c r="E2545">
        <v>7</v>
      </c>
      <c r="F2545" t="s">
        <v>17</v>
      </c>
      <c r="G2545">
        <v>500</v>
      </c>
      <c r="H2545" t="s">
        <v>291</v>
      </c>
      <c r="I2545" s="21">
        <v>569</v>
      </c>
      <c r="J2545" t="s">
        <v>107</v>
      </c>
      <c r="K2545" s="21">
        <v>6</v>
      </c>
      <c r="L2545" t="s">
        <v>17</v>
      </c>
      <c r="M2545">
        <v>321404</v>
      </c>
      <c r="N2545" t="s">
        <v>299</v>
      </c>
      <c r="O2545" t="s">
        <v>175</v>
      </c>
      <c r="P2545" s="21">
        <v>1</v>
      </c>
      <c r="Q2545" t="s">
        <v>14</v>
      </c>
      <c r="R2545">
        <v>532906526.19979906</v>
      </c>
    </row>
    <row r="2546" spans="1:18" x14ac:dyDescent="0.45">
      <c r="A2546" t="s">
        <v>289</v>
      </c>
      <c r="B2546">
        <v>1415</v>
      </c>
      <c r="C2546" t="s">
        <v>290</v>
      </c>
      <c r="D2546" t="s">
        <v>30</v>
      </c>
      <c r="E2546">
        <v>7</v>
      </c>
      <c r="F2546" t="s">
        <v>17</v>
      </c>
      <c r="G2546">
        <v>500</v>
      </c>
      <c r="H2546" t="s">
        <v>291</v>
      </c>
      <c r="I2546" s="21">
        <v>569</v>
      </c>
      <c r="J2546" t="s">
        <v>107</v>
      </c>
      <c r="K2546" s="21">
        <v>6</v>
      </c>
      <c r="L2546" t="s">
        <v>17</v>
      </c>
      <c r="M2546">
        <v>321405</v>
      </c>
      <c r="N2546" t="s">
        <v>299</v>
      </c>
      <c r="O2546" t="s">
        <v>176</v>
      </c>
      <c r="P2546" s="21">
        <v>1</v>
      </c>
      <c r="Q2546" t="s">
        <v>14</v>
      </c>
      <c r="R2546">
        <v>4490371219.2062063</v>
      </c>
    </row>
    <row r="2547" spans="1:18" x14ac:dyDescent="0.45">
      <c r="A2547" t="s">
        <v>289</v>
      </c>
      <c r="B2547">
        <v>1415</v>
      </c>
      <c r="C2547" t="s">
        <v>290</v>
      </c>
      <c r="D2547" t="s">
        <v>30</v>
      </c>
      <c r="E2547">
        <v>7</v>
      </c>
      <c r="F2547" t="s">
        <v>17</v>
      </c>
      <c r="G2547">
        <v>500</v>
      </c>
      <c r="H2547" t="s">
        <v>291</v>
      </c>
      <c r="I2547" s="21">
        <v>569</v>
      </c>
      <c r="J2547" t="s">
        <v>107</v>
      </c>
      <c r="K2547" s="21">
        <v>6</v>
      </c>
      <c r="L2547" t="s">
        <v>17</v>
      </c>
      <c r="M2547">
        <v>321406</v>
      </c>
      <c r="N2547" t="s">
        <v>299</v>
      </c>
      <c r="O2547" t="s">
        <v>177</v>
      </c>
      <c r="P2547" s="21">
        <v>1</v>
      </c>
      <c r="Q2547" t="s">
        <v>14</v>
      </c>
      <c r="R2547">
        <v>1240481352.1026192</v>
      </c>
    </row>
    <row r="2548" spans="1:18" x14ac:dyDescent="0.45">
      <c r="A2548" t="s">
        <v>289</v>
      </c>
      <c r="B2548">
        <v>1415</v>
      </c>
      <c r="C2548" t="s">
        <v>290</v>
      </c>
      <c r="D2548" t="s">
        <v>31</v>
      </c>
      <c r="E2548">
        <v>7</v>
      </c>
      <c r="F2548" t="s">
        <v>17</v>
      </c>
      <c r="G2548">
        <v>500</v>
      </c>
      <c r="H2548" t="s">
        <v>291</v>
      </c>
      <c r="I2548" s="21">
        <v>569</v>
      </c>
      <c r="J2548" t="s">
        <v>107</v>
      </c>
      <c r="K2548" s="21">
        <v>6</v>
      </c>
      <c r="L2548" t="s">
        <v>17</v>
      </c>
      <c r="M2548">
        <v>321411</v>
      </c>
      <c r="N2548" t="s">
        <v>300</v>
      </c>
      <c r="O2548" t="s">
        <v>178</v>
      </c>
      <c r="P2548" s="21">
        <v>1</v>
      </c>
      <c r="Q2548" t="s">
        <v>14</v>
      </c>
      <c r="R2548">
        <v>467997125.97831821</v>
      </c>
    </row>
    <row r="2549" spans="1:18" x14ac:dyDescent="0.45">
      <c r="A2549" t="s">
        <v>289</v>
      </c>
      <c r="B2549">
        <v>1415</v>
      </c>
      <c r="C2549" t="s">
        <v>290</v>
      </c>
      <c r="D2549" t="s">
        <v>31</v>
      </c>
      <c r="E2549">
        <v>7</v>
      </c>
      <c r="F2549" t="s">
        <v>17</v>
      </c>
      <c r="G2549">
        <v>500</v>
      </c>
      <c r="H2549" t="s">
        <v>291</v>
      </c>
      <c r="I2549" s="21">
        <v>569</v>
      </c>
      <c r="J2549" t="s">
        <v>107</v>
      </c>
      <c r="K2549" s="21">
        <v>6</v>
      </c>
      <c r="L2549" t="s">
        <v>17</v>
      </c>
      <c r="M2549">
        <v>321419</v>
      </c>
      <c r="N2549" t="s">
        <v>300</v>
      </c>
      <c r="O2549" t="s">
        <v>179</v>
      </c>
      <c r="P2549" s="21">
        <v>1</v>
      </c>
      <c r="Q2549" t="s">
        <v>14</v>
      </c>
      <c r="R2549">
        <v>687519786.27066708</v>
      </c>
    </row>
    <row r="2550" spans="1:18" x14ac:dyDescent="0.45">
      <c r="A2550" t="s">
        <v>289</v>
      </c>
      <c r="B2550">
        <v>1415</v>
      </c>
      <c r="C2550" t="s">
        <v>290</v>
      </c>
      <c r="D2550" t="s">
        <v>31</v>
      </c>
      <c r="E2550">
        <v>7</v>
      </c>
      <c r="F2550" t="s">
        <v>17</v>
      </c>
      <c r="G2550">
        <v>500</v>
      </c>
      <c r="H2550" t="s">
        <v>291</v>
      </c>
      <c r="I2550" s="21">
        <v>569</v>
      </c>
      <c r="J2550" t="s">
        <v>107</v>
      </c>
      <c r="K2550" s="21">
        <v>6</v>
      </c>
      <c r="L2550" t="s">
        <v>17</v>
      </c>
      <c r="M2550">
        <v>321447</v>
      </c>
      <c r="N2550" t="s">
        <v>300</v>
      </c>
      <c r="O2550" t="s">
        <v>180</v>
      </c>
      <c r="P2550" s="21">
        <v>1</v>
      </c>
      <c r="Q2550" t="s">
        <v>14</v>
      </c>
      <c r="R2550">
        <v>45062244.358478405</v>
      </c>
    </row>
    <row r="2551" spans="1:18" x14ac:dyDescent="0.45">
      <c r="A2551" t="s">
        <v>289</v>
      </c>
      <c r="B2551">
        <v>1415</v>
      </c>
      <c r="C2551" t="s">
        <v>290</v>
      </c>
      <c r="D2551" t="s">
        <v>31</v>
      </c>
      <c r="E2551">
        <v>7</v>
      </c>
      <c r="F2551" t="s">
        <v>17</v>
      </c>
      <c r="G2551">
        <v>500</v>
      </c>
      <c r="H2551" t="s">
        <v>291</v>
      </c>
      <c r="I2551" s="21">
        <v>569</v>
      </c>
      <c r="J2551" t="s">
        <v>107</v>
      </c>
      <c r="K2551" s="21">
        <v>6</v>
      </c>
      <c r="L2551" t="s">
        <v>17</v>
      </c>
      <c r="M2551">
        <v>321462</v>
      </c>
      <c r="N2551" t="s">
        <v>300</v>
      </c>
      <c r="O2551" t="s">
        <v>182</v>
      </c>
      <c r="P2551" s="21">
        <v>1</v>
      </c>
      <c r="Q2551" t="s">
        <v>14</v>
      </c>
      <c r="R2551">
        <v>420572886.11085898</v>
      </c>
    </row>
    <row r="2552" spans="1:18" x14ac:dyDescent="0.45">
      <c r="A2552" t="s">
        <v>289</v>
      </c>
      <c r="B2552">
        <v>1415</v>
      </c>
      <c r="C2552" t="s">
        <v>290</v>
      </c>
      <c r="D2552" t="s">
        <v>31</v>
      </c>
      <c r="E2552">
        <v>9</v>
      </c>
      <c r="F2552" t="s">
        <v>23</v>
      </c>
      <c r="G2552">
        <v>500</v>
      </c>
      <c r="H2552" t="s">
        <v>291</v>
      </c>
      <c r="I2552" s="21">
        <v>569</v>
      </c>
      <c r="J2552" t="s">
        <v>107</v>
      </c>
      <c r="K2552" s="21">
        <v>8</v>
      </c>
      <c r="L2552" t="s">
        <v>191</v>
      </c>
      <c r="M2552">
        <v>321436</v>
      </c>
      <c r="N2552" t="s">
        <v>300</v>
      </c>
      <c r="O2552" t="s">
        <v>192</v>
      </c>
      <c r="P2552" s="21">
        <v>1</v>
      </c>
      <c r="Q2552" t="s">
        <v>14</v>
      </c>
      <c r="R2552">
        <v>6054811.8191449214</v>
      </c>
    </row>
    <row r="2553" spans="1:18" x14ac:dyDescent="0.45">
      <c r="A2553" t="s">
        <v>289</v>
      </c>
      <c r="B2553">
        <v>1415</v>
      </c>
      <c r="C2553" t="s">
        <v>290</v>
      </c>
      <c r="D2553" t="s">
        <v>31</v>
      </c>
      <c r="E2553">
        <v>9</v>
      </c>
      <c r="F2553" t="s">
        <v>23</v>
      </c>
      <c r="G2553">
        <v>500</v>
      </c>
      <c r="H2553" t="s">
        <v>291</v>
      </c>
      <c r="I2553" s="21">
        <v>569</v>
      </c>
      <c r="J2553" t="s">
        <v>107</v>
      </c>
      <c r="K2553" s="21">
        <v>8</v>
      </c>
      <c r="L2553" t="s">
        <v>191</v>
      </c>
      <c r="M2553">
        <v>321449</v>
      </c>
      <c r="N2553" t="s">
        <v>293</v>
      </c>
      <c r="O2553" t="s">
        <v>189</v>
      </c>
      <c r="P2553" s="21">
        <v>1</v>
      </c>
      <c r="Q2553" t="s">
        <v>14</v>
      </c>
      <c r="R2553">
        <v>22000000</v>
      </c>
    </row>
    <row r="2554" spans="1:18" x14ac:dyDescent="0.45">
      <c r="A2554" t="s">
        <v>289</v>
      </c>
      <c r="B2554">
        <v>1415</v>
      </c>
      <c r="C2554" t="s">
        <v>290</v>
      </c>
      <c r="D2554" t="s">
        <v>31</v>
      </c>
      <c r="E2554">
        <v>10</v>
      </c>
      <c r="F2554" t="s">
        <v>24</v>
      </c>
      <c r="G2554">
        <v>500</v>
      </c>
      <c r="H2554" t="s">
        <v>291</v>
      </c>
      <c r="I2554" s="21">
        <v>569</v>
      </c>
      <c r="J2554" t="s">
        <v>107</v>
      </c>
      <c r="K2554" s="21">
        <v>9</v>
      </c>
      <c r="L2554" t="s">
        <v>194</v>
      </c>
      <c r="M2554">
        <v>321420</v>
      </c>
      <c r="N2554" t="s">
        <v>300</v>
      </c>
      <c r="O2554" t="s">
        <v>195</v>
      </c>
      <c r="P2554" s="21">
        <v>1</v>
      </c>
      <c r="Q2554" t="s">
        <v>14</v>
      </c>
      <c r="R2554">
        <v>14710505.048783597</v>
      </c>
    </row>
    <row r="2555" spans="1:18" x14ac:dyDescent="0.45">
      <c r="A2555" t="s">
        <v>289</v>
      </c>
      <c r="B2555">
        <v>1415</v>
      </c>
      <c r="C2555" t="s">
        <v>290</v>
      </c>
      <c r="D2555" t="s">
        <v>31</v>
      </c>
      <c r="E2555">
        <v>10</v>
      </c>
      <c r="F2555" t="s">
        <v>24</v>
      </c>
      <c r="G2555">
        <v>500</v>
      </c>
      <c r="H2555" t="s">
        <v>291</v>
      </c>
      <c r="I2555" s="21">
        <v>569</v>
      </c>
      <c r="J2555" t="s">
        <v>107</v>
      </c>
      <c r="K2555" s="21">
        <v>9</v>
      </c>
      <c r="L2555" t="s">
        <v>194</v>
      </c>
      <c r="M2555">
        <v>321434</v>
      </c>
      <c r="N2555" t="s">
        <v>300</v>
      </c>
      <c r="O2555" t="s">
        <v>196</v>
      </c>
      <c r="P2555" s="21">
        <v>1</v>
      </c>
      <c r="Q2555" t="s">
        <v>14</v>
      </c>
      <c r="R2555">
        <v>3726449.2166952738</v>
      </c>
    </row>
    <row r="2556" spans="1:18" x14ac:dyDescent="0.45">
      <c r="A2556" t="s">
        <v>289</v>
      </c>
      <c r="B2556">
        <v>1415</v>
      </c>
      <c r="C2556" t="s">
        <v>290</v>
      </c>
      <c r="D2556" t="s">
        <v>31</v>
      </c>
      <c r="E2556">
        <v>10</v>
      </c>
      <c r="F2556" t="s">
        <v>24</v>
      </c>
      <c r="G2556">
        <v>500</v>
      </c>
      <c r="H2556" t="s">
        <v>291</v>
      </c>
      <c r="I2556" s="21">
        <v>569</v>
      </c>
      <c r="J2556" t="s">
        <v>107</v>
      </c>
      <c r="K2556" s="21">
        <v>9</v>
      </c>
      <c r="L2556" t="s">
        <v>194</v>
      </c>
      <c r="M2556">
        <v>321437</v>
      </c>
      <c r="N2556" t="s">
        <v>300</v>
      </c>
      <c r="O2556" t="s">
        <v>197</v>
      </c>
      <c r="P2556" s="21">
        <v>1</v>
      </c>
      <c r="Q2556" t="s">
        <v>14</v>
      </c>
      <c r="R2556">
        <v>13418289.656289769</v>
      </c>
    </row>
    <row r="2557" spans="1:18" x14ac:dyDescent="0.45">
      <c r="A2557" t="s">
        <v>289</v>
      </c>
      <c r="B2557">
        <v>1415</v>
      </c>
      <c r="C2557" t="s">
        <v>290</v>
      </c>
      <c r="D2557" t="s">
        <v>31</v>
      </c>
      <c r="E2557">
        <v>10</v>
      </c>
      <c r="F2557" t="s">
        <v>24</v>
      </c>
      <c r="G2557">
        <v>500</v>
      </c>
      <c r="H2557" t="s">
        <v>291</v>
      </c>
      <c r="I2557" s="21">
        <v>569</v>
      </c>
      <c r="J2557" t="s">
        <v>107</v>
      </c>
      <c r="K2557" s="21">
        <v>9</v>
      </c>
      <c r="L2557" t="s">
        <v>194</v>
      </c>
      <c r="M2557">
        <v>321446</v>
      </c>
      <c r="N2557" t="s">
        <v>300</v>
      </c>
      <c r="O2557" t="s">
        <v>198</v>
      </c>
      <c r="P2557" s="21">
        <v>1</v>
      </c>
      <c r="Q2557" t="s">
        <v>14</v>
      </c>
      <c r="R2557">
        <v>28014483.305816229</v>
      </c>
    </row>
    <row r="2558" spans="1:18" x14ac:dyDescent="0.45">
      <c r="A2558" t="s">
        <v>289</v>
      </c>
      <c r="B2558">
        <v>1415</v>
      </c>
      <c r="C2558" t="s">
        <v>290</v>
      </c>
      <c r="D2558" t="s">
        <v>29</v>
      </c>
      <c r="E2558">
        <v>1</v>
      </c>
      <c r="F2558" t="s">
        <v>13</v>
      </c>
      <c r="G2558">
        <v>500</v>
      </c>
      <c r="H2558" t="s">
        <v>291</v>
      </c>
      <c r="I2558" s="21">
        <v>570</v>
      </c>
      <c r="J2558" t="s">
        <v>108</v>
      </c>
      <c r="K2558" s="21">
        <v>100</v>
      </c>
      <c r="L2558" t="s">
        <v>237</v>
      </c>
      <c r="M2558">
        <v>321429</v>
      </c>
      <c r="N2558" t="s">
        <v>300</v>
      </c>
      <c r="O2558" t="s">
        <v>238</v>
      </c>
      <c r="P2558" s="21">
        <v>1</v>
      </c>
      <c r="Q2558" t="s">
        <v>14</v>
      </c>
      <c r="R2558">
        <v>146486337.45937672</v>
      </c>
    </row>
    <row r="2559" spans="1:18" x14ac:dyDescent="0.45">
      <c r="A2559" t="s">
        <v>289</v>
      </c>
      <c r="B2559">
        <v>1415</v>
      </c>
      <c r="C2559" t="s">
        <v>290</v>
      </c>
      <c r="D2559" t="s">
        <v>29</v>
      </c>
      <c r="E2559">
        <v>30</v>
      </c>
      <c r="F2559" t="s">
        <v>205</v>
      </c>
      <c r="G2559">
        <v>500</v>
      </c>
      <c r="H2559" t="s">
        <v>291</v>
      </c>
      <c r="I2559" s="21">
        <v>570</v>
      </c>
      <c r="J2559" t="s">
        <v>108</v>
      </c>
      <c r="K2559" s="21">
        <v>115</v>
      </c>
      <c r="L2559" t="s">
        <v>219</v>
      </c>
      <c r="M2559">
        <v>321426</v>
      </c>
      <c r="N2559" t="s">
        <v>292</v>
      </c>
      <c r="O2559" t="s">
        <v>206</v>
      </c>
      <c r="P2559" s="21">
        <v>1</v>
      </c>
      <c r="Q2559" t="s">
        <v>14</v>
      </c>
      <c r="R2559">
        <v>612780616.71229947</v>
      </c>
    </row>
    <row r="2560" spans="1:18" x14ac:dyDescent="0.45">
      <c r="A2560" t="s">
        <v>289</v>
      </c>
      <c r="B2560">
        <v>1415</v>
      </c>
      <c r="C2560" t="s">
        <v>290</v>
      </c>
      <c r="D2560" t="s">
        <v>29</v>
      </c>
      <c r="E2560">
        <v>9</v>
      </c>
      <c r="F2560" t="s">
        <v>23</v>
      </c>
      <c r="G2560">
        <v>500</v>
      </c>
      <c r="H2560" t="s">
        <v>291</v>
      </c>
      <c r="I2560" s="21">
        <v>570</v>
      </c>
      <c r="J2560" t="s">
        <v>108</v>
      </c>
      <c r="K2560" s="21">
        <v>156</v>
      </c>
      <c r="L2560" t="s">
        <v>242</v>
      </c>
      <c r="M2560">
        <v>321428</v>
      </c>
      <c r="N2560" t="s">
        <v>293</v>
      </c>
      <c r="O2560" t="s">
        <v>190</v>
      </c>
      <c r="P2560" s="21">
        <v>1</v>
      </c>
      <c r="Q2560" t="s">
        <v>14</v>
      </c>
      <c r="R2560">
        <v>648246063.34085059</v>
      </c>
    </row>
    <row r="2561" spans="1:18" x14ac:dyDescent="0.45">
      <c r="A2561" t="s">
        <v>289</v>
      </c>
      <c r="B2561">
        <v>1415</v>
      </c>
      <c r="C2561" t="s">
        <v>290</v>
      </c>
      <c r="D2561" t="s">
        <v>29</v>
      </c>
      <c r="E2561">
        <v>8</v>
      </c>
      <c r="F2561" t="s">
        <v>22</v>
      </c>
      <c r="G2561">
        <v>500</v>
      </c>
      <c r="H2561" t="s">
        <v>291</v>
      </c>
      <c r="I2561" s="21">
        <v>570</v>
      </c>
      <c r="J2561" t="s">
        <v>108</v>
      </c>
      <c r="K2561" s="21">
        <v>422</v>
      </c>
      <c r="L2561" t="s">
        <v>244</v>
      </c>
      <c r="M2561">
        <v>321431</v>
      </c>
      <c r="N2561" t="s">
        <v>293</v>
      </c>
      <c r="O2561" t="s">
        <v>184</v>
      </c>
      <c r="P2561" s="21">
        <v>1</v>
      </c>
      <c r="Q2561" t="s">
        <v>14</v>
      </c>
      <c r="R2561">
        <v>376270733.87462801</v>
      </c>
    </row>
    <row r="2562" spans="1:18" x14ac:dyDescent="0.45">
      <c r="A2562" t="s">
        <v>289</v>
      </c>
      <c r="B2562">
        <v>1415</v>
      </c>
      <c r="C2562" t="s">
        <v>290</v>
      </c>
      <c r="D2562" t="s">
        <v>29</v>
      </c>
      <c r="E2562">
        <v>7</v>
      </c>
      <c r="F2562" t="s">
        <v>17</v>
      </c>
      <c r="G2562">
        <v>500</v>
      </c>
      <c r="H2562" t="s">
        <v>291</v>
      </c>
      <c r="I2562" s="21">
        <v>570</v>
      </c>
      <c r="J2562" t="s">
        <v>108</v>
      </c>
      <c r="K2562" s="21">
        <v>423</v>
      </c>
      <c r="L2562" t="s">
        <v>246</v>
      </c>
      <c r="M2562">
        <v>321433</v>
      </c>
      <c r="N2562" t="s">
        <v>293</v>
      </c>
      <c r="O2562" t="s">
        <v>174</v>
      </c>
      <c r="P2562" s="21">
        <v>1</v>
      </c>
      <c r="Q2562" t="s">
        <v>14</v>
      </c>
      <c r="R2562">
        <v>522226738.23142064</v>
      </c>
    </row>
    <row r="2563" spans="1:18" x14ac:dyDescent="0.45">
      <c r="A2563" t="s">
        <v>289</v>
      </c>
      <c r="B2563">
        <v>1415</v>
      </c>
      <c r="C2563" t="s">
        <v>290</v>
      </c>
      <c r="D2563" t="s">
        <v>29</v>
      </c>
      <c r="E2563">
        <v>4</v>
      </c>
      <c r="F2563" t="s">
        <v>15</v>
      </c>
      <c r="G2563">
        <v>500</v>
      </c>
      <c r="H2563" t="s">
        <v>291</v>
      </c>
      <c r="I2563" s="21">
        <v>570</v>
      </c>
      <c r="J2563" t="s">
        <v>108</v>
      </c>
      <c r="K2563" s="21">
        <v>1168</v>
      </c>
      <c r="L2563" t="s">
        <v>248</v>
      </c>
      <c r="M2563">
        <v>321412</v>
      </c>
      <c r="N2563" t="s">
        <v>293</v>
      </c>
      <c r="O2563" t="s">
        <v>173</v>
      </c>
      <c r="P2563" s="21">
        <v>1</v>
      </c>
      <c r="Q2563" t="s">
        <v>14</v>
      </c>
      <c r="R2563">
        <v>817436549.99054873</v>
      </c>
    </row>
    <row r="2564" spans="1:18" x14ac:dyDescent="0.45">
      <c r="A2564" t="s">
        <v>289</v>
      </c>
      <c r="B2564">
        <v>1415</v>
      </c>
      <c r="C2564" t="s">
        <v>290</v>
      </c>
      <c r="D2564" t="s">
        <v>31</v>
      </c>
      <c r="E2564">
        <v>30</v>
      </c>
      <c r="F2564" t="s">
        <v>205</v>
      </c>
      <c r="G2564">
        <v>500</v>
      </c>
      <c r="H2564" t="s">
        <v>291</v>
      </c>
      <c r="I2564" s="21">
        <v>570</v>
      </c>
      <c r="J2564" t="s">
        <v>108</v>
      </c>
      <c r="K2564" s="21">
        <v>1</v>
      </c>
      <c r="L2564" t="s">
        <v>16</v>
      </c>
      <c r="M2564">
        <v>321401</v>
      </c>
      <c r="N2564" t="s">
        <v>295</v>
      </c>
      <c r="O2564" t="s">
        <v>207</v>
      </c>
      <c r="P2564" s="21">
        <v>1</v>
      </c>
      <c r="Q2564" t="s">
        <v>14</v>
      </c>
      <c r="R2564">
        <v>384206902.10195088</v>
      </c>
    </row>
    <row r="2565" spans="1:18" x14ac:dyDescent="0.45">
      <c r="A2565" t="s">
        <v>289</v>
      </c>
      <c r="B2565">
        <v>1415</v>
      </c>
      <c r="C2565" t="s">
        <v>290</v>
      </c>
      <c r="D2565" t="s">
        <v>31</v>
      </c>
      <c r="E2565">
        <v>31</v>
      </c>
      <c r="F2565" t="s">
        <v>211</v>
      </c>
      <c r="G2565">
        <v>500</v>
      </c>
      <c r="H2565" t="s">
        <v>291</v>
      </c>
      <c r="I2565" s="21">
        <v>570</v>
      </c>
      <c r="J2565" t="s">
        <v>108</v>
      </c>
      <c r="K2565" s="21">
        <v>1</v>
      </c>
      <c r="L2565" t="s">
        <v>16</v>
      </c>
      <c r="M2565">
        <v>321402</v>
      </c>
      <c r="N2565" t="s">
        <v>296</v>
      </c>
      <c r="O2565" t="s">
        <v>212</v>
      </c>
      <c r="P2565" s="21">
        <v>1</v>
      </c>
      <c r="Q2565" t="s">
        <v>14</v>
      </c>
      <c r="R2565">
        <v>57642498.081312425</v>
      </c>
    </row>
    <row r="2566" spans="1:18" x14ac:dyDescent="0.45">
      <c r="A2566" t="s">
        <v>289</v>
      </c>
      <c r="B2566">
        <v>1415</v>
      </c>
      <c r="C2566" t="s">
        <v>290</v>
      </c>
      <c r="D2566" t="s">
        <v>31</v>
      </c>
      <c r="E2566">
        <v>32</v>
      </c>
      <c r="F2566" t="s">
        <v>215</v>
      </c>
      <c r="G2566">
        <v>500</v>
      </c>
      <c r="H2566" t="s">
        <v>291</v>
      </c>
      <c r="I2566" s="21">
        <v>570</v>
      </c>
      <c r="J2566" t="s">
        <v>108</v>
      </c>
      <c r="K2566" s="21">
        <v>1</v>
      </c>
      <c r="L2566" t="s">
        <v>16</v>
      </c>
      <c r="M2566">
        <v>321403</v>
      </c>
      <c r="N2566" t="s">
        <v>215</v>
      </c>
      <c r="O2566" t="s">
        <v>28</v>
      </c>
      <c r="P2566" s="21">
        <v>1</v>
      </c>
      <c r="Q2566" t="s">
        <v>14</v>
      </c>
      <c r="R2566">
        <v>57011124.357512683</v>
      </c>
    </row>
    <row r="2567" spans="1:18" x14ac:dyDescent="0.45">
      <c r="A2567" t="s">
        <v>289</v>
      </c>
      <c r="B2567">
        <v>1415</v>
      </c>
      <c r="C2567" t="s">
        <v>290</v>
      </c>
      <c r="D2567" t="s">
        <v>30</v>
      </c>
      <c r="E2567">
        <v>31</v>
      </c>
      <c r="F2567" t="s">
        <v>211</v>
      </c>
      <c r="G2567">
        <v>500</v>
      </c>
      <c r="H2567" t="s">
        <v>291</v>
      </c>
      <c r="I2567" s="21">
        <v>570</v>
      </c>
      <c r="J2567" t="s">
        <v>108</v>
      </c>
      <c r="K2567" s="21">
        <v>1</v>
      </c>
      <c r="L2567" t="s">
        <v>16</v>
      </c>
      <c r="M2567">
        <v>321450</v>
      </c>
      <c r="N2567" t="s">
        <v>297</v>
      </c>
      <c r="O2567" t="s">
        <v>213</v>
      </c>
      <c r="P2567" s="21">
        <v>1</v>
      </c>
      <c r="Q2567" t="s">
        <v>14</v>
      </c>
      <c r="R2567">
        <v>125193604.20278715</v>
      </c>
    </row>
    <row r="2568" spans="1:18" x14ac:dyDescent="0.45">
      <c r="A2568" t="s">
        <v>289</v>
      </c>
      <c r="B2568">
        <v>1415</v>
      </c>
      <c r="C2568" t="s">
        <v>290</v>
      </c>
      <c r="D2568" t="s">
        <v>30</v>
      </c>
      <c r="E2568">
        <v>30</v>
      </c>
      <c r="F2568" t="s">
        <v>205</v>
      </c>
      <c r="G2568">
        <v>500</v>
      </c>
      <c r="H2568" t="s">
        <v>291</v>
      </c>
      <c r="I2568" s="21">
        <v>570</v>
      </c>
      <c r="J2568" t="s">
        <v>108</v>
      </c>
      <c r="K2568" s="21">
        <v>1</v>
      </c>
      <c r="L2568" t="s">
        <v>16</v>
      </c>
      <c r="M2568">
        <v>321451</v>
      </c>
      <c r="N2568" t="s">
        <v>298</v>
      </c>
      <c r="O2568" t="s">
        <v>210</v>
      </c>
      <c r="P2568" s="21">
        <v>1</v>
      </c>
      <c r="Q2568" t="s">
        <v>14</v>
      </c>
      <c r="R2568">
        <v>1959218587.3799999</v>
      </c>
    </row>
    <row r="2569" spans="1:18" x14ac:dyDescent="0.45">
      <c r="A2569" t="s">
        <v>289</v>
      </c>
      <c r="B2569">
        <v>1415</v>
      </c>
      <c r="C2569" t="s">
        <v>290</v>
      </c>
      <c r="D2569" t="s">
        <v>31</v>
      </c>
      <c r="E2569">
        <v>13</v>
      </c>
      <c r="F2569" t="s">
        <v>25</v>
      </c>
      <c r="G2569">
        <v>500</v>
      </c>
      <c r="H2569" t="s">
        <v>291</v>
      </c>
      <c r="I2569" s="21">
        <v>570</v>
      </c>
      <c r="J2569" t="s">
        <v>108</v>
      </c>
      <c r="K2569" s="21">
        <v>1</v>
      </c>
      <c r="L2569" t="s">
        <v>16</v>
      </c>
      <c r="M2569">
        <v>321453</v>
      </c>
      <c r="N2569" t="s">
        <v>294</v>
      </c>
      <c r="O2569" t="s">
        <v>27</v>
      </c>
      <c r="P2569" s="21">
        <v>1</v>
      </c>
      <c r="Q2569" t="s">
        <v>14</v>
      </c>
      <c r="R2569">
        <v>1177553235.7795558</v>
      </c>
    </row>
    <row r="2570" spans="1:18" x14ac:dyDescent="0.45">
      <c r="A2570" t="s">
        <v>289</v>
      </c>
      <c r="B2570">
        <v>1415</v>
      </c>
      <c r="C2570" t="s">
        <v>290</v>
      </c>
      <c r="D2570" t="s">
        <v>31</v>
      </c>
      <c r="E2570">
        <v>33</v>
      </c>
      <c r="F2570" t="s">
        <v>216</v>
      </c>
      <c r="G2570">
        <v>500</v>
      </c>
      <c r="H2570" t="s">
        <v>291</v>
      </c>
      <c r="I2570" s="21">
        <v>570</v>
      </c>
      <c r="J2570" t="s">
        <v>108</v>
      </c>
      <c r="K2570" s="21">
        <v>1</v>
      </c>
      <c r="L2570" t="s">
        <v>16</v>
      </c>
      <c r="M2570">
        <v>321463</v>
      </c>
      <c r="N2570" t="s">
        <v>216</v>
      </c>
      <c r="O2570" t="s">
        <v>217</v>
      </c>
      <c r="P2570" s="21">
        <v>1</v>
      </c>
      <c r="Q2570" t="s">
        <v>14</v>
      </c>
      <c r="R2570">
        <v>18084880.636604775</v>
      </c>
    </row>
    <row r="2571" spans="1:18" x14ac:dyDescent="0.45">
      <c r="A2571" t="s">
        <v>289</v>
      </c>
      <c r="B2571">
        <v>1415</v>
      </c>
      <c r="C2571" t="s">
        <v>290</v>
      </c>
      <c r="D2571" t="s">
        <v>31</v>
      </c>
      <c r="E2571">
        <v>13</v>
      </c>
      <c r="F2571" t="s">
        <v>25</v>
      </c>
      <c r="G2571">
        <v>500</v>
      </c>
      <c r="H2571" t="s">
        <v>291</v>
      </c>
      <c r="I2571" s="21">
        <v>570</v>
      </c>
      <c r="J2571" t="s">
        <v>108</v>
      </c>
      <c r="K2571" s="21">
        <v>2</v>
      </c>
      <c r="L2571" t="s">
        <v>251</v>
      </c>
      <c r="M2571">
        <v>321427</v>
      </c>
      <c r="N2571" t="s">
        <v>294</v>
      </c>
      <c r="O2571" t="s">
        <v>202</v>
      </c>
      <c r="P2571" s="21">
        <v>1</v>
      </c>
      <c r="Q2571" t="s">
        <v>14</v>
      </c>
      <c r="R2571">
        <v>66947469.41632472</v>
      </c>
    </row>
    <row r="2572" spans="1:18" x14ac:dyDescent="0.45">
      <c r="A2572" t="s">
        <v>289</v>
      </c>
      <c r="B2572">
        <v>1415</v>
      </c>
      <c r="C2572" t="s">
        <v>290</v>
      </c>
      <c r="D2572" t="s">
        <v>30</v>
      </c>
      <c r="E2572">
        <v>30</v>
      </c>
      <c r="F2572" t="s">
        <v>205</v>
      </c>
      <c r="G2572">
        <v>500</v>
      </c>
      <c r="H2572" t="s">
        <v>291</v>
      </c>
      <c r="I2572" s="21">
        <v>570</v>
      </c>
      <c r="J2572" t="s">
        <v>108</v>
      </c>
      <c r="K2572" s="21">
        <v>3</v>
      </c>
      <c r="L2572" t="s">
        <v>253</v>
      </c>
      <c r="M2572">
        <v>321410</v>
      </c>
      <c r="N2572" t="s">
        <v>298</v>
      </c>
      <c r="O2572" t="s">
        <v>208</v>
      </c>
      <c r="P2572" s="21">
        <v>1</v>
      </c>
      <c r="Q2572" t="s">
        <v>14</v>
      </c>
      <c r="R2572">
        <v>24523200</v>
      </c>
    </row>
    <row r="2573" spans="1:18" x14ac:dyDescent="0.45">
      <c r="A2573" t="s">
        <v>289</v>
      </c>
      <c r="B2573">
        <v>1415</v>
      </c>
      <c r="C2573" t="s">
        <v>290</v>
      </c>
      <c r="D2573" t="s">
        <v>31</v>
      </c>
      <c r="E2573">
        <v>13</v>
      </c>
      <c r="F2573" t="s">
        <v>25</v>
      </c>
      <c r="G2573">
        <v>500</v>
      </c>
      <c r="H2573" t="s">
        <v>291</v>
      </c>
      <c r="I2573" s="21">
        <v>570</v>
      </c>
      <c r="J2573" t="s">
        <v>108</v>
      </c>
      <c r="K2573" s="21">
        <v>3</v>
      </c>
      <c r="L2573" t="s">
        <v>253</v>
      </c>
      <c r="M2573">
        <v>321422</v>
      </c>
      <c r="N2573" t="s">
        <v>294</v>
      </c>
      <c r="O2573" t="s">
        <v>201</v>
      </c>
      <c r="P2573" s="21">
        <v>1</v>
      </c>
      <c r="Q2573" t="s">
        <v>14</v>
      </c>
      <c r="R2573">
        <v>104479051.91537808</v>
      </c>
    </row>
    <row r="2574" spans="1:18" x14ac:dyDescent="0.45">
      <c r="A2574" t="s">
        <v>289</v>
      </c>
      <c r="B2574">
        <v>1415</v>
      </c>
      <c r="C2574" t="s">
        <v>290</v>
      </c>
      <c r="D2574" t="s">
        <v>31</v>
      </c>
      <c r="E2574">
        <v>13</v>
      </c>
      <c r="F2574" t="s">
        <v>25</v>
      </c>
      <c r="G2574">
        <v>500</v>
      </c>
      <c r="H2574" t="s">
        <v>291</v>
      </c>
      <c r="I2574" s="21">
        <v>570</v>
      </c>
      <c r="J2574" t="s">
        <v>108</v>
      </c>
      <c r="K2574" s="21">
        <v>3</v>
      </c>
      <c r="L2574" t="s">
        <v>253</v>
      </c>
      <c r="M2574">
        <v>321439</v>
      </c>
      <c r="N2574" t="s">
        <v>294</v>
      </c>
      <c r="O2574" t="s">
        <v>203</v>
      </c>
      <c r="P2574" s="21">
        <v>1</v>
      </c>
      <c r="Q2574" t="s">
        <v>14</v>
      </c>
      <c r="R2574">
        <v>20445279.677106239</v>
      </c>
    </row>
    <row r="2575" spans="1:18" x14ac:dyDescent="0.45">
      <c r="A2575" t="s">
        <v>289</v>
      </c>
      <c r="B2575">
        <v>1415</v>
      </c>
      <c r="C2575" t="s">
        <v>290</v>
      </c>
      <c r="D2575" t="s">
        <v>30</v>
      </c>
      <c r="E2575">
        <v>30</v>
      </c>
      <c r="F2575" t="s">
        <v>205</v>
      </c>
      <c r="G2575">
        <v>500</v>
      </c>
      <c r="H2575" t="s">
        <v>291</v>
      </c>
      <c r="I2575" s="21">
        <v>570</v>
      </c>
      <c r="J2575" t="s">
        <v>108</v>
      </c>
      <c r="K2575" s="21">
        <v>3</v>
      </c>
      <c r="L2575" t="s">
        <v>253</v>
      </c>
      <c r="M2575">
        <v>321444</v>
      </c>
      <c r="N2575" t="s">
        <v>298</v>
      </c>
      <c r="O2575" t="s">
        <v>209</v>
      </c>
      <c r="P2575" s="21">
        <v>1</v>
      </c>
      <c r="Q2575" t="s">
        <v>14</v>
      </c>
      <c r="R2575">
        <v>111945600</v>
      </c>
    </row>
    <row r="2576" spans="1:18" x14ac:dyDescent="0.45">
      <c r="A2576" t="s">
        <v>289</v>
      </c>
      <c r="B2576">
        <v>1415</v>
      </c>
      <c r="C2576" t="s">
        <v>290</v>
      </c>
      <c r="D2576" t="s">
        <v>31</v>
      </c>
      <c r="E2576">
        <v>13</v>
      </c>
      <c r="F2576" t="s">
        <v>25</v>
      </c>
      <c r="G2576">
        <v>500</v>
      </c>
      <c r="H2576" t="s">
        <v>291</v>
      </c>
      <c r="I2576" s="21">
        <v>570</v>
      </c>
      <c r="J2576" t="s">
        <v>108</v>
      </c>
      <c r="K2576" s="21">
        <v>3</v>
      </c>
      <c r="L2576" t="s">
        <v>253</v>
      </c>
      <c r="M2576">
        <v>321445</v>
      </c>
      <c r="N2576" t="s">
        <v>294</v>
      </c>
      <c r="O2576" t="s">
        <v>204</v>
      </c>
      <c r="P2576" s="21">
        <v>1</v>
      </c>
      <c r="Q2576" t="s">
        <v>14</v>
      </c>
      <c r="R2576">
        <v>25080000</v>
      </c>
    </row>
    <row r="2577" spans="1:18" x14ac:dyDescent="0.45">
      <c r="A2577" t="s">
        <v>289</v>
      </c>
      <c r="B2577">
        <v>1415</v>
      </c>
      <c r="C2577" t="s">
        <v>290</v>
      </c>
      <c r="D2577" t="s">
        <v>30</v>
      </c>
      <c r="E2577">
        <v>1</v>
      </c>
      <c r="F2577" t="s">
        <v>13</v>
      </c>
      <c r="G2577">
        <v>500</v>
      </c>
      <c r="H2577" t="s">
        <v>291</v>
      </c>
      <c r="I2577" s="21">
        <v>570</v>
      </c>
      <c r="J2577" t="s">
        <v>108</v>
      </c>
      <c r="K2577" s="21">
        <v>4</v>
      </c>
      <c r="L2577" t="s">
        <v>39</v>
      </c>
      <c r="M2577">
        <v>321408</v>
      </c>
      <c r="N2577" t="s">
        <v>299</v>
      </c>
      <c r="O2577" t="s">
        <v>40</v>
      </c>
      <c r="P2577" s="21">
        <v>1</v>
      </c>
      <c r="Q2577" t="s">
        <v>14</v>
      </c>
      <c r="R2577">
        <v>14654462.398429265</v>
      </c>
    </row>
    <row r="2578" spans="1:18" x14ac:dyDescent="0.45">
      <c r="A2578" t="s">
        <v>289</v>
      </c>
      <c r="B2578">
        <v>1415</v>
      </c>
      <c r="C2578" t="s">
        <v>290</v>
      </c>
      <c r="D2578" t="s">
        <v>31</v>
      </c>
      <c r="E2578">
        <v>1</v>
      </c>
      <c r="F2578" t="s">
        <v>13</v>
      </c>
      <c r="G2578">
        <v>500</v>
      </c>
      <c r="H2578" t="s">
        <v>291</v>
      </c>
      <c r="I2578" s="21">
        <v>570</v>
      </c>
      <c r="J2578" t="s">
        <v>108</v>
      </c>
      <c r="K2578" s="21">
        <v>4</v>
      </c>
      <c r="L2578" t="s">
        <v>39</v>
      </c>
      <c r="M2578">
        <v>321448</v>
      </c>
      <c r="N2578" t="s">
        <v>300</v>
      </c>
      <c r="O2578" t="s">
        <v>41</v>
      </c>
      <c r="P2578" s="21">
        <v>1</v>
      </c>
      <c r="Q2578" t="s">
        <v>14</v>
      </c>
      <c r="R2578">
        <v>168668219.02571434</v>
      </c>
    </row>
    <row r="2579" spans="1:18" x14ac:dyDescent="0.45">
      <c r="A2579" t="s">
        <v>289</v>
      </c>
      <c r="B2579">
        <v>1415</v>
      </c>
      <c r="C2579" t="s">
        <v>290</v>
      </c>
      <c r="D2579" t="s">
        <v>30</v>
      </c>
      <c r="E2579">
        <v>1</v>
      </c>
      <c r="F2579" t="s">
        <v>13</v>
      </c>
      <c r="G2579">
        <v>500</v>
      </c>
      <c r="H2579" t="s">
        <v>291</v>
      </c>
      <c r="I2579" s="21">
        <v>570</v>
      </c>
      <c r="J2579" t="s">
        <v>108</v>
      </c>
      <c r="K2579" s="21">
        <v>4</v>
      </c>
      <c r="L2579" t="s">
        <v>39</v>
      </c>
      <c r="M2579">
        <v>321464</v>
      </c>
      <c r="N2579" t="s">
        <v>299</v>
      </c>
      <c r="O2579" t="s">
        <v>255</v>
      </c>
      <c r="P2579" s="21">
        <v>1</v>
      </c>
      <c r="Q2579" t="s">
        <v>14</v>
      </c>
      <c r="R2579">
        <v>84095000</v>
      </c>
    </row>
    <row r="2580" spans="1:18" x14ac:dyDescent="0.45">
      <c r="A2580" t="s">
        <v>289</v>
      </c>
      <c r="B2580">
        <v>1415</v>
      </c>
      <c r="C2580" t="s">
        <v>290</v>
      </c>
      <c r="D2580" t="s">
        <v>30</v>
      </c>
      <c r="E2580">
        <v>8</v>
      </c>
      <c r="F2580" t="s">
        <v>22</v>
      </c>
      <c r="G2580">
        <v>500</v>
      </c>
      <c r="H2580" t="s">
        <v>291</v>
      </c>
      <c r="I2580" s="21">
        <v>570</v>
      </c>
      <c r="J2580" t="s">
        <v>108</v>
      </c>
      <c r="K2580" s="21">
        <v>5</v>
      </c>
      <c r="L2580" t="s">
        <v>22</v>
      </c>
      <c r="M2580">
        <v>321407</v>
      </c>
      <c r="N2580" t="s">
        <v>299</v>
      </c>
      <c r="O2580" t="s">
        <v>185</v>
      </c>
      <c r="P2580" s="21">
        <v>1</v>
      </c>
      <c r="Q2580" t="s">
        <v>14</v>
      </c>
      <c r="R2580">
        <v>1840718126.640801</v>
      </c>
    </row>
    <row r="2581" spans="1:18" x14ac:dyDescent="0.45">
      <c r="A2581" t="s">
        <v>289</v>
      </c>
      <c r="B2581">
        <v>1415</v>
      </c>
      <c r="C2581" t="s">
        <v>290</v>
      </c>
      <c r="D2581" t="s">
        <v>31</v>
      </c>
      <c r="E2581">
        <v>8</v>
      </c>
      <c r="F2581" t="s">
        <v>22</v>
      </c>
      <c r="G2581">
        <v>500</v>
      </c>
      <c r="H2581" t="s">
        <v>291</v>
      </c>
      <c r="I2581" s="21">
        <v>570</v>
      </c>
      <c r="J2581" t="s">
        <v>108</v>
      </c>
      <c r="K2581" s="21">
        <v>5</v>
      </c>
      <c r="L2581" t="s">
        <v>22</v>
      </c>
      <c r="M2581">
        <v>321413</v>
      </c>
      <c r="N2581" t="s">
        <v>300</v>
      </c>
      <c r="O2581" t="s">
        <v>186</v>
      </c>
      <c r="P2581" s="21">
        <v>1</v>
      </c>
      <c r="Q2581" t="s">
        <v>14</v>
      </c>
      <c r="R2581">
        <v>123446264.10110593</v>
      </c>
    </row>
    <row r="2582" spans="1:18" x14ac:dyDescent="0.45">
      <c r="A2582" t="s">
        <v>289</v>
      </c>
      <c r="B2582">
        <v>1415</v>
      </c>
      <c r="C2582" t="s">
        <v>290</v>
      </c>
      <c r="D2582" t="s">
        <v>31</v>
      </c>
      <c r="E2582">
        <v>8</v>
      </c>
      <c r="F2582" t="s">
        <v>22</v>
      </c>
      <c r="G2582">
        <v>500</v>
      </c>
      <c r="H2582" t="s">
        <v>291</v>
      </c>
      <c r="I2582" s="21">
        <v>570</v>
      </c>
      <c r="J2582" t="s">
        <v>108</v>
      </c>
      <c r="K2582" s="21">
        <v>5</v>
      </c>
      <c r="L2582" t="s">
        <v>22</v>
      </c>
      <c r="M2582">
        <v>321418</v>
      </c>
      <c r="N2582" t="s">
        <v>300</v>
      </c>
      <c r="O2582" t="s">
        <v>188</v>
      </c>
      <c r="P2582" s="21">
        <v>1</v>
      </c>
      <c r="Q2582" t="s">
        <v>14</v>
      </c>
      <c r="R2582">
        <v>48755246.721830957</v>
      </c>
    </row>
    <row r="2583" spans="1:18" x14ac:dyDescent="0.45">
      <c r="A2583" t="s">
        <v>289</v>
      </c>
      <c r="B2583">
        <v>1415</v>
      </c>
      <c r="C2583" t="s">
        <v>290</v>
      </c>
      <c r="D2583" t="s">
        <v>30</v>
      </c>
      <c r="E2583">
        <v>7</v>
      </c>
      <c r="F2583" t="s">
        <v>17</v>
      </c>
      <c r="G2583">
        <v>500</v>
      </c>
      <c r="H2583" t="s">
        <v>291</v>
      </c>
      <c r="I2583" s="21">
        <v>570</v>
      </c>
      <c r="J2583" t="s">
        <v>108</v>
      </c>
      <c r="K2583" s="21">
        <v>6</v>
      </c>
      <c r="L2583" t="s">
        <v>17</v>
      </c>
      <c r="M2583">
        <v>321404</v>
      </c>
      <c r="N2583" t="s">
        <v>299</v>
      </c>
      <c r="O2583" t="s">
        <v>175</v>
      </c>
      <c r="P2583" s="21">
        <v>1</v>
      </c>
      <c r="Q2583" t="s">
        <v>14</v>
      </c>
      <c r="R2583">
        <v>356492509.84537631</v>
      </c>
    </row>
    <row r="2584" spans="1:18" x14ac:dyDescent="0.45">
      <c r="A2584" t="s">
        <v>289</v>
      </c>
      <c r="B2584">
        <v>1415</v>
      </c>
      <c r="C2584" t="s">
        <v>290</v>
      </c>
      <c r="D2584" t="s">
        <v>30</v>
      </c>
      <c r="E2584">
        <v>7</v>
      </c>
      <c r="F2584" t="s">
        <v>17</v>
      </c>
      <c r="G2584">
        <v>500</v>
      </c>
      <c r="H2584" t="s">
        <v>291</v>
      </c>
      <c r="I2584" s="21">
        <v>570</v>
      </c>
      <c r="J2584" t="s">
        <v>108</v>
      </c>
      <c r="K2584" s="21">
        <v>6</v>
      </c>
      <c r="L2584" t="s">
        <v>17</v>
      </c>
      <c r="M2584">
        <v>321405</v>
      </c>
      <c r="N2584" t="s">
        <v>299</v>
      </c>
      <c r="O2584" t="s">
        <v>176</v>
      </c>
      <c r="P2584" s="21">
        <v>1</v>
      </c>
      <c r="Q2584" t="s">
        <v>14</v>
      </c>
      <c r="R2584">
        <v>3601358179.0960531</v>
      </c>
    </row>
    <row r="2585" spans="1:18" x14ac:dyDescent="0.45">
      <c r="A2585" t="s">
        <v>289</v>
      </c>
      <c r="B2585">
        <v>1415</v>
      </c>
      <c r="C2585" t="s">
        <v>290</v>
      </c>
      <c r="D2585" t="s">
        <v>30</v>
      </c>
      <c r="E2585">
        <v>7</v>
      </c>
      <c r="F2585" t="s">
        <v>17</v>
      </c>
      <c r="G2585">
        <v>500</v>
      </c>
      <c r="H2585" t="s">
        <v>291</v>
      </c>
      <c r="I2585" s="21">
        <v>570</v>
      </c>
      <c r="J2585" t="s">
        <v>108</v>
      </c>
      <c r="K2585" s="21">
        <v>6</v>
      </c>
      <c r="L2585" t="s">
        <v>17</v>
      </c>
      <c r="M2585">
        <v>321406</v>
      </c>
      <c r="N2585" t="s">
        <v>299</v>
      </c>
      <c r="O2585" t="s">
        <v>177</v>
      </c>
      <c r="P2585" s="21">
        <v>1</v>
      </c>
      <c r="Q2585" t="s">
        <v>14</v>
      </c>
      <c r="R2585">
        <v>759582534.67024219</v>
      </c>
    </row>
    <row r="2586" spans="1:18" x14ac:dyDescent="0.45">
      <c r="A2586" t="s">
        <v>289</v>
      </c>
      <c r="B2586">
        <v>1415</v>
      </c>
      <c r="C2586" t="s">
        <v>290</v>
      </c>
      <c r="D2586" t="s">
        <v>31</v>
      </c>
      <c r="E2586">
        <v>7</v>
      </c>
      <c r="F2586" t="s">
        <v>17</v>
      </c>
      <c r="G2586">
        <v>500</v>
      </c>
      <c r="H2586" t="s">
        <v>291</v>
      </c>
      <c r="I2586" s="21">
        <v>570</v>
      </c>
      <c r="J2586" t="s">
        <v>108</v>
      </c>
      <c r="K2586" s="21">
        <v>6</v>
      </c>
      <c r="L2586" t="s">
        <v>17</v>
      </c>
      <c r="M2586">
        <v>321411</v>
      </c>
      <c r="N2586" t="s">
        <v>300</v>
      </c>
      <c r="O2586" t="s">
        <v>178</v>
      </c>
      <c r="P2586" s="21">
        <v>1</v>
      </c>
      <c r="Q2586" t="s">
        <v>14</v>
      </c>
      <c r="R2586">
        <v>347121416.38831437</v>
      </c>
    </row>
    <row r="2587" spans="1:18" x14ac:dyDescent="0.45">
      <c r="A2587" t="s">
        <v>289</v>
      </c>
      <c r="B2587">
        <v>1415</v>
      </c>
      <c r="C2587" t="s">
        <v>290</v>
      </c>
      <c r="D2587" t="s">
        <v>31</v>
      </c>
      <c r="E2587">
        <v>7</v>
      </c>
      <c r="F2587" t="s">
        <v>17</v>
      </c>
      <c r="G2587">
        <v>500</v>
      </c>
      <c r="H2587" t="s">
        <v>291</v>
      </c>
      <c r="I2587" s="21">
        <v>570</v>
      </c>
      <c r="J2587" t="s">
        <v>108</v>
      </c>
      <c r="K2587" s="21">
        <v>6</v>
      </c>
      <c r="L2587" t="s">
        <v>17</v>
      </c>
      <c r="M2587">
        <v>321419</v>
      </c>
      <c r="N2587" t="s">
        <v>300</v>
      </c>
      <c r="O2587" t="s">
        <v>179</v>
      </c>
      <c r="P2587" s="21">
        <v>1</v>
      </c>
      <c r="Q2587" t="s">
        <v>14</v>
      </c>
      <c r="R2587">
        <v>429719703.93555486</v>
      </c>
    </row>
    <row r="2588" spans="1:18" x14ac:dyDescent="0.45">
      <c r="A2588" t="s">
        <v>289</v>
      </c>
      <c r="B2588">
        <v>1415</v>
      </c>
      <c r="C2588" t="s">
        <v>290</v>
      </c>
      <c r="D2588" t="s">
        <v>31</v>
      </c>
      <c r="E2588">
        <v>7</v>
      </c>
      <c r="F2588" t="s">
        <v>17</v>
      </c>
      <c r="G2588">
        <v>500</v>
      </c>
      <c r="H2588" t="s">
        <v>291</v>
      </c>
      <c r="I2588" s="21">
        <v>570</v>
      </c>
      <c r="J2588" t="s">
        <v>108</v>
      </c>
      <c r="K2588" s="21">
        <v>6</v>
      </c>
      <c r="L2588" t="s">
        <v>17</v>
      </c>
      <c r="M2588">
        <v>321447</v>
      </c>
      <c r="N2588" t="s">
        <v>300</v>
      </c>
      <c r="O2588" t="s">
        <v>180</v>
      </c>
      <c r="P2588" s="21">
        <v>1</v>
      </c>
      <c r="Q2588" t="s">
        <v>14</v>
      </c>
      <c r="R2588">
        <v>20242402.321083173</v>
      </c>
    </row>
    <row r="2589" spans="1:18" x14ac:dyDescent="0.45">
      <c r="A2589" t="s">
        <v>289</v>
      </c>
      <c r="B2589">
        <v>1415</v>
      </c>
      <c r="C2589" t="s">
        <v>290</v>
      </c>
      <c r="D2589" t="s">
        <v>31</v>
      </c>
      <c r="E2589">
        <v>7</v>
      </c>
      <c r="F2589" t="s">
        <v>17</v>
      </c>
      <c r="G2589">
        <v>500</v>
      </c>
      <c r="H2589" t="s">
        <v>291</v>
      </c>
      <c r="I2589" s="21">
        <v>570</v>
      </c>
      <c r="J2589" t="s">
        <v>108</v>
      </c>
      <c r="K2589" s="21">
        <v>6</v>
      </c>
      <c r="L2589" t="s">
        <v>17</v>
      </c>
      <c r="M2589">
        <v>321457</v>
      </c>
      <c r="N2589" t="s">
        <v>300</v>
      </c>
      <c r="O2589" t="s">
        <v>20</v>
      </c>
      <c r="P2589" s="21">
        <v>1</v>
      </c>
      <c r="Q2589" t="s">
        <v>14</v>
      </c>
      <c r="R2589">
        <v>118725333.33333333</v>
      </c>
    </row>
    <row r="2590" spans="1:18" x14ac:dyDescent="0.45">
      <c r="A2590" t="s">
        <v>289</v>
      </c>
      <c r="B2590">
        <v>1415</v>
      </c>
      <c r="C2590" t="s">
        <v>290</v>
      </c>
      <c r="D2590" t="s">
        <v>31</v>
      </c>
      <c r="E2590">
        <v>9</v>
      </c>
      <c r="F2590" t="s">
        <v>23</v>
      </c>
      <c r="G2590">
        <v>500</v>
      </c>
      <c r="H2590" t="s">
        <v>291</v>
      </c>
      <c r="I2590" s="21">
        <v>570</v>
      </c>
      <c r="J2590" t="s">
        <v>108</v>
      </c>
      <c r="K2590" s="21">
        <v>8</v>
      </c>
      <c r="L2590" t="s">
        <v>191</v>
      </c>
      <c r="M2590">
        <v>321436</v>
      </c>
      <c r="N2590" t="s">
        <v>300</v>
      </c>
      <c r="O2590" t="s">
        <v>192</v>
      </c>
      <c r="P2590" s="21">
        <v>1</v>
      </c>
      <c r="Q2590" t="s">
        <v>14</v>
      </c>
      <c r="R2590">
        <v>81689492.874030128</v>
      </c>
    </row>
    <row r="2591" spans="1:18" x14ac:dyDescent="0.45">
      <c r="A2591" t="s">
        <v>289</v>
      </c>
      <c r="B2591">
        <v>1415</v>
      </c>
      <c r="C2591" t="s">
        <v>290</v>
      </c>
      <c r="D2591" t="s">
        <v>31</v>
      </c>
      <c r="E2591">
        <v>9</v>
      </c>
      <c r="F2591" t="s">
        <v>23</v>
      </c>
      <c r="G2591">
        <v>500</v>
      </c>
      <c r="H2591" t="s">
        <v>291</v>
      </c>
      <c r="I2591" s="21">
        <v>570</v>
      </c>
      <c r="J2591" t="s">
        <v>108</v>
      </c>
      <c r="K2591" s="21">
        <v>8</v>
      </c>
      <c r="L2591" t="s">
        <v>191</v>
      </c>
      <c r="M2591">
        <v>321449</v>
      </c>
      <c r="N2591" t="s">
        <v>293</v>
      </c>
      <c r="O2591" t="s">
        <v>189</v>
      </c>
      <c r="P2591" s="21">
        <v>1</v>
      </c>
      <c r="Q2591" t="s">
        <v>14</v>
      </c>
      <c r="R2591">
        <v>22000000</v>
      </c>
    </row>
    <row r="2592" spans="1:18" x14ac:dyDescent="0.45">
      <c r="A2592" t="s">
        <v>289</v>
      </c>
      <c r="B2592">
        <v>1415</v>
      </c>
      <c r="C2592" t="s">
        <v>290</v>
      </c>
      <c r="D2592" t="s">
        <v>31</v>
      </c>
      <c r="E2592">
        <v>10</v>
      </c>
      <c r="F2592" t="s">
        <v>24</v>
      </c>
      <c r="G2592">
        <v>500</v>
      </c>
      <c r="H2592" t="s">
        <v>291</v>
      </c>
      <c r="I2592" s="21">
        <v>570</v>
      </c>
      <c r="J2592" t="s">
        <v>108</v>
      </c>
      <c r="K2592" s="21">
        <v>9</v>
      </c>
      <c r="L2592" t="s">
        <v>194</v>
      </c>
      <c r="M2592">
        <v>321420</v>
      </c>
      <c r="N2592" t="s">
        <v>300</v>
      </c>
      <c r="O2592" t="s">
        <v>195</v>
      </c>
      <c r="P2592" s="21">
        <v>1</v>
      </c>
      <c r="Q2592" t="s">
        <v>14</v>
      </c>
      <c r="R2592">
        <v>8957227.5776952896</v>
      </c>
    </row>
    <row r="2593" spans="1:18" x14ac:dyDescent="0.45">
      <c r="A2593" t="s">
        <v>289</v>
      </c>
      <c r="B2593">
        <v>1415</v>
      </c>
      <c r="C2593" t="s">
        <v>290</v>
      </c>
      <c r="D2593" t="s">
        <v>31</v>
      </c>
      <c r="E2593">
        <v>10</v>
      </c>
      <c r="F2593" t="s">
        <v>24</v>
      </c>
      <c r="G2593">
        <v>500</v>
      </c>
      <c r="H2593" t="s">
        <v>291</v>
      </c>
      <c r="I2593" s="21">
        <v>570</v>
      </c>
      <c r="J2593" t="s">
        <v>108</v>
      </c>
      <c r="K2593" s="21">
        <v>9</v>
      </c>
      <c r="L2593" t="s">
        <v>194</v>
      </c>
      <c r="M2593">
        <v>321434</v>
      </c>
      <c r="N2593" t="s">
        <v>300</v>
      </c>
      <c r="O2593" t="s">
        <v>196</v>
      </c>
      <c r="P2593" s="21">
        <v>1</v>
      </c>
      <c r="Q2593" t="s">
        <v>14</v>
      </c>
      <c r="R2593">
        <v>2269035.1949149417</v>
      </c>
    </row>
    <row r="2594" spans="1:18" x14ac:dyDescent="0.45">
      <c r="A2594" t="s">
        <v>289</v>
      </c>
      <c r="B2594">
        <v>1415</v>
      </c>
      <c r="C2594" t="s">
        <v>290</v>
      </c>
      <c r="D2594" t="s">
        <v>31</v>
      </c>
      <c r="E2594">
        <v>10</v>
      </c>
      <c r="F2594" t="s">
        <v>24</v>
      </c>
      <c r="G2594">
        <v>500</v>
      </c>
      <c r="H2594" t="s">
        <v>291</v>
      </c>
      <c r="I2594" s="21">
        <v>570</v>
      </c>
      <c r="J2594" t="s">
        <v>108</v>
      </c>
      <c r="K2594" s="21">
        <v>9</v>
      </c>
      <c r="L2594" t="s">
        <v>194</v>
      </c>
      <c r="M2594">
        <v>321437</v>
      </c>
      <c r="N2594" t="s">
        <v>300</v>
      </c>
      <c r="O2594" t="s">
        <v>197</v>
      </c>
      <c r="P2594" s="21">
        <v>1</v>
      </c>
      <c r="Q2594" t="s">
        <v>14</v>
      </c>
      <c r="R2594">
        <v>8170397.5326639563</v>
      </c>
    </row>
    <row r="2595" spans="1:18" x14ac:dyDescent="0.45">
      <c r="A2595" t="s">
        <v>289</v>
      </c>
      <c r="B2595">
        <v>1415</v>
      </c>
      <c r="C2595" t="s">
        <v>290</v>
      </c>
      <c r="D2595" t="s">
        <v>31</v>
      </c>
      <c r="E2595">
        <v>10</v>
      </c>
      <c r="F2595" t="s">
        <v>24</v>
      </c>
      <c r="G2595">
        <v>500</v>
      </c>
      <c r="H2595" t="s">
        <v>291</v>
      </c>
      <c r="I2595" s="21">
        <v>570</v>
      </c>
      <c r="J2595" t="s">
        <v>108</v>
      </c>
      <c r="K2595" s="21">
        <v>9</v>
      </c>
      <c r="L2595" t="s">
        <v>194</v>
      </c>
      <c r="M2595">
        <v>321446</v>
      </c>
      <c r="N2595" t="s">
        <v>300</v>
      </c>
      <c r="O2595" t="s">
        <v>198</v>
      </c>
      <c r="P2595" s="21">
        <v>1</v>
      </c>
      <c r="Q2595" t="s">
        <v>14</v>
      </c>
      <c r="R2595">
        <v>17058020.891165182</v>
      </c>
    </row>
    <row r="2596" spans="1:18" x14ac:dyDescent="0.45">
      <c r="A2596" t="s">
        <v>289</v>
      </c>
      <c r="B2596">
        <v>1415</v>
      </c>
      <c r="C2596" t="s">
        <v>290</v>
      </c>
      <c r="D2596" t="s">
        <v>29</v>
      </c>
      <c r="E2596">
        <v>1</v>
      </c>
      <c r="F2596" t="s">
        <v>13</v>
      </c>
      <c r="G2596">
        <v>500</v>
      </c>
      <c r="H2596" t="s">
        <v>291</v>
      </c>
      <c r="I2596" s="21">
        <v>571</v>
      </c>
      <c r="J2596" t="s">
        <v>109</v>
      </c>
      <c r="K2596" s="21">
        <v>100</v>
      </c>
      <c r="L2596" t="s">
        <v>237</v>
      </c>
      <c r="M2596">
        <v>321429</v>
      </c>
      <c r="N2596" t="s">
        <v>300</v>
      </c>
      <c r="O2596" t="s">
        <v>238</v>
      </c>
      <c r="P2596" s="21">
        <v>1</v>
      </c>
      <c r="Q2596" t="s">
        <v>14</v>
      </c>
      <c r="R2596">
        <v>170527787.27341112</v>
      </c>
    </row>
    <row r="2597" spans="1:18" x14ac:dyDescent="0.45">
      <c r="A2597" t="s">
        <v>289</v>
      </c>
      <c r="B2597">
        <v>1415</v>
      </c>
      <c r="C2597" t="s">
        <v>290</v>
      </c>
      <c r="D2597" t="s">
        <v>29</v>
      </c>
      <c r="E2597">
        <v>30</v>
      </c>
      <c r="F2597" t="s">
        <v>205</v>
      </c>
      <c r="G2597">
        <v>500</v>
      </c>
      <c r="H2597" t="s">
        <v>291</v>
      </c>
      <c r="I2597" s="21">
        <v>571</v>
      </c>
      <c r="J2597" t="s">
        <v>109</v>
      </c>
      <c r="K2597" s="21">
        <v>115</v>
      </c>
      <c r="L2597" t="s">
        <v>219</v>
      </c>
      <c r="M2597">
        <v>321426</v>
      </c>
      <c r="N2597" t="s">
        <v>292</v>
      </c>
      <c r="O2597" t="s">
        <v>206</v>
      </c>
      <c r="P2597" s="21">
        <v>1</v>
      </c>
      <c r="Q2597" t="s">
        <v>14</v>
      </c>
      <c r="R2597">
        <v>440939747.80017245</v>
      </c>
    </row>
    <row r="2598" spans="1:18" x14ac:dyDescent="0.45">
      <c r="A2598" t="s">
        <v>289</v>
      </c>
      <c r="B2598">
        <v>1415</v>
      </c>
      <c r="C2598" t="s">
        <v>290</v>
      </c>
      <c r="D2598" t="s">
        <v>29</v>
      </c>
      <c r="E2598">
        <v>9</v>
      </c>
      <c r="F2598" t="s">
        <v>23</v>
      </c>
      <c r="G2598">
        <v>500</v>
      </c>
      <c r="H2598" t="s">
        <v>291</v>
      </c>
      <c r="I2598" s="21">
        <v>571</v>
      </c>
      <c r="J2598" t="s">
        <v>109</v>
      </c>
      <c r="K2598" s="21">
        <v>156</v>
      </c>
      <c r="L2598" t="s">
        <v>242</v>
      </c>
      <c r="M2598">
        <v>321428</v>
      </c>
      <c r="N2598" t="s">
        <v>293</v>
      </c>
      <c r="O2598" t="s">
        <v>190</v>
      </c>
      <c r="P2598" s="21">
        <v>1</v>
      </c>
      <c r="Q2598" t="s">
        <v>14</v>
      </c>
      <c r="R2598">
        <v>669986699.65483558</v>
      </c>
    </row>
    <row r="2599" spans="1:18" x14ac:dyDescent="0.45">
      <c r="A2599" t="s">
        <v>289</v>
      </c>
      <c r="B2599">
        <v>1415</v>
      </c>
      <c r="C2599" t="s">
        <v>290</v>
      </c>
      <c r="D2599" t="s">
        <v>29</v>
      </c>
      <c r="E2599">
        <v>8</v>
      </c>
      <c r="F2599" t="s">
        <v>22</v>
      </c>
      <c r="G2599">
        <v>500</v>
      </c>
      <c r="H2599" t="s">
        <v>291</v>
      </c>
      <c r="I2599" s="21">
        <v>571</v>
      </c>
      <c r="J2599" t="s">
        <v>109</v>
      </c>
      <c r="K2599" s="21">
        <v>422</v>
      </c>
      <c r="L2599" t="s">
        <v>244</v>
      </c>
      <c r="M2599">
        <v>321431</v>
      </c>
      <c r="N2599" t="s">
        <v>293</v>
      </c>
      <c r="O2599" t="s">
        <v>184</v>
      </c>
      <c r="P2599" s="21">
        <v>1</v>
      </c>
      <c r="Q2599" t="s">
        <v>14</v>
      </c>
      <c r="R2599">
        <v>387337456.28590554</v>
      </c>
    </row>
    <row r="2600" spans="1:18" x14ac:dyDescent="0.45">
      <c r="A2600" t="s">
        <v>289</v>
      </c>
      <c r="B2600">
        <v>1415</v>
      </c>
      <c r="C2600" t="s">
        <v>290</v>
      </c>
      <c r="D2600" t="s">
        <v>29</v>
      </c>
      <c r="E2600">
        <v>7</v>
      </c>
      <c r="F2600" t="s">
        <v>17</v>
      </c>
      <c r="G2600">
        <v>500</v>
      </c>
      <c r="H2600" t="s">
        <v>291</v>
      </c>
      <c r="I2600" s="21">
        <v>571</v>
      </c>
      <c r="J2600" t="s">
        <v>109</v>
      </c>
      <c r="K2600" s="21">
        <v>423</v>
      </c>
      <c r="L2600" t="s">
        <v>246</v>
      </c>
      <c r="M2600">
        <v>321433</v>
      </c>
      <c r="N2600" t="s">
        <v>293</v>
      </c>
      <c r="O2600" t="s">
        <v>174</v>
      </c>
      <c r="P2600" s="21">
        <v>1</v>
      </c>
      <c r="Q2600" t="s">
        <v>14</v>
      </c>
      <c r="R2600">
        <v>319395812.09258914</v>
      </c>
    </row>
    <row r="2601" spans="1:18" x14ac:dyDescent="0.45">
      <c r="A2601" t="s">
        <v>289</v>
      </c>
      <c r="B2601">
        <v>1415</v>
      </c>
      <c r="C2601" t="s">
        <v>290</v>
      </c>
      <c r="D2601" t="s">
        <v>29</v>
      </c>
      <c r="E2601">
        <v>4</v>
      </c>
      <c r="F2601" t="s">
        <v>15</v>
      </c>
      <c r="G2601">
        <v>500</v>
      </c>
      <c r="H2601" t="s">
        <v>291</v>
      </c>
      <c r="I2601" s="21">
        <v>571</v>
      </c>
      <c r="J2601" t="s">
        <v>109</v>
      </c>
      <c r="K2601" s="21">
        <v>1168</v>
      </c>
      <c r="L2601" t="s">
        <v>248</v>
      </c>
      <c r="M2601">
        <v>321412</v>
      </c>
      <c r="N2601" t="s">
        <v>293</v>
      </c>
      <c r="O2601" t="s">
        <v>173</v>
      </c>
      <c r="P2601" s="21">
        <v>1</v>
      </c>
      <c r="Q2601" t="s">
        <v>14</v>
      </c>
      <c r="R2601">
        <v>115680505.71281999</v>
      </c>
    </row>
    <row r="2602" spans="1:18" x14ac:dyDescent="0.45">
      <c r="A2602" t="s">
        <v>289</v>
      </c>
      <c r="B2602">
        <v>1415</v>
      </c>
      <c r="C2602" t="s">
        <v>290</v>
      </c>
      <c r="D2602" t="s">
        <v>221</v>
      </c>
      <c r="E2602">
        <v>8</v>
      </c>
      <c r="F2602" t="s">
        <v>22</v>
      </c>
      <c r="G2602">
        <v>500</v>
      </c>
      <c r="H2602" t="s">
        <v>291</v>
      </c>
      <c r="I2602" s="21">
        <v>571</v>
      </c>
      <c r="J2602" t="s">
        <v>109</v>
      </c>
      <c r="K2602" s="21">
        <v>1218</v>
      </c>
      <c r="L2602" t="s">
        <v>262</v>
      </c>
      <c r="M2602">
        <v>321449</v>
      </c>
      <c r="N2602" t="s">
        <v>293</v>
      </c>
      <c r="O2602" t="s">
        <v>189</v>
      </c>
      <c r="P2602" s="21">
        <v>1</v>
      </c>
      <c r="Q2602" t="s">
        <v>14</v>
      </c>
      <c r="R2602">
        <v>68484809.185717717</v>
      </c>
    </row>
    <row r="2603" spans="1:18" x14ac:dyDescent="0.45">
      <c r="A2603" t="s">
        <v>289</v>
      </c>
      <c r="B2603">
        <v>1415</v>
      </c>
      <c r="C2603" t="s">
        <v>290</v>
      </c>
      <c r="D2603" t="s">
        <v>31</v>
      </c>
      <c r="E2603">
        <v>30</v>
      </c>
      <c r="F2603" t="s">
        <v>205</v>
      </c>
      <c r="G2603">
        <v>500</v>
      </c>
      <c r="H2603" t="s">
        <v>291</v>
      </c>
      <c r="I2603" s="21">
        <v>571</v>
      </c>
      <c r="J2603" t="s">
        <v>109</v>
      </c>
      <c r="K2603" s="21">
        <v>1</v>
      </c>
      <c r="L2603" t="s">
        <v>16</v>
      </c>
      <c r="M2603">
        <v>321401</v>
      </c>
      <c r="N2603" t="s">
        <v>295</v>
      </c>
      <c r="O2603" t="s">
        <v>207</v>
      </c>
      <c r="P2603" s="21">
        <v>1</v>
      </c>
      <c r="Q2603" t="s">
        <v>14</v>
      </c>
      <c r="R2603">
        <v>301507021.71868062</v>
      </c>
    </row>
    <row r="2604" spans="1:18" x14ac:dyDescent="0.45">
      <c r="A2604" t="s">
        <v>289</v>
      </c>
      <c r="B2604">
        <v>1415</v>
      </c>
      <c r="C2604" t="s">
        <v>290</v>
      </c>
      <c r="D2604" t="s">
        <v>31</v>
      </c>
      <c r="E2604">
        <v>31</v>
      </c>
      <c r="F2604" t="s">
        <v>211</v>
      </c>
      <c r="G2604">
        <v>500</v>
      </c>
      <c r="H2604" t="s">
        <v>291</v>
      </c>
      <c r="I2604" s="21">
        <v>571</v>
      </c>
      <c r="J2604" t="s">
        <v>109</v>
      </c>
      <c r="K2604" s="21">
        <v>1</v>
      </c>
      <c r="L2604" t="s">
        <v>16</v>
      </c>
      <c r="M2604">
        <v>321402</v>
      </c>
      <c r="N2604" t="s">
        <v>296</v>
      </c>
      <c r="O2604" t="s">
        <v>212</v>
      </c>
      <c r="P2604" s="21">
        <v>1</v>
      </c>
      <c r="Q2604" t="s">
        <v>14</v>
      </c>
      <c r="R2604">
        <v>92660053.786228985</v>
      </c>
    </row>
    <row r="2605" spans="1:18" x14ac:dyDescent="0.45">
      <c r="A2605" t="s">
        <v>289</v>
      </c>
      <c r="B2605">
        <v>1415</v>
      </c>
      <c r="C2605" t="s">
        <v>290</v>
      </c>
      <c r="D2605" t="s">
        <v>30</v>
      </c>
      <c r="E2605">
        <v>31</v>
      </c>
      <c r="F2605" t="s">
        <v>211</v>
      </c>
      <c r="G2605">
        <v>500</v>
      </c>
      <c r="H2605" t="s">
        <v>291</v>
      </c>
      <c r="I2605" s="21">
        <v>571</v>
      </c>
      <c r="J2605" t="s">
        <v>109</v>
      </c>
      <c r="K2605" s="21">
        <v>1</v>
      </c>
      <c r="L2605" t="s">
        <v>16</v>
      </c>
      <c r="M2605">
        <v>321450</v>
      </c>
      <c r="N2605" t="s">
        <v>297</v>
      </c>
      <c r="O2605" t="s">
        <v>213</v>
      </c>
      <c r="P2605" s="21">
        <v>1</v>
      </c>
      <c r="Q2605" t="s">
        <v>14</v>
      </c>
      <c r="R2605">
        <v>125193604.20278715</v>
      </c>
    </row>
    <row r="2606" spans="1:18" x14ac:dyDescent="0.45">
      <c r="A2606" t="s">
        <v>289</v>
      </c>
      <c r="B2606">
        <v>1415</v>
      </c>
      <c r="C2606" t="s">
        <v>290</v>
      </c>
      <c r="D2606" t="s">
        <v>30</v>
      </c>
      <c r="E2606">
        <v>30</v>
      </c>
      <c r="F2606" t="s">
        <v>205</v>
      </c>
      <c r="G2606">
        <v>500</v>
      </c>
      <c r="H2606" t="s">
        <v>291</v>
      </c>
      <c r="I2606" s="21">
        <v>571</v>
      </c>
      <c r="J2606" t="s">
        <v>109</v>
      </c>
      <c r="K2606" s="21">
        <v>1</v>
      </c>
      <c r="L2606" t="s">
        <v>16</v>
      </c>
      <c r="M2606">
        <v>321451</v>
      </c>
      <c r="N2606" t="s">
        <v>298</v>
      </c>
      <c r="O2606" t="s">
        <v>210</v>
      </c>
      <c r="P2606" s="21">
        <v>1</v>
      </c>
      <c r="Q2606" t="s">
        <v>14</v>
      </c>
      <c r="R2606">
        <v>982945636.37999988</v>
      </c>
    </row>
    <row r="2607" spans="1:18" x14ac:dyDescent="0.45">
      <c r="A2607" t="s">
        <v>289</v>
      </c>
      <c r="B2607">
        <v>1415</v>
      </c>
      <c r="C2607" t="s">
        <v>290</v>
      </c>
      <c r="D2607" t="s">
        <v>31</v>
      </c>
      <c r="E2607">
        <v>13</v>
      </c>
      <c r="F2607" t="s">
        <v>25</v>
      </c>
      <c r="G2607">
        <v>500</v>
      </c>
      <c r="H2607" t="s">
        <v>291</v>
      </c>
      <c r="I2607" s="21">
        <v>571</v>
      </c>
      <c r="J2607" t="s">
        <v>109</v>
      </c>
      <c r="K2607" s="21">
        <v>2</v>
      </c>
      <c r="L2607" t="s">
        <v>251</v>
      </c>
      <c r="M2607">
        <v>321427</v>
      </c>
      <c r="N2607" t="s">
        <v>294</v>
      </c>
      <c r="O2607" t="s">
        <v>202</v>
      </c>
      <c r="P2607" s="21">
        <v>1</v>
      </c>
      <c r="Q2607" t="s">
        <v>14</v>
      </c>
      <c r="R2607">
        <v>46803946.816761173</v>
      </c>
    </row>
    <row r="2608" spans="1:18" x14ac:dyDescent="0.45">
      <c r="A2608" t="s">
        <v>289</v>
      </c>
      <c r="B2608">
        <v>1415</v>
      </c>
      <c r="C2608" t="s">
        <v>290</v>
      </c>
      <c r="D2608" t="s">
        <v>30</v>
      </c>
      <c r="E2608">
        <v>30</v>
      </c>
      <c r="F2608" t="s">
        <v>205</v>
      </c>
      <c r="G2608">
        <v>500</v>
      </c>
      <c r="H2608" t="s">
        <v>291</v>
      </c>
      <c r="I2608" s="21">
        <v>571</v>
      </c>
      <c r="J2608" t="s">
        <v>109</v>
      </c>
      <c r="K2608" s="21">
        <v>3</v>
      </c>
      <c r="L2608" t="s">
        <v>253</v>
      </c>
      <c r="M2608">
        <v>321410</v>
      </c>
      <c r="N2608" t="s">
        <v>298</v>
      </c>
      <c r="O2608" t="s">
        <v>208</v>
      </c>
      <c r="P2608" s="21">
        <v>1</v>
      </c>
      <c r="Q2608" t="s">
        <v>14</v>
      </c>
      <c r="R2608">
        <v>24523200</v>
      </c>
    </row>
    <row r="2609" spans="1:18" x14ac:dyDescent="0.45">
      <c r="A2609" t="s">
        <v>289</v>
      </c>
      <c r="B2609">
        <v>1415</v>
      </c>
      <c r="C2609" t="s">
        <v>290</v>
      </c>
      <c r="D2609" t="s">
        <v>31</v>
      </c>
      <c r="E2609">
        <v>13</v>
      </c>
      <c r="F2609" t="s">
        <v>25</v>
      </c>
      <c r="G2609">
        <v>500</v>
      </c>
      <c r="H2609" t="s">
        <v>291</v>
      </c>
      <c r="I2609" s="21">
        <v>571</v>
      </c>
      <c r="J2609" t="s">
        <v>109</v>
      </c>
      <c r="K2609" s="21">
        <v>3</v>
      </c>
      <c r="L2609" t="s">
        <v>253</v>
      </c>
      <c r="M2609">
        <v>321422</v>
      </c>
      <c r="N2609" t="s">
        <v>294</v>
      </c>
      <c r="O2609" t="s">
        <v>201</v>
      </c>
      <c r="P2609" s="21">
        <v>1</v>
      </c>
      <c r="Q2609" t="s">
        <v>14</v>
      </c>
      <c r="R2609">
        <v>63532864.432880111</v>
      </c>
    </row>
    <row r="2610" spans="1:18" x14ac:dyDescent="0.45">
      <c r="A2610" t="s">
        <v>289</v>
      </c>
      <c r="B2610">
        <v>1415</v>
      </c>
      <c r="C2610" t="s">
        <v>290</v>
      </c>
      <c r="D2610" t="s">
        <v>31</v>
      </c>
      <c r="E2610">
        <v>13</v>
      </c>
      <c r="F2610" t="s">
        <v>25</v>
      </c>
      <c r="G2610">
        <v>500</v>
      </c>
      <c r="H2610" t="s">
        <v>291</v>
      </c>
      <c r="I2610" s="21">
        <v>571</v>
      </c>
      <c r="J2610" t="s">
        <v>109</v>
      </c>
      <c r="K2610" s="21">
        <v>3</v>
      </c>
      <c r="L2610" t="s">
        <v>253</v>
      </c>
      <c r="M2610">
        <v>321439</v>
      </c>
      <c r="N2610" t="s">
        <v>294</v>
      </c>
      <c r="O2610" t="s">
        <v>203</v>
      </c>
      <c r="P2610" s="21">
        <v>1</v>
      </c>
      <c r="Q2610" t="s">
        <v>14</v>
      </c>
      <c r="R2610">
        <v>25552866.628165118</v>
      </c>
    </row>
    <row r="2611" spans="1:18" x14ac:dyDescent="0.45">
      <c r="A2611" t="s">
        <v>289</v>
      </c>
      <c r="B2611">
        <v>1415</v>
      </c>
      <c r="C2611" t="s">
        <v>290</v>
      </c>
      <c r="D2611" t="s">
        <v>30</v>
      </c>
      <c r="E2611">
        <v>30</v>
      </c>
      <c r="F2611" t="s">
        <v>205</v>
      </c>
      <c r="G2611">
        <v>500</v>
      </c>
      <c r="H2611" t="s">
        <v>291</v>
      </c>
      <c r="I2611" s="21">
        <v>571</v>
      </c>
      <c r="J2611" t="s">
        <v>109</v>
      </c>
      <c r="K2611" s="21">
        <v>3</v>
      </c>
      <c r="L2611" t="s">
        <v>253</v>
      </c>
      <c r="M2611">
        <v>321444</v>
      </c>
      <c r="N2611" t="s">
        <v>298</v>
      </c>
      <c r="O2611" t="s">
        <v>209</v>
      </c>
      <c r="P2611" s="21">
        <v>1</v>
      </c>
      <c r="Q2611" t="s">
        <v>14</v>
      </c>
      <c r="R2611">
        <v>146016000</v>
      </c>
    </row>
    <row r="2612" spans="1:18" x14ac:dyDescent="0.45">
      <c r="A2612" t="s">
        <v>289</v>
      </c>
      <c r="B2612">
        <v>1415</v>
      </c>
      <c r="C2612" t="s">
        <v>290</v>
      </c>
      <c r="D2612" t="s">
        <v>31</v>
      </c>
      <c r="E2612">
        <v>13</v>
      </c>
      <c r="F2612" t="s">
        <v>25</v>
      </c>
      <c r="G2612">
        <v>500</v>
      </c>
      <c r="H2612" t="s">
        <v>291</v>
      </c>
      <c r="I2612" s="21">
        <v>571</v>
      </c>
      <c r="J2612" t="s">
        <v>109</v>
      </c>
      <c r="K2612" s="21">
        <v>3</v>
      </c>
      <c r="L2612" t="s">
        <v>253</v>
      </c>
      <c r="M2612">
        <v>321445</v>
      </c>
      <c r="N2612" t="s">
        <v>294</v>
      </c>
      <c r="O2612" t="s">
        <v>204</v>
      </c>
      <c r="P2612" s="21">
        <v>1</v>
      </c>
      <c r="Q2612" t="s">
        <v>14</v>
      </c>
      <c r="R2612">
        <v>66000000</v>
      </c>
    </row>
    <row r="2613" spans="1:18" x14ac:dyDescent="0.45">
      <c r="A2613" t="s">
        <v>289</v>
      </c>
      <c r="B2613">
        <v>1415</v>
      </c>
      <c r="C2613" t="s">
        <v>290</v>
      </c>
      <c r="D2613" t="s">
        <v>30</v>
      </c>
      <c r="E2613">
        <v>1</v>
      </c>
      <c r="F2613" t="s">
        <v>13</v>
      </c>
      <c r="G2613">
        <v>500</v>
      </c>
      <c r="H2613" t="s">
        <v>291</v>
      </c>
      <c r="I2613" s="21">
        <v>571</v>
      </c>
      <c r="J2613" t="s">
        <v>109</v>
      </c>
      <c r="K2613" s="21">
        <v>4</v>
      </c>
      <c r="L2613" t="s">
        <v>39</v>
      </c>
      <c r="M2613">
        <v>321408</v>
      </c>
      <c r="N2613" t="s">
        <v>299</v>
      </c>
      <c r="O2613" t="s">
        <v>40</v>
      </c>
      <c r="P2613" s="21">
        <v>1</v>
      </c>
      <c r="Q2613" t="s">
        <v>14</v>
      </c>
      <c r="R2613">
        <v>14644778.398430305</v>
      </c>
    </row>
    <row r="2614" spans="1:18" x14ac:dyDescent="0.45">
      <c r="A2614" t="s">
        <v>289</v>
      </c>
      <c r="B2614">
        <v>1415</v>
      </c>
      <c r="C2614" t="s">
        <v>290</v>
      </c>
      <c r="D2614" t="s">
        <v>31</v>
      </c>
      <c r="E2614">
        <v>1</v>
      </c>
      <c r="F2614" t="s">
        <v>13</v>
      </c>
      <c r="G2614">
        <v>500</v>
      </c>
      <c r="H2614" t="s">
        <v>291</v>
      </c>
      <c r="I2614" s="21">
        <v>571</v>
      </c>
      <c r="J2614" t="s">
        <v>109</v>
      </c>
      <c r="K2614" s="21">
        <v>4</v>
      </c>
      <c r="L2614" t="s">
        <v>39</v>
      </c>
      <c r="M2614">
        <v>321448</v>
      </c>
      <c r="N2614" t="s">
        <v>300</v>
      </c>
      <c r="O2614" t="s">
        <v>41</v>
      </c>
      <c r="P2614" s="21">
        <v>1</v>
      </c>
      <c r="Q2614" t="s">
        <v>14</v>
      </c>
      <c r="R2614">
        <v>109486586.94114652</v>
      </c>
    </row>
    <row r="2615" spans="1:18" x14ac:dyDescent="0.45">
      <c r="A2615" t="s">
        <v>289</v>
      </c>
      <c r="B2615">
        <v>1415</v>
      </c>
      <c r="C2615" t="s">
        <v>290</v>
      </c>
      <c r="D2615" t="s">
        <v>30</v>
      </c>
      <c r="E2615">
        <v>1</v>
      </c>
      <c r="F2615" t="s">
        <v>13</v>
      </c>
      <c r="G2615">
        <v>500</v>
      </c>
      <c r="H2615" t="s">
        <v>291</v>
      </c>
      <c r="I2615" s="21">
        <v>571</v>
      </c>
      <c r="J2615" t="s">
        <v>109</v>
      </c>
      <c r="K2615" s="21">
        <v>4</v>
      </c>
      <c r="L2615" t="s">
        <v>39</v>
      </c>
      <c r="M2615">
        <v>321464</v>
      </c>
      <c r="N2615" t="s">
        <v>299</v>
      </c>
      <c r="O2615" t="s">
        <v>255</v>
      </c>
      <c r="P2615" s="21">
        <v>1</v>
      </c>
      <c r="Q2615" t="s">
        <v>14</v>
      </c>
      <c r="R2615">
        <v>198095000</v>
      </c>
    </row>
    <row r="2616" spans="1:18" x14ac:dyDescent="0.45">
      <c r="A2616" t="s">
        <v>289</v>
      </c>
      <c r="B2616">
        <v>1415</v>
      </c>
      <c r="C2616" t="s">
        <v>290</v>
      </c>
      <c r="D2616" t="s">
        <v>30</v>
      </c>
      <c r="E2616">
        <v>8</v>
      </c>
      <c r="F2616" t="s">
        <v>22</v>
      </c>
      <c r="G2616">
        <v>500</v>
      </c>
      <c r="H2616" t="s">
        <v>291</v>
      </c>
      <c r="I2616" s="21">
        <v>571</v>
      </c>
      <c r="J2616" t="s">
        <v>109</v>
      </c>
      <c r="K2616" s="21">
        <v>5</v>
      </c>
      <c r="L2616" t="s">
        <v>22</v>
      </c>
      <c r="M2616">
        <v>321407</v>
      </c>
      <c r="N2616" t="s">
        <v>299</v>
      </c>
      <c r="O2616" t="s">
        <v>185</v>
      </c>
      <c r="P2616" s="21">
        <v>1</v>
      </c>
      <c r="Q2616" t="s">
        <v>14</v>
      </c>
      <c r="R2616">
        <v>1220675649.8405259</v>
      </c>
    </row>
    <row r="2617" spans="1:18" x14ac:dyDescent="0.45">
      <c r="A2617" t="s">
        <v>289</v>
      </c>
      <c r="B2617">
        <v>1415</v>
      </c>
      <c r="C2617" t="s">
        <v>290</v>
      </c>
      <c r="D2617" t="s">
        <v>31</v>
      </c>
      <c r="E2617">
        <v>8</v>
      </c>
      <c r="F2617" t="s">
        <v>22</v>
      </c>
      <c r="G2617">
        <v>500</v>
      </c>
      <c r="H2617" t="s">
        <v>291</v>
      </c>
      <c r="I2617" s="21">
        <v>571</v>
      </c>
      <c r="J2617" t="s">
        <v>109</v>
      </c>
      <c r="K2617" s="21">
        <v>5</v>
      </c>
      <c r="L2617" t="s">
        <v>22</v>
      </c>
      <c r="M2617">
        <v>321413</v>
      </c>
      <c r="N2617" t="s">
        <v>300</v>
      </c>
      <c r="O2617" t="s">
        <v>186</v>
      </c>
      <c r="P2617" s="21">
        <v>1</v>
      </c>
      <c r="Q2617" t="s">
        <v>14</v>
      </c>
      <c r="R2617">
        <v>92988231.622904882</v>
      </c>
    </row>
    <row r="2618" spans="1:18" x14ac:dyDescent="0.45">
      <c r="A2618" t="s">
        <v>289</v>
      </c>
      <c r="B2618">
        <v>1415</v>
      </c>
      <c r="C2618" t="s">
        <v>290</v>
      </c>
      <c r="D2618" t="s">
        <v>31</v>
      </c>
      <c r="E2618">
        <v>8</v>
      </c>
      <c r="F2618" t="s">
        <v>22</v>
      </c>
      <c r="G2618">
        <v>500</v>
      </c>
      <c r="H2618" t="s">
        <v>291</v>
      </c>
      <c r="I2618" s="21">
        <v>571</v>
      </c>
      <c r="J2618" t="s">
        <v>109</v>
      </c>
      <c r="K2618" s="21">
        <v>5</v>
      </c>
      <c r="L2618" t="s">
        <v>22</v>
      </c>
      <c r="M2618">
        <v>321418</v>
      </c>
      <c r="N2618" t="s">
        <v>300</v>
      </c>
      <c r="O2618" t="s">
        <v>188</v>
      </c>
      <c r="P2618" s="21">
        <v>1</v>
      </c>
      <c r="Q2618" t="s">
        <v>14</v>
      </c>
      <c r="R2618">
        <v>44034013.842107669</v>
      </c>
    </row>
    <row r="2619" spans="1:18" x14ac:dyDescent="0.45">
      <c r="A2619" t="s">
        <v>289</v>
      </c>
      <c r="B2619">
        <v>1415</v>
      </c>
      <c r="C2619" t="s">
        <v>290</v>
      </c>
      <c r="D2619" t="s">
        <v>30</v>
      </c>
      <c r="E2619">
        <v>7</v>
      </c>
      <c r="F2619" t="s">
        <v>17</v>
      </c>
      <c r="G2619">
        <v>500</v>
      </c>
      <c r="H2619" t="s">
        <v>291</v>
      </c>
      <c r="I2619" s="21">
        <v>571</v>
      </c>
      <c r="J2619" t="s">
        <v>109</v>
      </c>
      <c r="K2619" s="21">
        <v>6</v>
      </c>
      <c r="L2619" t="s">
        <v>17</v>
      </c>
      <c r="M2619">
        <v>321404</v>
      </c>
      <c r="N2619" t="s">
        <v>299</v>
      </c>
      <c r="O2619" t="s">
        <v>175</v>
      </c>
      <c r="P2619" s="21">
        <v>1</v>
      </c>
      <c r="Q2619" t="s">
        <v>14</v>
      </c>
      <c r="R2619">
        <v>18269577.047525544</v>
      </c>
    </row>
    <row r="2620" spans="1:18" x14ac:dyDescent="0.45">
      <c r="A2620" t="s">
        <v>289</v>
      </c>
      <c r="B2620">
        <v>1415</v>
      </c>
      <c r="C2620" t="s">
        <v>290</v>
      </c>
      <c r="D2620" t="s">
        <v>30</v>
      </c>
      <c r="E2620">
        <v>7</v>
      </c>
      <c r="F2620" t="s">
        <v>17</v>
      </c>
      <c r="G2620">
        <v>500</v>
      </c>
      <c r="H2620" t="s">
        <v>291</v>
      </c>
      <c r="I2620" s="21">
        <v>571</v>
      </c>
      <c r="J2620" t="s">
        <v>109</v>
      </c>
      <c r="K2620" s="21">
        <v>6</v>
      </c>
      <c r="L2620" t="s">
        <v>17</v>
      </c>
      <c r="M2620">
        <v>321405</v>
      </c>
      <c r="N2620" t="s">
        <v>299</v>
      </c>
      <c r="O2620" t="s">
        <v>176</v>
      </c>
      <c r="P2620" s="21">
        <v>1</v>
      </c>
      <c r="Q2620" t="s">
        <v>14</v>
      </c>
      <c r="R2620">
        <v>4990806643.6372099</v>
      </c>
    </row>
    <row r="2621" spans="1:18" x14ac:dyDescent="0.45">
      <c r="A2621" t="s">
        <v>289</v>
      </c>
      <c r="B2621">
        <v>1415</v>
      </c>
      <c r="C2621" t="s">
        <v>290</v>
      </c>
      <c r="D2621" t="s">
        <v>30</v>
      </c>
      <c r="E2621">
        <v>7</v>
      </c>
      <c r="F2621" t="s">
        <v>17</v>
      </c>
      <c r="G2621">
        <v>500</v>
      </c>
      <c r="H2621" t="s">
        <v>291</v>
      </c>
      <c r="I2621" s="21">
        <v>571</v>
      </c>
      <c r="J2621" t="s">
        <v>109</v>
      </c>
      <c r="K2621" s="21">
        <v>6</v>
      </c>
      <c r="L2621" t="s">
        <v>17</v>
      </c>
      <c r="M2621">
        <v>321406</v>
      </c>
      <c r="N2621" t="s">
        <v>299</v>
      </c>
      <c r="O2621" t="s">
        <v>177</v>
      </c>
      <c r="P2621" s="21">
        <v>1</v>
      </c>
      <c r="Q2621" t="s">
        <v>14</v>
      </c>
      <c r="R2621">
        <v>1540568259.2100561</v>
      </c>
    </row>
    <row r="2622" spans="1:18" x14ac:dyDescent="0.45">
      <c r="A2622" t="s">
        <v>289</v>
      </c>
      <c r="B2622">
        <v>1415</v>
      </c>
      <c r="C2622" t="s">
        <v>290</v>
      </c>
      <c r="D2622" t="s">
        <v>31</v>
      </c>
      <c r="E2622">
        <v>7</v>
      </c>
      <c r="F2622" t="s">
        <v>17</v>
      </c>
      <c r="G2622">
        <v>500</v>
      </c>
      <c r="H2622" t="s">
        <v>291</v>
      </c>
      <c r="I2622" s="21">
        <v>571</v>
      </c>
      <c r="J2622" t="s">
        <v>109</v>
      </c>
      <c r="K2622" s="21">
        <v>6</v>
      </c>
      <c r="L2622" t="s">
        <v>17</v>
      </c>
      <c r="M2622">
        <v>321411</v>
      </c>
      <c r="N2622" t="s">
        <v>300</v>
      </c>
      <c r="O2622" t="s">
        <v>178</v>
      </c>
      <c r="P2622" s="21">
        <v>1</v>
      </c>
      <c r="Q2622" t="s">
        <v>14</v>
      </c>
      <c r="R2622">
        <v>493668373.51047069</v>
      </c>
    </row>
    <row r="2623" spans="1:18" x14ac:dyDescent="0.45">
      <c r="A2623" t="s">
        <v>289</v>
      </c>
      <c r="B2623">
        <v>1415</v>
      </c>
      <c r="C2623" t="s">
        <v>290</v>
      </c>
      <c r="D2623" t="s">
        <v>31</v>
      </c>
      <c r="E2623">
        <v>7</v>
      </c>
      <c r="F2623" t="s">
        <v>17</v>
      </c>
      <c r="G2623">
        <v>500</v>
      </c>
      <c r="H2623" t="s">
        <v>291</v>
      </c>
      <c r="I2623" s="21">
        <v>571</v>
      </c>
      <c r="J2623" t="s">
        <v>109</v>
      </c>
      <c r="K2623" s="21">
        <v>6</v>
      </c>
      <c r="L2623" t="s">
        <v>17</v>
      </c>
      <c r="M2623">
        <v>321419</v>
      </c>
      <c r="N2623" t="s">
        <v>300</v>
      </c>
      <c r="O2623" t="s">
        <v>179</v>
      </c>
      <c r="P2623" s="21">
        <v>1</v>
      </c>
      <c r="Q2623" t="s">
        <v>14</v>
      </c>
      <c r="R2623">
        <v>1391961960.2224236</v>
      </c>
    </row>
    <row r="2624" spans="1:18" x14ac:dyDescent="0.45">
      <c r="A2624" t="s">
        <v>289</v>
      </c>
      <c r="B2624">
        <v>1415</v>
      </c>
      <c r="C2624" t="s">
        <v>290</v>
      </c>
      <c r="D2624" t="s">
        <v>31</v>
      </c>
      <c r="E2624">
        <v>7</v>
      </c>
      <c r="F2624" t="s">
        <v>17</v>
      </c>
      <c r="G2624">
        <v>500</v>
      </c>
      <c r="H2624" t="s">
        <v>291</v>
      </c>
      <c r="I2624" s="21">
        <v>571</v>
      </c>
      <c r="J2624" t="s">
        <v>109</v>
      </c>
      <c r="K2624" s="21">
        <v>6</v>
      </c>
      <c r="L2624" t="s">
        <v>17</v>
      </c>
      <c r="M2624">
        <v>321447</v>
      </c>
      <c r="N2624" t="s">
        <v>300</v>
      </c>
      <c r="O2624" t="s">
        <v>180</v>
      </c>
      <c r="P2624" s="21">
        <v>1</v>
      </c>
      <c r="Q2624" t="s">
        <v>14</v>
      </c>
      <c r="R2624">
        <v>24663994.842037395</v>
      </c>
    </row>
    <row r="2625" spans="1:18" x14ac:dyDescent="0.45">
      <c r="A2625" t="s">
        <v>289</v>
      </c>
      <c r="B2625">
        <v>1415</v>
      </c>
      <c r="C2625" t="s">
        <v>290</v>
      </c>
      <c r="D2625" t="s">
        <v>31</v>
      </c>
      <c r="E2625">
        <v>9</v>
      </c>
      <c r="F2625" t="s">
        <v>23</v>
      </c>
      <c r="G2625">
        <v>500</v>
      </c>
      <c r="H2625" t="s">
        <v>291</v>
      </c>
      <c r="I2625" s="21">
        <v>571</v>
      </c>
      <c r="J2625" t="s">
        <v>109</v>
      </c>
      <c r="K2625" s="21">
        <v>8</v>
      </c>
      <c r="L2625" t="s">
        <v>191</v>
      </c>
      <c r="M2625">
        <v>321436</v>
      </c>
      <c r="N2625" t="s">
        <v>300</v>
      </c>
      <c r="O2625" t="s">
        <v>192</v>
      </c>
      <c r="P2625" s="21">
        <v>1</v>
      </c>
      <c r="Q2625" t="s">
        <v>14</v>
      </c>
      <c r="R2625">
        <v>32467432.711201034</v>
      </c>
    </row>
    <row r="2626" spans="1:18" x14ac:dyDescent="0.45">
      <c r="A2626" t="s">
        <v>289</v>
      </c>
      <c r="B2626">
        <v>1415</v>
      </c>
      <c r="C2626" t="s">
        <v>290</v>
      </c>
      <c r="D2626" t="s">
        <v>31</v>
      </c>
      <c r="E2626">
        <v>9</v>
      </c>
      <c r="F2626" t="s">
        <v>23</v>
      </c>
      <c r="G2626">
        <v>500</v>
      </c>
      <c r="H2626" t="s">
        <v>291</v>
      </c>
      <c r="I2626" s="21">
        <v>571</v>
      </c>
      <c r="J2626" t="s">
        <v>109</v>
      </c>
      <c r="K2626" s="21">
        <v>8</v>
      </c>
      <c r="L2626" t="s">
        <v>191</v>
      </c>
      <c r="M2626">
        <v>321449</v>
      </c>
      <c r="N2626" t="s">
        <v>293</v>
      </c>
      <c r="O2626" t="s">
        <v>189</v>
      </c>
      <c r="P2626" s="21">
        <v>1</v>
      </c>
      <c r="Q2626" t="s">
        <v>14</v>
      </c>
      <c r="R2626">
        <v>22000000</v>
      </c>
    </row>
    <row r="2627" spans="1:18" x14ac:dyDescent="0.45">
      <c r="A2627" t="s">
        <v>289</v>
      </c>
      <c r="B2627">
        <v>1415</v>
      </c>
      <c r="C2627" t="s">
        <v>290</v>
      </c>
      <c r="D2627" t="s">
        <v>31</v>
      </c>
      <c r="E2627">
        <v>10</v>
      </c>
      <c r="F2627" t="s">
        <v>24</v>
      </c>
      <c r="G2627">
        <v>500</v>
      </c>
      <c r="H2627" t="s">
        <v>291</v>
      </c>
      <c r="I2627" s="21">
        <v>571</v>
      </c>
      <c r="J2627" t="s">
        <v>109</v>
      </c>
      <c r="K2627" s="21">
        <v>9</v>
      </c>
      <c r="L2627" t="s">
        <v>194</v>
      </c>
      <c r="M2627">
        <v>321420</v>
      </c>
      <c r="N2627" t="s">
        <v>300</v>
      </c>
      <c r="O2627" t="s">
        <v>195</v>
      </c>
      <c r="P2627" s="21">
        <v>1</v>
      </c>
      <c r="Q2627" t="s">
        <v>14</v>
      </c>
      <c r="R2627">
        <v>8871080.8409435228</v>
      </c>
    </row>
    <row r="2628" spans="1:18" x14ac:dyDescent="0.45">
      <c r="A2628" t="s">
        <v>289</v>
      </c>
      <c r="B2628">
        <v>1415</v>
      </c>
      <c r="C2628" t="s">
        <v>290</v>
      </c>
      <c r="D2628" t="s">
        <v>31</v>
      </c>
      <c r="E2628">
        <v>10</v>
      </c>
      <c r="F2628" t="s">
        <v>24</v>
      </c>
      <c r="G2628">
        <v>500</v>
      </c>
      <c r="H2628" t="s">
        <v>291</v>
      </c>
      <c r="I2628" s="21">
        <v>571</v>
      </c>
      <c r="J2628" t="s">
        <v>109</v>
      </c>
      <c r="K2628" s="21">
        <v>9</v>
      </c>
      <c r="L2628" t="s">
        <v>194</v>
      </c>
      <c r="M2628">
        <v>321434</v>
      </c>
      <c r="N2628" t="s">
        <v>300</v>
      </c>
      <c r="O2628" t="s">
        <v>196</v>
      </c>
      <c r="P2628" s="21">
        <v>1</v>
      </c>
      <c r="Q2628" t="s">
        <v>14</v>
      </c>
      <c r="R2628">
        <v>11469114.614095006</v>
      </c>
    </row>
    <row r="2629" spans="1:18" x14ac:dyDescent="0.45">
      <c r="A2629" t="s">
        <v>289</v>
      </c>
      <c r="B2629">
        <v>1415</v>
      </c>
      <c r="C2629" t="s">
        <v>290</v>
      </c>
      <c r="D2629" t="s">
        <v>31</v>
      </c>
      <c r="E2629">
        <v>10</v>
      </c>
      <c r="F2629" t="s">
        <v>24</v>
      </c>
      <c r="G2629">
        <v>500</v>
      </c>
      <c r="H2629" t="s">
        <v>291</v>
      </c>
      <c r="I2629" s="21">
        <v>571</v>
      </c>
      <c r="J2629" t="s">
        <v>109</v>
      </c>
      <c r="K2629" s="21">
        <v>9</v>
      </c>
      <c r="L2629" t="s">
        <v>194</v>
      </c>
      <c r="M2629">
        <v>321437</v>
      </c>
      <c r="N2629" t="s">
        <v>300</v>
      </c>
      <c r="O2629" t="s">
        <v>197</v>
      </c>
      <c r="P2629" s="21">
        <v>1</v>
      </c>
      <c r="Q2629" t="s">
        <v>14</v>
      </c>
      <c r="R2629">
        <v>8091818.1866220683</v>
      </c>
    </row>
    <row r="2630" spans="1:18" x14ac:dyDescent="0.45">
      <c r="A2630" t="s">
        <v>289</v>
      </c>
      <c r="B2630">
        <v>1415</v>
      </c>
      <c r="C2630" t="s">
        <v>290</v>
      </c>
      <c r="D2630" t="s">
        <v>31</v>
      </c>
      <c r="E2630">
        <v>10</v>
      </c>
      <c r="F2630" t="s">
        <v>24</v>
      </c>
      <c r="G2630">
        <v>500</v>
      </c>
      <c r="H2630" t="s">
        <v>291</v>
      </c>
      <c r="I2630" s="21">
        <v>571</v>
      </c>
      <c r="J2630" t="s">
        <v>109</v>
      </c>
      <c r="K2630" s="21">
        <v>9</v>
      </c>
      <c r="L2630" t="s">
        <v>194</v>
      </c>
      <c r="M2630">
        <v>321446</v>
      </c>
      <c r="N2630" t="s">
        <v>300</v>
      </c>
      <c r="O2630" t="s">
        <v>198</v>
      </c>
      <c r="P2630" s="21">
        <v>1</v>
      </c>
      <c r="Q2630" t="s">
        <v>14</v>
      </c>
      <c r="R2630">
        <v>16893964.231616128</v>
      </c>
    </row>
    <row r="2631" spans="1:18" x14ac:dyDescent="0.45">
      <c r="A2631" t="s">
        <v>289</v>
      </c>
      <c r="B2631">
        <v>1415</v>
      </c>
      <c r="C2631" t="s">
        <v>290</v>
      </c>
      <c r="D2631" t="s">
        <v>29</v>
      </c>
      <c r="E2631">
        <v>1</v>
      </c>
      <c r="F2631" t="s">
        <v>13</v>
      </c>
      <c r="G2631">
        <v>500</v>
      </c>
      <c r="H2631" t="s">
        <v>291</v>
      </c>
      <c r="I2631" s="21">
        <v>572</v>
      </c>
      <c r="J2631" t="s">
        <v>110</v>
      </c>
      <c r="K2631" s="21">
        <v>100</v>
      </c>
      <c r="L2631" t="s">
        <v>237</v>
      </c>
      <c r="M2631">
        <v>321429</v>
      </c>
      <c r="N2631" t="s">
        <v>300</v>
      </c>
      <c r="O2631" t="s">
        <v>238</v>
      </c>
      <c r="P2631" s="21">
        <v>1</v>
      </c>
      <c r="Q2631" t="s">
        <v>14</v>
      </c>
      <c r="R2631">
        <v>210514809.96355698</v>
      </c>
    </row>
    <row r="2632" spans="1:18" x14ac:dyDescent="0.45">
      <c r="A2632" t="s">
        <v>289</v>
      </c>
      <c r="B2632">
        <v>1415</v>
      </c>
      <c r="C2632" t="s">
        <v>290</v>
      </c>
      <c r="D2632" t="s">
        <v>29</v>
      </c>
      <c r="E2632">
        <v>30</v>
      </c>
      <c r="F2632" t="s">
        <v>205</v>
      </c>
      <c r="G2632">
        <v>500</v>
      </c>
      <c r="H2632" t="s">
        <v>291</v>
      </c>
      <c r="I2632" s="21">
        <v>572</v>
      </c>
      <c r="J2632" t="s">
        <v>110</v>
      </c>
      <c r="K2632" s="21">
        <v>115</v>
      </c>
      <c r="L2632" t="s">
        <v>219</v>
      </c>
      <c r="M2632">
        <v>321426</v>
      </c>
      <c r="N2632" t="s">
        <v>292</v>
      </c>
      <c r="O2632" t="s">
        <v>206</v>
      </c>
      <c r="P2632" s="21">
        <v>1</v>
      </c>
      <c r="Q2632" t="s">
        <v>14</v>
      </c>
      <c r="R2632">
        <v>686077247.55222845</v>
      </c>
    </row>
    <row r="2633" spans="1:18" x14ac:dyDescent="0.45">
      <c r="A2633" t="s">
        <v>289</v>
      </c>
      <c r="B2633">
        <v>1415</v>
      </c>
      <c r="C2633" t="s">
        <v>290</v>
      </c>
      <c r="D2633" t="s">
        <v>29</v>
      </c>
      <c r="E2633">
        <v>9</v>
      </c>
      <c r="F2633" t="s">
        <v>23</v>
      </c>
      <c r="G2633">
        <v>500</v>
      </c>
      <c r="H2633" t="s">
        <v>291</v>
      </c>
      <c r="I2633" s="21">
        <v>572</v>
      </c>
      <c r="J2633" t="s">
        <v>110</v>
      </c>
      <c r="K2633" s="21">
        <v>156</v>
      </c>
      <c r="L2633" t="s">
        <v>242</v>
      </c>
      <c r="M2633">
        <v>321428</v>
      </c>
      <c r="N2633" t="s">
        <v>293</v>
      </c>
      <c r="O2633" t="s">
        <v>190</v>
      </c>
      <c r="P2633" s="21">
        <v>1</v>
      </c>
      <c r="Q2633" t="s">
        <v>14</v>
      </c>
      <c r="R2633">
        <v>752139355.24449527</v>
      </c>
    </row>
    <row r="2634" spans="1:18" x14ac:dyDescent="0.45">
      <c r="A2634" t="s">
        <v>289</v>
      </c>
      <c r="B2634">
        <v>1415</v>
      </c>
      <c r="C2634" t="s">
        <v>290</v>
      </c>
      <c r="D2634" t="s">
        <v>29</v>
      </c>
      <c r="E2634">
        <v>8</v>
      </c>
      <c r="F2634" t="s">
        <v>22</v>
      </c>
      <c r="G2634">
        <v>500</v>
      </c>
      <c r="H2634" t="s">
        <v>291</v>
      </c>
      <c r="I2634" s="21">
        <v>572</v>
      </c>
      <c r="J2634" t="s">
        <v>110</v>
      </c>
      <c r="K2634" s="21">
        <v>422</v>
      </c>
      <c r="L2634" t="s">
        <v>244</v>
      </c>
      <c r="M2634">
        <v>321431</v>
      </c>
      <c r="N2634" t="s">
        <v>293</v>
      </c>
      <c r="O2634" t="s">
        <v>184</v>
      </c>
      <c r="P2634" s="21">
        <v>1</v>
      </c>
      <c r="Q2634" t="s">
        <v>14</v>
      </c>
      <c r="R2634">
        <v>674660528.66359079</v>
      </c>
    </row>
    <row r="2635" spans="1:18" x14ac:dyDescent="0.45">
      <c r="A2635" t="s">
        <v>289</v>
      </c>
      <c r="B2635">
        <v>1415</v>
      </c>
      <c r="C2635" t="s">
        <v>290</v>
      </c>
      <c r="D2635" t="s">
        <v>29</v>
      </c>
      <c r="E2635">
        <v>7</v>
      </c>
      <c r="F2635" t="s">
        <v>17</v>
      </c>
      <c r="G2635">
        <v>500</v>
      </c>
      <c r="H2635" t="s">
        <v>291</v>
      </c>
      <c r="I2635" s="21">
        <v>572</v>
      </c>
      <c r="J2635" t="s">
        <v>110</v>
      </c>
      <c r="K2635" s="21">
        <v>423</v>
      </c>
      <c r="L2635" t="s">
        <v>246</v>
      </c>
      <c r="M2635">
        <v>321433</v>
      </c>
      <c r="N2635" t="s">
        <v>293</v>
      </c>
      <c r="O2635" t="s">
        <v>174</v>
      </c>
      <c r="P2635" s="21">
        <v>1</v>
      </c>
      <c r="Q2635" t="s">
        <v>14</v>
      </c>
      <c r="R2635">
        <v>631695359.77255762</v>
      </c>
    </row>
    <row r="2636" spans="1:18" x14ac:dyDescent="0.45">
      <c r="A2636" t="s">
        <v>289</v>
      </c>
      <c r="B2636">
        <v>1415</v>
      </c>
      <c r="C2636" t="s">
        <v>290</v>
      </c>
      <c r="D2636" t="s">
        <v>29</v>
      </c>
      <c r="E2636">
        <v>4</v>
      </c>
      <c r="F2636" t="s">
        <v>15</v>
      </c>
      <c r="G2636">
        <v>500</v>
      </c>
      <c r="H2636" t="s">
        <v>291</v>
      </c>
      <c r="I2636" s="21">
        <v>572</v>
      </c>
      <c r="J2636" t="s">
        <v>110</v>
      </c>
      <c r="K2636" s="21">
        <v>1168</v>
      </c>
      <c r="L2636" t="s">
        <v>248</v>
      </c>
      <c r="M2636">
        <v>321412</v>
      </c>
      <c r="N2636" t="s">
        <v>293</v>
      </c>
      <c r="O2636" t="s">
        <v>173</v>
      </c>
      <c r="P2636" s="21">
        <v>1</v>
      </c>
      <c r="Q2636" t="s">
        <v>14</v>
      </c>
      <c r="R2636">
        <v>681194755.61433291</v>
      </c>
    </row>
    <row r="2637" spans="1:18" x14ac:dyDescent="0.45">
      <c r="A2637" t="s">
        <v>289</v>
      </c>
      <c r="B2637">
        <v>1415</v>
      </c>
      <c r="C2637" t="s">
        <v>290</v>
      </c>
      <c r="D2637" t="s">
        <v>29</v>
      </c>
      <c r="E2637">
        <v>7</v>
      </c>
      <c r="F2637" t="s">
        <v>17</v>
      </c>
      <c r="G2637">
        <v>500</v>
      </c>
      <c r="H2637" t="s">
        <v>291</v>
      </c>
      <c r="I2637" s="21">
        <v>572</v>
      </c>
      <c r="J2637" t="s">
        <v>110</v>
      </c>
      <c r="K2637" s="21">
        <v>1214</v>
      </c>
      <c r="L2637" t="s">
        <v>261</v>
      </c>
      <c r="M2637">
        <v>321452</v>
      </c>
      <c r="N2637" t="s">
        <v>293</v>
      </c>
      <c r="O2637" t="s">
        <v>18</v>
      </c>
      <c r="P2637" s="21">
        <v>1</v>
      </c>
      <c r="Q2637" t="s">
        <v>14</v>
      </c>
      <c r="R2637">
        <v>70624999.681449592</v>
      </c>
    </row>
    <row r="2638" spans="1:18" x14ac:dyDescent="0.45">
      <c r="A2638" t="s">
        <v>289</v>
      </c>
      <c r="B2638">
        <v>1415</v>
      </c>
      <c r="C2638" t="s">
        <v>290</v>
      </c>
      <c r="D2638" t="s">
        <v>31</v>
      </c>
      <c r="E2638">
        <v>30</v>
      </c>
      <c r="F2638" t="s">
        <v>205</v>
      </c>
      <c r="G2638">
        <v>500</v>
      </c>
      <c r="H2638" t="s">
        <v>291</v>
      </c>
      <c r="I2638" s="21">
        <v>572</v>
      </c>
      <c r="J2638" t="s">
        <v>110</v>
      </c>
      <c r="K2638" s="21">
        <v>1</v>
      </c>
      <c r="L2638" t="s">
        <v>16</v>
      </c>
      <c r="M2638">
        <v>321401</v>
      </c>
      <c r="N2638" t="s">
        <v>295</v>
      </c>
      <c r="O2638" t="s">
        <v>207</v>
      </c>
      <c r="P2638" s="21">
        <v>1</v>
      </c>
      <c r="Q2638" t="s">
        <v>14</v>
      </c>
      <c r="R2638">
        <v>509694788.52395707</v>
      </c>
    </row>
    <row r="2639" spans="1:18" x14ac:dyDescent="0.45">
      <c r="A2639" t="s">
        <v>289</v>
      </c>
      <c r="B2639">
        <v>1415</v>
      </c>
      <c r="C2639" t="s">
        <v>290</v>
      </c>
      <c r="D2639" t="s">
        <v>31</v>
      </c>
      <c r="E2639">
        <v>31</v>
      </c>
      <c r="F2639" t="s">
        <v>211</v>
      </c>
      <c r="G2639">
        <v>500</v>
      </c>
      <c r="H2639" t="s">
        <v>291</v>
      </c>
      <c r="I2639" s="21">
        <v>572</v>
      </c>
      <c r="J2639" t="s">
        <v>110</v>
      </c>
      <c r="K2639" s="21">
        <v>1</v>
      </c>
      <c r="L2639" t="s">
        <v>16</v>
      </c>
      <c r="M2639">
        <v>321402</v>
      </c>
      <c r="N2639" t="s">
        <v>296</v>
      </c>
      <c r="O2639" t="s">
        <v>212</v>
      </c>
      <c r="P2639" s="21">
        <v>1</v>
      </c>
      <c r="Q2639" t="s">
        <v>14</v>
      </c>
      <c r="R2639">
        <v>57306893.149059653</v>
      </c>
    </row>
    <row r="2640" spans="1:18" x14ac:dyDescent="0.45">
      <c r="A2640" t="s">
        <v>289</v>
      </c>
      <c r="B2640">
        <v>1415</v>
      </c>
      <c r="C2640" t="s">
        <v>290</v>
      </c>
      <c r="D2640" t="s">
        <v>31</v>
      </c>
      <c r="E2640">
        <v>32</v>
      </c>
      <c r="F2640" t="s">
        <v>215</v>
      </c>
      <c r="G2640">
        <v>500</v>
      </c>
      <c r="H2640" t="s">
        <v>291</v>
      </c>
      <c r="I2640" s="21">
        <v>572</v>
      </c>
      <c r="J2640" t="s">
        <v>110</v>
      </c>
      <c r="K2640" s="21">
        <v>1</v>
      </c>
      <c r="L2640" t="s">
        <v>16</v>
      </c>
      <c r="M2640">
        <v>321403</v>
      </c>
      <c r="N2640" t="s">
        <v>215</v>
      </c>
      <c r="O2640" t="s">
        <v>28</v>
      </c>
      <c r="P2640" s="21">
        <v>1</v>
      </c>
      <c r="Q2640" t="s">
        <v>14</v>
      </c>
      <c r="R2640">
        <v>107926517.91709204</v>
      </c>
    </row>
    <row r="2641" spans="1:18" x14ac:dyDescent="0.45">
      <c r="A2641" t="s">
        <v>289</v>
      </c>
      <c r="B2641">
        <v>1415</v>
      </c>
      <c r="C2641" t="s">
        <v>290</v>
      </c>
      <c r="D2641" t="s">
        <v>30</v>
      </c>
      <c r="E2641">
        <v>31</v>
      </c>
      <c r="F2641" t="s">
        <v>211</v>
      </c>
      <c r="G2641">
        <v>500</v>
      </c>
      <c r="H2641" t="s">
        <v>291</v>
      </c>
      <c r="I2641" s="21">
        <v>572</v>
      </c>
      <c r="J2641" t="s">
        <v>110</v>
      </c>
      <c r="K2641" s="21">
        <v>1</v>
      </c>
      <c r="L2641" t="s">
        <v>16</v>
      </c>
      <c r="M2641">
        <v>321450</v>
      </c>
      <c r="N2641" t="s">
        <v>297</v>
      </c>
      <c r="O2641" t="s">
        <v>213</v>
      </c>
      <c r="P2641" s="21">
        <v>1</v>
      </c>
      <c r="Q2641" t="s">
        <v>14</v>
      </c>
      <c r="R2641">
        <v>125193604.20278715</v>
      </c>
    </row>
    <row r="2642" spans="1:18" x14ac:dyDescent="0.45">
      <c r="A2642" t="s">
        <v>289</v>
      </c>
      <c r="B2642">
        <v>1415</v>
      </c>
      <c r="C2642" t="s">
        <v>290</v>
      </c>
      <c r="D2642" t="s">
        <v>30</v>
      </c>
      <c r="E2642">
        <v>30</v>
      </c>
      <c r="F2642" t="s">
        <v>205</v>
      </c>
      <c r="G2642">
        <v>500</v>
      </c>
      <c r="H2642" t="s">
        <v>291</v>
      </c>
      <c r="I2642" s="21">
        <v>572</v>
      </c>
      <c r="J2642" t="s">
        <v>110</v>
      </c>
      <c r="K2642" s="21">
        <v>1</v>
      </c>
      <c r="L2642" t="s">
        <v>16</v>
      </c>
      <c r="M2642">
        <v>321451</v>
      </c>
      <c r="N2642" t="s">
        <v>298</v>
      </c>
      <c r="O2642" t="s">
        <v>210</v>
      </c>
      <c r="P2642" s="21">
        <v>1</v>
      </c>
      <c r="Q2642" t="s">
        <v>14</v>
      </c>
      <c r="R2642">
        <v>1287616669.4399998</v>
      </c>
    </row>
    <row r="2643" spans="1:18" x14ac:dyDescent="0.45">
      <c r="A2643" t="s">
        <v>289</v>
      </c>
      <c r="B2643">
        <v>1415</v>
      </c>
      <c r="C2643" t="s">
        <v>290</v>
      </c>
      <c r="D2643" t="s">
        <v>31</v>
      </c>
      <c r="E2643">
        <v>13</v>
      </c>
      <c r="F2643" t="s">
        <v>25</v>
      </c>
      <c r="G2643">
        <v>500</v>
      </c>
      <c r="H2643" t="s">
        <v>291</v>
      </c>
      <c r="I2643" s="21">
        <v>572</v>
      </c>
      <c r="J2643" t="s">
        <v>110</v>
      </c>
      <c r="K2643" s="21">
        <v>2</v>
      </c>
      <c r="L2643" t="s">
        <v>251</v>
      </c>
      <c r="M2643">
        <v>321427</v>
      </c>
      <c r="N2643" t="s">
        <v>294</v>
      </c>
      <c r="O2643" t="s">
        <v>202</v>
      </c>
      <c r="P2643" s="21">
        <v>1</v>
      </c>
      <c r="Q2643" t="s">
        <v>14</v>
      </c>
      <c r="R2643">
        <v>89165171.943503916</v>
      </c>
    </row>
    <row r="2644" spans="1:18" x14ac:dyDescent="0.45">
      <c r="A2644" t="s">
        <v>289</v>
      </c>
      <c r="B2644">
        <v>1415</v>
      </c>
      <c r="C2644" t="s">
        <v>290</v>
      </c>
      <c r="D2644" t="s">
        <v>30</v>
      </c>
      <c r="E2644">
        <v>30</v>
      </c>
      <c r="F2644" t="s">
        <v>205</v>
      </c>
      <c r="G2644">
        <v>500</v>
      </c>
      <c r="H2644" t="s">
        <v>291</v>
      </c>
      <c r="I2644" s="21">
        <v>572</v>
      </c>
      <c r="J2644" t="s">
        <v>110</v>
      </c>
      <c r="K2644" s="21">
        <v>3</v>
      </c>
      <c r="L2644" t="s">
        <v>253</v>
      </c>
      <c r="M2644">
        <v>321410</v>
      </c>
      <c r="N2644" t="s">
        <v>298</v>
      </c>
      <c r="O2644" t="s">
        <v>208</v>
      </c>
      <c r="P2644" s="21">
        <v>1</v>
      </c>
      <c r="Q2644" t="s">
        <v>14</v>
      </c>
      <c r="R2644">
        <v>24523200</v>
      </c>
    </row>
    <row r="2645" spans="1:18" x14ac:dyDescent="0.45">
      <c r="A2645" t="s">
        <v>289</v>
      </c>
      <c r="B2645">
        <v>1415</v>
      </c>
      <c r="C2645" t="s">
        <v>290</v>
      </c>
      <c r="D2645" t="s">
        <v>31</v>
      </c>
      <c r="E2645">
        <v>13</v>
      </c>
      <c r="F2645" t="s">
        <v>25</v>
      </c>
      <c r="G2645">
        <v>500</v>
      </c>
      <c r="H2645" t="s">
        <v>291</v>
      </c>
      <c r="I2645" s="21">
        <v>572</v>
      </c>
      <c r="J2645" t="s">
        <v>110</v>
      </c>
      <c r="K2645" s="21">
        <v>3</v>
      </c>
      <c r="L2645" t="s">
        <v>253</v>
      </c>
      <c r="M2645">
        <v>321422</v>
      </c>
      <c r="N2645" t="s">
        <v>294</v>
      </c>
      <c r="O2645" t="s">
        <v>201</v>
      </c>
      <c r="P2645" s="21">
        <v>1</v>
      </c>
      <c r="Q2645" t="s">
        <v>14</v>
      </c>
      <c r="R2645">
        <v>75336990.602466494</v>
      </c>
    </row>
    <row r="2646" spans="1:18" x14ac:dyDescent="0.45">
      <c r="A2646" t="s">
        <v>289</v>
      </c>
      <c r="B2646">
        <v>1415</v>
      </c>
      <c r="C2646" t="s">
        <v>290</v>
      </c>
      <c r="D2646" t="s">
        <v>31</v>
      </c>
      <c r="E2646">
        <v>13</v>
      </c>
      <c r="F2646" t="s">
        <v>25</v>
      </c>
      <c r="G2646">
        <v>500</v>
      </c>
      <c r="H2646" t="s">
        <v>291</v>
      </c>
      <c r="I2646" s="21">
        <v>572</v>
      </c>
      <c r="J2646" t="s">
        <v>110</v>
      </c>
      <c r="K2646" s="21">
        <v>3</v>
      </c>
      <c r="L2646" t="s">
        <v>253</v>
      </c>
      <c r="M2646">
        <v>321439</v>
      </c>
      <c r="N2646" t="s">
        <v>294</v>
      </c>
      <c r="O2646" t="s">
        <v>203</v>
      </c>
      <c r="P2646" s="21">
        <v>1</v>
      </c>
      <c r="Q2646" t="s">
        <v>14</v>
      </c>
      <c r="R2646">
        <v>40658982.863368317</v>
      </c>
    </row>
    <row r="2647" spans="1:18" x14ac:dyDescent="0.45">
      <c r="A2647" t="s">
        <v>289</v>
      </c>
      <c r="B2647">
        <v>1415</v>
      </c>
      <c r="C2647" t="s">
        <v>290</v>
      </c>
      <c r="D2647" t="s">
        <v>30</v>
      </c>
      <c r="E2647">
        <v>30</v>
      </c>
      <c r="F2647" t="s">
        <v>205</v>
      </c>
      <c r="G2647">
        <v>500</v>
      </c>
      <c r="H2647" t="s">
        <v>291</v>
      </c>
      <c r="I2647" s="21">
        <v>572</v>
      </c>
      <c r="J2647" t="s">
        <v>110</v>
      </c>
      <c r="K2647" s="21">
        <v>3</v>
      </c>
      <c r="L2647" t="s">
        <v>253</v>
      </c>
      <c r="M2647">
        <v>321444</v>
      </c>
      <c r="N2647" t="s">
        <v>298</v>
      </c>
      <c r="O2647" t="s">
        <v>209</v>
      </c>
      <c r="P2647" s="21">
        <v>1</v>
      </c>
      <c r="Q2647" t="s">
        <v>14</v>
      </c>
      <c r="R2647">
        <v>141148800</v>
      </c>
    </row>
    <row r="2648" spans="1:18" x14ac:dyDescent="0.45">
      <c r="A2648" t="s">
        <v>289</v>
      </c>
      <c r="B2648">
        <v>1415</v>
      </c>
      <c r="C2648" t="s">
        <v>290</v>
      </c>
      <c r="D2648" t="s">
        <v>31</v>
      </c>
      <c r="E2648">
        <v>13</v>
      </c>
      <c r="F2648" t="s">
        <v>25</v>
      </c>
      <c r="G2648">
        <v>500</v>
      </c>
      <c r="H2648" t="s">
        <v>291</v>
      </c>
      <c r="I2648" s="21">
        <v>572</v>
      </c>
      <c r="J2648" t="s">
        <v>110</v>
      </c>
      <c r="K2648" s="21">
        <v>3</v>
      </c>
      <c r="L2648" t="s">
        <v>253</v>
      </c>
      <c r="M2648">
        <v>321445</v>
      </c>
      <c r="N2648" t="s">
        <v>294</v>
      </c>
      <c r="O2648" t="s">
        <v>204</v>
      </c>
      <c r="P2648" s="21">
        <v>1</v>
      </c>
      <c r="Q2648" t="s">
        <v>14</v>
      </c>
      <c r="R2648">
        <v>140399849.9791638</v>
      </c>
    </row>
    <row r="2649" spans="1:18" x14ac:dyDescent="0.45">
      <c r="A2649" t="s">
        <v>289</v>
      </c>
      <c r="B2649">
        <v>1415</v>
      </c>
      <c r="C2649" t="s">
        <v>290</v>
      </c>
      <c r="D2649" t="s">
        <v>30</v>
      </c>
      <c r="E2649">
        <v>1</v>
      </c>
      <c r="F2649" t="s">
        <v>13</v>
      </c>
      <c r="G2649">
        <v>500</v>
      </c>
      <c r="H2649" t="s">
        <v>291</v>
      </c>
      <c r="I2649" s="21">
        <v>572</v>
      </c>
      <c r="J2649" t="s">
        <v>110</v>
      </c>
      <c r="K2649" s="21">
        <v>4</v>
      </c>
      <c r="L2649" t="s">
        <v>39</v>
      </c>
      <c r="M2649">
        <v>321408</v>
      </c>
      <c r="N2649" t="s">
        <v>299</v>
      </c>
      <c r="O2649" t="s">
        <v>40</v>
      </c>
      <c r="P2649" s="21">
        <v>1</v>
      </c>
      <c r="Q2649" t="s">
        <v>14</v>
      </c>
      <c r="R2649">
        <v>56241791.753971756</v>
      </c>
    </row>
    <row r="2650" spans="1:18" x14ac:dyDescent="0.45">
      <c r="A2650" t="s">
        <v>289</v>
      </c>
      <c r="B2650">
        <v>1415</v>
      </c>
      <c r="C2650" t="s">
        <v>290</v>
      </c>
      <c r="D2650" t="s">
        <v>31</v>
      </c>
      <c r="E2650">
        <v>1</v>
      </c>
      <c r="F2650" t="s">
        <v>13</v>
      </c>
      <c r="G2650">
        <v>500</v>
      </c>
      <c r="H2650" t="s">
        <v>291</v>
      </c>
      <c r="I2650" s="21">
        <v>572</v>
      </c>
      <c r="J2650" t="s">
        <v>110</v>
      </c>
      <c r="K2650" s="21">
        <v>4</v>
      </c>
      <c r="L2650" t="s">
        <v>39</v>
      </c>
      <c r="M2650">
        <v>321448</v>
      </c>
      <c r="N2650" t="s">
        <v>300</v>
      </c>
      <c r="O2650" t="s">
        <v>41</v>
      </c>
      <c r="P2650" s="21">
        <v>1</v>
      </c>
      <c r="Q2650" t="s">
        <v>14</v>
      </c>
      <c r="R2650">
        <v>193668086.45195225</v>
      </c>
    </row>
    <row r="2651" spans="1:18" x14ac:dyDescent="0.45">
      <c r="A2651" t="s">
        <v>289</v>
      </c>
      <c r="B2651">
        <v>1415</v>
      </c>
      <c r="C2651" t="s">
        <v>290</v>
      </c>
      <c r="D2651" t="s">
        <v>30</v>
      </c>
      <c r="E2651">
        <v>1</v>
      </c>
      <c r="F2651" t="s">
        <v>13</v>
      </c>
      <c r="G2651">
        <v>500</v>
      </c>
      <c r="H2651" t="s">
        <v>291</v>
      </c>
      <c r="I2651" s="21">
        <v>572</v>
      </c>
      <c r="J2651" t="s">
        <v>110</v>
      </c>
      <c r="K2651" s="21">
        <v>4</v>
      </c>
      <c r="L2651" t="s">
        <v>39</v>
      </c>
      <c r="M2651">
        <v>321464</v>
      </c>
      <c r="N2651" t="s">
        <v>299</v>
      </c>
      <c r="O2651" t="s">
        <v>255</v>
      </c>
      <c r="P2651" s="21">
        <v>1</v>
      </c>
      <c r="Q2651" t="s">
        <v>14</v>
      </c>
      <c r="R2651">
        <v>183845000</v>
      </c>
    </row>
    <row r="2652" spans="1:18" x14ac:dyDescent="0.45">
      <c r="A2652" t="s">
        <v>289</v>
      </c>
      <c r="B2652">
        <v>1415</v>
      </c>
      <c r="C2652" t="s">
        <v>290</v>
      </c>
      <c r="D2652" t="s">
        <v>30</v>
      </c>
      <c r="E2652">
        <v>8</v>
      </c>
      <c r="F2652" t="s">
        <v>22</v>
      </c>
      <c r="G2652">
        <v>500</v>
      </c>
      <c r="H2652" t="s">
        <v>291</v>
      </c>
      <c r="I2652" s="21">
        <v>572</v>
      </c>
      <c r="J2652" t="s">
        <v>110</v>
      </c>
      <c r="K2652" s="21">
        <v>5</v>
      </c>
      <c r="L2652" t="s">
        <v>22</v>
      </c>
      <c r="M2652">
        <v>321407</v>
      </c>
      <c r="N2652" t="s">
        <v>299</v>
      </c>
      <c r="O2652" t="s">
        <v>185</v>
      </c>
      <c r="P2652" s="21">
        <v>1</v>
      </c>
      <c r="Q2652" t="s">
        <v>14</v>
      </c>
      <c r="R2652">
        <v>1254045349.9205403</v>
      </c>
    </row>
    <row r="2653" spans="1:18" x14ac:dyDescent="0.45">
      <c r="A2653" t="s">
        <v>289</v>
      </c>
      <c r="B2653">
        <v>1415</v>
      </c>
      <c r="C2653" t="s">
        <v>290</v>
      </c>
      <c r="D2653" t="s">
        <v>31</v>
      </c>
      <c r="E2653">
        <v>8</v>
      </c>
      <c r="F2653" t="s">
        <v>22</v>
      </c>
      <c r="G2653">
        <v>500</v>
      </c>
      <c r="H2653" t="s">
        <v>291</v>
      </c>
      <c r="I2653" s="21">
        <v>572</v>
      </c>
      <c r="J2653" t="s">
        <v>110</v>
      </c>
      <c r="K2653" s="21">
        <v>5</v>
      </c>
      <c r="L2653" t="s">
        <v>22</v>
      </c>
      <c r="M2653">
        <v>321413</v>
      </c>
      <c r="N2653" t="s">
        <v>300</v>
      </c>
      <c r="O2653" t="s">
        <v>186</v>
      </c>
      <c r="P2653" s="21">
        <v>1</v>
      </c>
      <c r="Q2653" t="s">
        <v>14</v>
      </c>
      <c r="R2653">
        <v>190805129.04146934</v>
      </c>
    </row>
    <row r="2654" spans="1:18" x14ac:dyDescent="0.45">
      <c r="A2654" t="s">
        <v>289</v>
      </c>
      <c r="B2654">
        <v>1415</v>
      </c>
      <c r="C2654" t="s">
        <v>290</v>
      </c>
      <c r="D2654" t="s">
        <v>31</v>
      </c>
      <c r="E2654">
        <v>8</v>
      </c>
      <c r="F2654" t="s">
        <v>22</v>
      </c>
      <c r="G2654">
        <v>500</v>
      </c>
      <c r="H2654" t="s">
        <v>291</v>
      </c>
      <c r="I2654" s="21">
        <v>572</v>
      </c>
      <c r="J2654" t="s">
        <v>110</v>
      </c>
      <c r="K2654" s="21">
        <v>5</v>
      </c>
      <c r="L2654" t="s">
        <v>22</v>
      </c>
      <c r="M2654">
        <v>321418</v>
      </c>
      <c r="N2654" t="s">
        <v>300</v>
      </c>
      <c r="O2654" t="s">
        <v>188</v>
      </c>
      <c r="P2654" s="21">
        <v>1</v>
      </c>
      <c r="Q2654" t="s">
        <v>14</v>
      </c>
      <c r="R2654">
        <v>360964815.0215342</v>
      </c>
    </row>
    <row r="2655" spans="1:18" x14ac:dyDescent="0.45">
      <c r="A2655" t="s">
        <v>289</v>
      </c>
      <c r="B2655">
        <v>1415</v>
      </c>
      <c r="C2655" t="s">
        <v>290</v>
      </c>
      <c r="D2655" t="s">
        <v>30</v>
      </c>
      <c r="E2655">
        <v>7</v>
      </c>
      <c r="F2655" t="s">
        <v>17</v>
      </c>
      <c r="G2655">
        <v>500</v>
      </c>
      <c r="H2655" t="s">
        <v>291</v>
      </c>
      <c r="I2655" s="21">
        <v>572</v>
      </c>
      <c r="J2655" t="s">
        <v>110</v>
      </c>
      <c r="K2655" s="21">
        <v>6</v>
      </c>
      <c r="L2655" t="s">
        <v>17</v>
      </c>
      <c r="M2655">
        <v>321404</v>
      </c>
      <c r="N2655" t="s">
        <v>299</v>
      </c>
      <c r="O2655" t="s">
        <v>175</v>
      </c>
      <c r="P2655" s="21">
        <v>1</v>
      </c>
      <c r="Q2655" t="s">
        <v>14</v>
      </c>
      <c r="R2655">
        <v>756522568.13965595</v>
      </c>
    </row>
    <row r="2656" spans="1:18" x14ac:dyDescent="0.45">
      <c r="A2656" t="s">
        <v>289</v>
      </c>
      <c r="B2656">
        <v>1415</v>
      </c>
      <c r="C2656" t="s">
        <v>290</v>
      </c>
      <c r="D2656" t="s">
        <v>30</v>
      </c>
      <c r="E2656">
        <v>7</v>
      </c>
      <c r="F2656" t="s">
        <v>17</v>
      </c>
      <c r="G2656">
        <v>500</v>
      </c>
      <c r="H2656" t="s">
        <v>291</v>
      </c>
      <c r="I2656" s="21">
        <v>572</v>
      </c>
      <c r="J2656" t="s">
        <v>110</v>
      </c>
      <c r="K2656" s="21">
        <v>6</v>
      </c>
      <c r="L2656" t="s">
        <v>17</v>
      </c>
      <c r="M2656">
        <v>321405</v>
      </c>
      <c r="N2656" t="s">
        <v>299</v>
      </c>
      <c r="O2656" t="s">
        <v>176</v>
      </c>
      <c r="P2656" s="21">
        <v>1</v>
      </c>
      <c r="Q2656" t="s">
        <v>14</v>
      </c>
      <c r="R2656">
        <v>10180747240.323946</v>
      </c>
    </row>
    <row r="2657" spans="1:18" x14ac:dyDescent="0.45">
      <c r="A2657" t="s">
        <v>289</v>
      </c>
      <c r="B2657">
        <v>1415</v>
      </c>
      <c r="C2657" t="s">
        <v>290</v>
      </c>
      <c r="D2657" t="s">
        <v>30</v>
      </c>
      <c r="E2657">
        <v>7</v>
      </c>
      <c r="F2657" t="s">
        <v>17</v>
      </c>
      <c r="G2657">
        <v>500</v>
      </c>
      <c r="H2657" t="s">
        <v>291</v>
      </c>
      <c r="I2657" s="21">
        <v>572</v>
      </c>
      <c r="J2657" t="s">
        <v>110</v>
      </c>
      <c r="K2657" s="21">
        <v>6</v>
      </c>
      <c r="L2657" t="s">
        <v>17</v>
      </c>
      <c r="M2657">
        <v>321406</v>
      </c>
      <c r="N2657" t="s">
        <v>299</v>
      </c>
      <c r="O2657" t="s">
        <v>177</v>
      </c>
      <c r="P2657" s="21">
        <v>1</v>
      </c>
      <c r="Q2657" t="s">
        <v>14</v>
      </c>
      <c r="R2657">
        <v>1568482790.6758723</v>
      </c>
    </row>
    <row r="2658" spans="1:18" x14ac:dyDescent="0.45">
      <c r="A2658" t="s">
        <v>289</v>
      </c>
      <c r="B2658">
        <v>1415</v>
      </c>
      <c r="C2658" t="s">
        <v>290</v>
      </c>
      <c r="D2658" t="s">
        <v>31</v>
      </c>
      <c r="E2658">
        <v>7</v>
      </c>
      <c r="F2658" t="s">
        <v>17</v>
      </c>
      <c r="G2658">
        <v>500</v>
      </c>
      <c r="H2658" t="s">
        <v>291</v>
      </c>
      <c r="I2658" s="21">
        <v>572</v>
      </c>
      <c r="J2658" t="s">
        <v>110</v>
      </c>
      <c r="K2658" s="21">
        <v>6</v>
      </c>
      <c r="L2658" t="s">
        <v>17</v>
      </c>
      <c r="M2658">
        <v>321411</v>
      </c>
      <c r="N2658" t="s">
        <v>300</v>
      </c>
      <c r="O2658" t="s">
        <v>178</v>
      </c>
      <c r="P2658" s="21">
        <v>1</v>
      </c>
      <c r="Q2658" t="s">
        <v>14</v>
      </c>
      <c r="R2658">
        <v>901668163.14295197</v>
      </c>
    </row>
    <row r="2659" spans="1:18" x14ac:dyDescent="0.45">
      <c r="A2659" t="s">
        <v>289</v>
      </c>
      <c r="B2659">
        <v>1415</v>
      </c>
      <c r="C2659" t="s">
        <v>290</v>
      </c>
      <c r="D2659" t="s">
        <v>31</v>
      </c>
      <c r="E2659">
        <v>7</v>
      </c>
      <c r="F2659" t="s">
        <v>17</v>
      </c>
      <c r="G2659">
        <v>500</v>
      </c>
      <c r="H2659" t="s">
        <v>291</v>
      </c>
      <c r="I2659" s="21">
        <v>572</v>
      </c>
      <c r="J2659" t="s">
        <v>110</v>
      </c>
      <c r="K2659" s="21">
        <v>6</v>
      </c>
      <c r="L2659" t="s">
        <v>17</v>
      </c>
      <c r="M2659">
        <v>321419</v>
      </c>
      <c r="N2659" t="s">
        <v>300</v>
      </c>
      <c r="O2659" t="s">
        <v>179</v>
      </c>
      <c r="P2659" s="21">
        <v>1</v>
      </c>
      <c r="Q2659" t="s">
        <v>14</v>
      </c>
      <c r="R2659">
        <v>655805327.22459102</v>
      </c>
    </row>
    <row r="2660" spans="1:18" x14ac:dyDescent="0.45">
      <c r="A2660" t="s">
        <v>289</v>
      </c>
      <c r="B2660">
        <v>1415</v>
      </c>
      <c r="C2660" t="s">
        <v>290</v>
      </c>
      <c r="D2660" t="s">
        <v>31</v>
      </c>
      <c r="E2660">
        <v>7</v>
      </c>
      <c r="F2660" t="s">
        <v>17</v>
      </c>
      <c r="G2660">
        <v>500</v>
      </c>
      <c r="H2660" t="s">
        <v>291</v>
      </c>
      <c r="I2660" s="21">
        <v>572</v>
      </c>
      <c r="J2660" t="s">
        <v>110</v>
      </c>
      <c r="K2660" s="21">
        <v>6</v>
      </c>
      <c r="L2660" t="s">
        <v>17</v>
      </c>
      <c r="M2660">
        <v>321447</v>
      </c>
      <c r="N2660" t="s">
        <v>300</v>
      </c>
      <c r="O2660" t="s">
        <v>180</v>
      </c>
      <c r="P2660" s="21">
        <v>1</v>
      </c>
      <c r="Q2660" t="s">
        <v>14</v>
      </c>
      <c r="R2660">
        <v>36636448.098001286</v>
      </c>
    </row>
    <row r="2661" spans="1:18" x14ac:dyDescent="0.45">
      <c r="A2661" t="s">
        <v>289</v>
      </c>
      <c r="B2661">
        <v>1415</v>
      </c>
      <c r="C2661" t="s">
        <v>290</v>
      </c>
      <c r="D2661" t="s">
        <v>31</v>
      </c>
      <c r="E2661">
        <v>7</v>
      </c>
      <c r="F2661" t="s">
        <v>17</v>
      </c>
      <c r="G2661">
        <v>500</v>
      </c>
      <c r="H2661" t="s">
        <v>291</v>
      </c>
      <c r="I2661" s="21">
        <v>572</v>
      </c>
      <c r="J2661" t="s">
        <v>110</v>
      </c>
      <c r="K2661" s="21">
        <v>6</v>
      </c>
      <c r="L2661" t="s">
        <v>17</v>
      </c>
      <c r="M2661">
        <v>321457</v>
      </c>
      <c r="N2661" t="s">
        <v>300</v>
      </c>
      <c r="O2661" t="s">
        <v>20</v>
      </c>
      <c r="P2661" s="21">
        <v>1</v>
      </c>
      <c r="Q2661" t="s">
        <v>14</v>
      </c>
      <c r="R2661">
        <v>160984000</v>
      </c>
    </row>
    <row r="2662" spans="1:18" x14ac:dyDescent="0.45">
      <c r="A2662" t="s">
        <v>289</v>
      </c>
      <c r="B2662">
        <v>1415</v>
      </c>
      <c r="C2662" t="s">
        <v>290</v>
      </c>
      <c r="D2662" t="s">
        <v>31</v>
      </c>
      <c r="E2662">
        <v>7</v>
      </c>
      <c r="F2662" t="s">
        <v>17</v>
      </c>
      <c r="G2662">
        <v>500</v>
      </c>
      <c r="H2662" t="s">
        <v>291</v>
      </c>
      <c r="I2662" s="21">
        <v>572</v>
      </c>
      <c r="J2662" t="s">
        <v>110</v>
      </c>
      <c r="K2662" s="21">
        <v>6</v>
      </c>
      <c r="L2662" t="s">
        <v>17</v>
      </c>
      <c r="M2662">
        <v>321461</v>
      </c>
      <c r="N2662" t="s">
        <v>300</v>
      </c>
      <c r="O2662" t="s">
        <v>21</v>
      </c>
      <c r="P2662" s="21">
        <v>1</v>
      </c>
      <c r="Q2662" t="s">
        <v>14</v>
      </c>
      <c r="R2662">
        <v>205768001.40494642</v>
      </c>
    </row>
    <row r="2663" spans="1:18" x14ac:dyDescent="0.45">
      <c r="A2663" t="s">
        <v>289</v>
      </c>
      <c r="B2663">
        <v>1415</v>
      </c>
      <c r="C2663" t="s">
        <v>290</v>
      </c>
      <c r="D2663" t="s">
        <v>31</v>
      </c>
      <c r="E2663">
        <v>7</v>
      </c>
      <c r="F2663" t="s">
        <v>17</v>
      </c>
      <c r="G2663">
        <v>500</v>
      </c>
      <c r="H2663" t="s">
        <v>291</v>
      </c>
      <c r="I2663" s="21">
        <v>572</v>
      </c>
      <c r="J2663" t="s">
        <v>110</v>
      </c>
      <c r="K2663" s="21">
        <v>6</v>
      </c>
      <c r="L2663" t="s">
        <v>17</v>
      </c>
      <c r="M2663">
        <v>321462</v>
      </c>
      <c r="N2663" t="s">
        <v>300</v>
      </c>
      <c r="O2663" t="s">
        <v>182</v>
      </c>
      <c r="P2663" s="21">
        <v>1</v>
      </c>
      <c r="Q2663" t="s">
        <v>14</v>
      </c>
      <c r="R2663">
        <v>535651760.87089503</v>
      </c>
    </row>
    <row r="2664" spans="1:18" x14ac:dyDescent="0.45">
      <c r="A2664" t="s">
        <v>289</v>
      </c>
      <c r="B2664">
        <v>1415</v>
      </c>
      <c r="C2664" t="s">
        <v>290</v>
      </c>
      <c r="D2664" t="s">
        <v>31</v>
      </c>
      <c r="E2664">
        <v>9</v>
      </c>
      <c r="F2664" t="s">
        <v>23</v>
      </c>
      <c r="G2664">
        <v>500</v>
      </c>
      <c r="H2664" t="s">
        <v>291</v>
      </c>
      <c r="I2664" s="21">
        <v>572</v>
      </c>
      <c r="J2664" t="s">
        <v>110</v>
      </c>
      <c r="K2664" s="21">
        <v>8</v>
      </c>
      <c r="L2664" t="s">
        <v>191</v>
      </c>
      <c r="M2664">
        <v>321436</v>
      </c>
      <c r="N2664" t="s">
        <v>300</v>
      </c>
      <c r="O2664" t="s">
        <v>192</v>
      </c>
      <c r="P2664" s="21">
        <v>1</v>
      </c>
      <c r="Q2664" t="s">
        <v>14</v>
      </c>
      <c r="R2664">
        <v>54553593.384780727</v>
      </c>
    </row>
    <row r="2665" spans="1:18" x14ac:dyDescent="0.45">
      <c r="A2665" t="s">
        <v>289</v>
      </c>
      <c r="B2665">
        <v>1415</v>
      </c>
      <c r="C2665" t="s">
        <v>290</v>
      </c>
      <c r="D2665" t="s">
        <v>31</v>
      </c>
      <c r="E2665">
        <v>9</v>
      </c>
      <c r="F2665" t="s">
        <v>23</v>
      </c>
      <c r="G2665">
        <v>500</v>
      </c>
      <c r="H2665" t="s">
        <v>291</v>
      </c>
      <c r="I2665" s="21">
        <v>572</v>
      </c>
      <c r="J2665" t="s">
        <v>110</v>
      </c>
      <c r="K2665" s="21">
        <v>8</v>
      </c>
      <c r="L2665" t="s">
        <v>191</v>
      </c>
      <c r="M2665">
        <v>321449</v>
      </c>
      <c r="N2665" t="s">
        <v>293</v>
      </c>
      <c r="O2665" t="s">
        <v>189</v>
      </c>
      <c r="P2665" s="21">
        <v>1</v>
      </c>
      <c r="Q2665" t="s">
        <v>14</v>
      </c>
      <c r="R2665">
        <v>22000000</v>
      </c>
    </row>
    <row r="2666" spans="1:18" x14ac:dyDescent="0.45">
      <c r="A2666" t="s">
        <v>289</v>
      </c>
      <c r="B2666">
        <v>1415</v>
      </c>
      <c r="C2666" t="s">
        <v>290</v>
      </c>
      <c r="D2666" t="s">
        <v>31</v>
      </c>
      <c r="E2666">
        <v>10</v>
      </c>
      <c r="F2666" t="s">
        <v>24</v>
      </c>
      <c r="G2666">
        <v>500</v>
      </c>
      <c r="H2666" t="s">
        <v>291</v>
      </c>
      <c r="I2666" s="21">
        <v>572</v>
      </c>
      <c r="J2666" t="s">
        <v>110</v>
      </c>
      <c r="K2666" s="21">
        <v>9</v>
      </c>
      <c r="L2666" t="s">
        <v>194</v>
      </c>
      <c r="M2666">
        <v>321420</v>
      </c>
      <c r="N2666" t="s">
        <v>300</v>
      </c>
      <c r="O2666" t="s">
        <v>195</v>
      </c>
      <c r="P2666" s="21">
        <v>1</v>
      </c>
      <c r="Q2666" t="s">
        <v>14</v>
      </c>
      <c r="R2666">
        <v>14974001.751644373</v>
      </c>
    </row>
    <row r="2667" spans="1:18" x14ac:dyDescent="0.45">
      <c r="A2667" t="s">
        <v>289</v>
      </c>
      <c r="B2667">
        <v>1415</v>
      </c>
      <c r="C2667" t="s">
        <v>290</v>
      </c>
      <c r="D2667" t="s">
        <v>31</v>
      </c>
      <c r="E2667">
        <v>10</v>
      </c>
      <c r="F2667" t="s">
        <v>24</v>
      </c>
      <c r="G2667">
        <v>500</v>
      </c>
      <c r="H2667" t="s">
        <v>291</v>
      </c>
      <c r="I2667" s="21">
        <v>572</v>
      </c>
      <c r="J2667" t="s">
        <v>110</v>
      </c>
      <c r="K2667" s="21">
        <v>9</v>
      </c>
      <c r="L2667" t="s">
        <v>194</v>
      </c>
      <c r="M2667">
        <v>321434</v>
      </c>
      <c r="N2667" t="s">
        <v>300</v>
      </c>
      <c r="O2667" t="s">
        <v>196</v>
      </c>
      <c r="P2667" s="21">
        <v>1</v>
      </c>
      <c r="Q2667" t="s">
        <v>14</v>
      </c>
      <c r="R2667">
        <v>3793197.916262086</v>
      </c>
    </row>
    <row r="2668" spans="1:18" x14ac:dyDescent="0.45">
      <c r="A2668" t="s">
        <v>289</v>
      </c>
      <c r="B2668">
        <v>1415</v>
      </c>
      <c r="C2668" t="s">
        <v>290</v>
      </c>
      <c r="D2668" t="s">
        <v>31</v>
      </c>
      <c r="E2668">
        <v>10</v>
      </c>
      <c r="F2668" t="s">
        <v>24</v>
      </c>
      <c r="G2668">
        <v>500</v>
      </c>
      <c r="H2668" t="s">
        <v>291</v>
      </c>
      <c r="I2668" s="21">
        <v>572</v>
      </c>
      <c r="J2668" t="s">
        <v>110</v>
      </c>
      <c r="K2668" s="21">
        <v>9</v>
      </c>
      <c r="L2668" t="s">
        <v>194</v>
      </c>
      <c r="M2668">
        <v>321437</v>
      </c>
      <c r="N2668" t="s">
        <v>300</v>
      </c>
      <c r="O2668" t="s">
        <v>197</v>
      </c>
      <c r="P2668" s="21">
        <v>1</v>
      </c>
      <c r="Q2668" t="s">
        <v>14</v>
      </c>
      <c r="R2668">
        <v>13658640.009369973</v>
      </c>
    </row>
    <row r="2669" spans="1:18" x14ac:dyDescent="0.45">
      <c r="A2669" t="s">
        <v>289</v>
      </c>
      <c r="B2669">
        <v>1415</v>
      </c>
      <c r="C2669" t="s">
        <v>290</v>
      </c>
      <c r="D2669" t="s">
        <v>31</v>
      </c>
      <c r="E2669">
        <v>10</v>
      </c>
      <c r="F2669" t="s">
        <v>24</v>
      </c>
      <c r="G2669">
        <v>500</v>
      </c>
      <c r="H2669" t="s">
        <v>291</v>
      </c>
      <c r="I2669" s="21">
        <v>572</v>
      </c>
      <c r="J2669" t="s">
        <v>110</v>
      </c>
      <c r="K2669" s="21">
        <v>9</v>
      </c>
      <c r="L2669" t="s">
        <v>194</v>
      </c>
      <c r="M2669">
        <v>321446</v>
      </c>
      <c r="N2669" t="s">
        <v>300</v>
      </c>
      <c r="O2669" t="s">
        <v>198</v>
      </c>
      <c r="P2669" s="21">
        <v>1</v>
      </c>
      <c r="Q2669" t="s">
        <v>14</v>
      </c>
      <c r="R2669">
        <v>28516282.799372114</v>
      </c>
    </row>
    <row r="2670" spans="1:18" x14ac:dyDescent="0.45">
      <c r="A2670" t="s">
        <v>289</v>
      </c>
      <c r="B2670">
        <v>1415</v>
      </c>
      <c r="C2670" t="s">
        <v>290</v>
      </c>
      <c r="D2670" t="s">
        <v>29</v>
      </c>
      <c r="E2670">
        <v>1</v>
      </c>
      <c r="F2670" t="s">
        <v>13</v>
      </c>
      <c r="G2670">
        <v>500</v>
      </c>
      <c r="H2670" t="s">
        <v>291</v>
      </c>
      <c r="I2670" s="21">
        <v>573</v>
      </c>
      <c r="J2670" t="s">
        <v>111</v>
      </c>
      <c r="K2670" s="21">
        <v>100</v>
      </c>
      <c r="L2670" t="s">
        <v>237</v>
      </c>
      <c r="M2670">
        <v>321429</v>
      </c>
      <c r="N2670" t="s">
        <v>300</v>
      </c>
      <c r="O2670" t="s">
        <v>238</v>
      </c>
      <c r="P2670" s="21">
        <v>1</v>
      </c>
      <c r="Q2670" t="s">
        <v>14</v>
      </c>
      <c r="R2670">
        <v>133979285.29562621</v>
      </c>
    </row>
    <row r="2671" spans="1:18" x14ac:dyDescent="0.45">
      <c r="A2671" t="s">
        <v>289</v>
      </c>
      <c r="B2671">
        <v>1415</v>
      </c>
      <c r="C2671" t="s">
        <v>290</v>
      </c>
      <c r="D2671" t="s">
        <v>29</v>
      </c>
      <c r="E2671">
        <v>30</v>
      </c>
      <c r="F2671" t="s">
        <v>205</v>
      </c>
      <c r="G2671">
        <v>500</v>
      </c>
      <c r="H2671" t="s">
        <v>291</v>
      </c>
      <c r="I2671" s="21">
        <v>573</v>
      </c>
      <c r="J2671" t="s">
        <v>111</v>
      </c>
      <c r="K2671" s="21">
        <v>115</v>
      </c>
      <c r="L2671" t="s">
        <v>219</v>
      </c>
      <c r="M2671">
        <v>321426</v>
      </c>
      <c r="N2671" t="s">
        <v>292</v>
      </c>
      <c r="O2671" t="s">
        <v>206</v>
      </c>
      <c r="P2671" s="21">
        <v>1</v>
      </c>
      <c r="Q2671" t="s">
        <v>14</v>
      </c>
      <c r="R2671">
        <v>660082591.24731696</v>
      </c>
    </row>
    <row r="2672" spans="1:18" x14ac:dyDescent="0.45">
      <c r="A2672" t="s">
        <v>289</v>
      </c>
      <c r="B2672">
        <v>1415</v>
      </c>
      <c r="C2672" t="s">
        <v>290</v>
      </c>
      <c r="D2672" t="s">
        <v>29</v>
      </c>
      <c r="E2672">
        <v>9</v>
      </c>
      <c r="F2672" t="s">
        <v>23</v>
      </c>
      <c r="G2672">
        <v>500</v>
      </c>
      <c r="H2672" t="s">
        <v>291</v>
      </c>
      <c r="I2672" s="21">
        <v>573</v>
      </c>
      <c r="J2672" t="s">
        <v>111</v>
      </c>
      <c r="K2672" s="21">
        <v>156</v>
      </c>
      <c r="L2672" t="s">
        <v>242</v>
      </c>
      <c r="M2672">
        <v>321428</v>
      </c>
      <c r="N2672" t="s">
        <v>293</v>
      </c>
      <c r="O2672" t="s">
        <v>190</v>
      </c>
      <c r="P2672" s="21">
        <v>1</v>
      </c>
      <c r="Q2672" t="s">
        <v>14</v>
      </c>
      <c r="R2672">
        <v>739807244.86595857</v>
      </c>
    </row>
    <row r="2673" spans="1:18" x14ac:dyDescent="0.45">
      <c r="A2673" t="s">
        <v>289</v>
      </c>
      <c r="B2673">
        <v>1415</v>
      </c>
      <c r="C2673" t="s">
        <v>290</v>
      </c>
      <c r="D2673" t="s">
        <v>29</v>
      </c>
      <c r="E2673">
        <v>8</v>
      </c>
      <c r="F2673" t="s">
        <v>22</v>
      </c>
      <c r="G2673">
        <v>500</v>
      </c>
      <c r="H2673" t="s">
        <v>291</v>
      </c>
      <c r="I2673" s="21">
        <v>573</v>
      </c>
      <c r="J2673" t="s">
        <v>111</v>
      </c>
      <c r="K2673" s="21">
        <v>422</v>
      </c>
      <c r="L2673" t="s">
        <v>244</v>
      </c>
      <c r="M2673">
        <v>321431</v>
      </c>
      <c r="N2673" t="s">
        <v>293</v>
      </c>
      <c r="O2673" t="s">
        <v>184</v>
      </c>
      <c r="P2673" s="21">
        <v>1</v>
      </c>
      <c r="Q2673" t="s">
        <v>14</v>
      </c>
      <c r="R2673">
        <v>370084693.78255093</v>
      </c>
    </row>
    <row r="2674" spans="1:18" x14ac:dyDescent="0.45">
      <c r="A2674" t="s">
        <v>289</v>
      </c>
      <c r="B2674">
        <v>1415</v>
      </c>
      <c r="C2674" t="s">
        <v>290</v>
      </c>
      <c r="D2674" t="s">
        <v>29</v>
      </c>
      <c r="E2674">
        <v>7</v>
      </c>
      <c r="F2674" t="s">
        <v>17</v>
      </c>
      <c r="G2674">
        <v>500</v>
      </c>
      <c r="H2674" t="s">
        <v>291</v>
      </c>
      <c r="I2674" s="21">
        <v>573</v>
      </c>
      <c r="J2674" t="s">
        <v>111</v>
      </c>
      <c r="K2674" s="21">
        <v>423</v>
      </c>
      <c r="L2674" t="s">
        <v>246</v>
      </c>
      <c r="M2674">
        <v>321433</v>
      </c>
      <c r="N2674" t="s">
        <v>293</v>
      </c>
      <c r="O2674" t="s">
        <v>174</v>
      </c>
      <c r="P2674" s="21">
        <v>1</v>
      </c>
      <c r="Q2674" t="s">
        <v>14</v>
      </c>
      <c r="R2674">
        <v>385172788.49706745</v>
      </c>
    </row>
    <row r="2675" spans="1:18" x14ac:dyDescent="0.45">
      <c r="A2675" t="s">
        <v>289</v>
      </c>
      <c r="B2675">
        <v>1415</v>
      </c>
      <c r="C2675" t="s">
        <v>290</v>
      </c>
      <c r="D2675" t="s">
        <v>29</v>
      </c>
      <c r="E2675">
        <v>4</v>
      </c>
      <c r="F2675" t="s">
        <v>15</v>
      </c>
      <c r="G2675">
        <v>500</v>
      </c>
      <c r="H2675" t="s">
        <v>291</v>
      </c>
      <c r="I2675" s="21">
        <v>573</v>
      </c>
      <c r="J2675" t="s">
        <v>111</v>
      </c>
      <c r="K2675" s="21">
        <v>1168</v>
      </c>
      <c r="L2675" t="s">
        <v>248</v>
      </c>
      <c r="M2675">
        <v>321412</v>
      </c>
      <c r="N2675" t="s">
        <v>293</v>
      </c>
      <c r="O2675" t="s">
        <v>173</v>
      </c>
      <c r="P2675" s="21">
        <v>1</v>
      </c>
      <c r="Q2675" t="s">
        <v>14</v>
      </c>
      <c r="R2675">
        <v>220343688.49894565</v>
      </c>
    </row>
    <row r="2676" spans="1:18" x14ac:dyDescent="0.45">
      <c r="A2676" t="s">
        <v>289</v>
      </c>
      <c r="B2676">
        <v>1415</v>
      </c>
      <c r="C2676" t="s">
        <v>290</v>
      </c>
      <c r="D2676" t="s">
        <v>31</v>
      </c>
      <c r="E2676">
        <v>30</v>
      </c>
      <c r="F2676" t="s">
        <v>205</v>
      </c>
      <c r="G2676">
        <v>500</v>
      </c>
      <c r="H2676" t="s">
        <v>291</v>
      </c>
      <c r="I2676" s="21">
        <v>573</v>
      </c>
      <c r="J2676" t="s">
        <v>111</v>
      </c>
      <c r="K2676" s="21">
        <v>1</v>
      </c>
      <c r="L2676" t="s">
        <v>16</v>
      </c>
      <c r="M2676">
        <v>321401</v>
      </c>
      <c r="N2676" t="s">
        <v>295</v>
      </c>
      <c r="O2676" t="s">
        <v>207</v>
      </c>
      <c r="P2676" s="21">
        <v>1</v>
      </c>
      <c r="Q2676" t="s">
        <v>14</v>
      </c>
      <c r="R2676">
        <v>237114428.96194333</v>
      </c>
    </row>
    <row r="2677" spans="1:18" x14ac:dyDescent="0.45">
      <c r="A2677" t="s">
        <v>289</v>
      </c>
      <c r="B2677">
        <v>1415</v>
      </c>
      <c r="C2677" t="s">
        <v>290</v>
      </c>
      <c r="D2677" t="s">
        <v>31</v>
      </c>
      <c r="E2677">
        <v>31</v>
      </c>
      <c r="F2677" t="s">
        <v>211</v>
      </c>
      <c r="G2677">
        <v>500</v>
      </c>
      <c r="H2677" t="s">
        <v>291</v>
      </c>
      <c r="I2677" s="21">
        <v>573</v>
      </c>
      <c r="J2677" t="s">
        <v>111</v>
      </c>
      <c r="K2677" s="21">
        <v>1</v>
      </c>
      <c r="L2677" t="s">
        <v>16</v>
      </c>
      <c r="M2677">
        <v>321402</v>
      </c>
      <c r="N2677" t="s">
        <v>296</v>
      </c>
      <c r="O2677" t="s">
        <v>212</v>
      </c>
      <c r="P2677" s="21">
        <v>1</v>
      </c>
      <c r="Q2677" t="s">
        <v>14</v>
      </c>
      <c r="R2677">
        <v>88393293.523975119</v>
      </c>
    </row>
    <row r="2678" spans="1:18" x14ac:dyDescent="0.45">
      <c r="A2678" t="s">
        <v>289</v>
      </c>
      <c r="B2678">
        <v>1415</v>
      </c>
      <c r="C2678" t="s">
        <v>290</v>
      </c>
      <c r="D2678" t="s">
        <v>31</v>
      </c>
      <c r="E2678">
        <v>32</v>
      </c>
      <c r="F2678" t="s">
        <v>215</v>
      </c>
      <c r="G2678">
        <v>500</v>
      </c>
      <c r="H2678" t="s">
        <v>291</v>
      </c>
      <c r="I2678" s="21">
        <v>573</v>
      </c>
      <c r="J2678" t="s">
        <v>111</v>
      </c>
      <c r="K2678" s="21">
        <v>1</v>
      </c>
      <c r="L2678" t="s">
        <v>16</v>
      </c>
      <c r="M2678">
        <v>321403</v>
      </c>
      <c r="N2678" t="s">
        <v>215</v>
      </c>
      <c r="O2678" t="s">
        <v>28</v>
      </c>
      <c r="P2678" s="21">
        <v>1</v>
      </c>
      <c r="Q2678" t="s">
        <v>14</v>
      </c>
      <c r="R2678">
        <v>25826648.907033026</v>
      </c>
    </row>
    <row r="2679" spans="1:18" x14ac:dyDescent="0.45">
      <c r="A2679" t="s">
        <v>289</v>
      </c>
      <c r="B2679">
        <v>1415</v>
      </c>
      <c r="C2679" t="s">
        <v>290</v>
      </c>
      <c r="D2679" t="s">
        <v>30</v>
      </c>
      <c r="E2679">
        <v>31</v>
      </c>
      <c r="F2679" t="s">
        <v>211</v>
      </c>
      <c r="G2679">
        <v>500</v>
      </c>
      <c r="H2679" t="s">
        <v>291</v>
      </c>
      <c r="I2679" s="21">
        <v>573</v>
      </c>
      <c r="J2679" t="s">
        <v>111</v>
      </c>
      <c r="K2679" s="21">
        <v>1</v>
      </c>
      <c r="L2679" t="s">
        <v>16</v>
      </c>
      <c r="M2679">
        <v>321450</v>
      </c>
      <c r="N2679" t="s">
        <v>297</v>
      </c>
      <c r="O2679" t="s">
        <v>213</v>
      </c>
      <c r="P2679" s="21">
        <v>1</v>
      </c>
      <c r="Q2679" t="s">
        <v>14</v>
      </c>
      <c r="R2679">
        <v>125193604.20278715</v>
      </c>
    </row>
    <row r="2680" spans="1:18" x14ac:dyDescent="0.45">
      <c r="A2680" t="s">
        <v>289</v>
      </c>
      <c r="B2680">
        <v>1415</v>
      </c>
      <c r="C2680" t="s">
        <v>290</v>
      </c>
      <c r="D2680" t="s">
        <v>30</v>
      </c>
      <c r="E2680">
        <v>30</v>
      </c>
      <c r="F2680" t="s">
        <v>205</v>
      </c>
      <c r="G2680">
        <v>500</v>
      </c>
      <c r="H2680" t="s">
        <v>291</v>
      </c>
      <c r="I2680" s="21">
        <v>573</v>
      </c>
      <c r="J2680" t="s">
        <v>111</v>
      </c>
      <c r="K2680" s="21">
        <v>1</v>
      </c>
      <c r="L2680" t="s">
        <v>16</v>
      </c>
      <c r="M2680">
        <v>321451</v>
      </c>
      <c r="N2680" t="s">
        <v>298</v>
      </c>
      <c r="O2680" t="s">
        <v>210</v>
      </c>
      <c r="P2680" s="21">
        <v>1</v>
      </c>
      <c r="Q2680" t="s">
        <v>14</v>
      </c>
      <c r="R2680">
        <v>946759109.03999996</v>
      </c>
    </row>
    <row r="2681" spans="1:18" x14ac:dyDescent="0.45">
      <c r="A2681" t="s">
        <v>289</v>
      </c>
      <c r="B2681">
        <v>1415</v>
      </c>
      <c r="C2681" t="s">
        <v>290</v>
      </c>
      <c r="D2681" t="s">
        <v>31</v>
      </c>
      <c r="E2681">
        <v>13</v>
      </c>
      <c r="F2681" t="s">
        <v>25</v>
      </c>
      <c r="G2681">
        <v>500</v>
      </c>
      <c r="H2681" t="s">
        <v>291</v>
      </c>
      <c r="I2681" s="21">
        <v>573</v>
      </c>
      <c r="J2681" t="s">
        <v>111</v>
      </c>
      <c r="K2681" s="21">
        <v>1</v>
      </c>
      <c r="L2681" t="s">
        <v>16</v>
      </c>
      <c r="M2681">
        <v>321453</v>
      </c>
      <c r="N2681" t="s">
        <v>294</v>
      </c>
      <c r="O2681" t="s">
        <v>27</v>
      </c>
      <c r="P2681" s="21">
        <v>1</v>
      </c>
      <c r="Q2681" t="s">
        <v>14</v>
      </c>
      <c r="R2681">
        <v>1368759996.2631116</v>
      </c>
    </row>
    <row r="2682" spans="1:18" x14ac:dyDescent="0.45">
      <c r="A2682" t="s">
        <v>289</v>
      </c>
      <c r="B2682">
        <v>1415</v>
      </c>
      <c r="C2682" t="s">
        <v>290</v>
      </c>
      <c r="D2682" t="s">
        <v>31</v>
      </c>
      <c r="E2682">
        <v>33</v>
      </c>
      <c r="F2682" t="s">
        <v>216</v>
      </c>
      <c r="G2682">
        <v>500</v>
      </c>
      <c r="H2682" t="s">
        <v>291</v>
      </c>
      <c r="I2682" s="21">
        <v>573</v>
      </c>
      <c r="J2682" t="s">
        <v>111</v>
      </c>
      <c r="K2682" s="21">
        <v>1</v>
      </c>
      <c r="L2682" t="s">
        <v>16</v>
      </c>
      <c r="M2682">
        <v>321463</v>
      </c>
      <c r="N2682" t="s">
        <v>216</v>
      </c>
      <c r="O2682" t="s">
        <v>217</v>
      </c>
      <c r="P2682" s="21">
        <v>1</v>
      </c>
      <c r="Q2682" t="s">
        <v>14</v>
      </c>
      <c r="R2682">
        <v>22923076.92307692</v>
      </c>
    </row>
    <row r="2683" spans="1:18" x14ac:dyDescent="0.45">
      <c r="A2683" t="s">
        <v>289</v>
      </c>
      <c r="B2683">
        <v>1415</v>
      </c>
      <c r="C2683" t="s">
        <v>290</v>
      </c>
      <c r="D2683" t="s">
        <v>31</v>
      </c>
      <c r="E2683">
        <v>13</v>
      </c>
      <c r="F2683" t="s">
        <v>25</v>
      </c>
      <c r="G2683">
        <v>500</v>
      </c>
      <c r="H2683" t="s">
        <v>291</v>
      </c>
      <c r="I2683" s="21">
        <v>573</v>
      </c>
      <c r="J2683" t="s">
        <v>111</v>
      </c>
      <c r="K2683" s="21">
        <v>2</v>
      </c>
      <c r="L2683" t="s">
        <v>251</v>
      </c>
      <c r="M2683">
        <v>321427</v>
      </c>
      <c r="N2683" t="s">
        <v>294</v>
      </c>
      <c r="O2683" t="s">
        <v>202</v>
      </c>
      <c r="P2683" s="21">
        <v>1</v>
      </c>
      <c r="Q2683" t="s">
        <v>14</v>
      </c>
      <c r="R2683">
        <v>57108842.414300106</v>
      </c>
    </row>
    <row r="2684" spans="1:18" x14ac:dyDescent="0.45">
      <c r="A2684" t="s">
        <v>289</v>
      </c>
      <c r="B2684">
        <v>1415</v>
      </c>
      <c r="C2684" t="s">
        <v>290</v>
      </c>
      <c r="D2684" t="s">
        <v>30</v>
      </c>
      <c r="E2684">
        <v>30</v>
      </c>
      <c r="F2684" t="s">
        <v>205</v>
      </c>
      <c r="G2684">
        <v>500</v>
      </c>
      <c r="H2684" t="s">
        <v>291</v>
      </c>
      <c r="I2684" s="21">
        <v>573</v>
      </c>
      <c r="J2684" t="s">
        <v>111</v>
      </c>
      <c r="K2684" s="21">
        <v>3</v>
      </c>
      <c r="L2684" t="s">
        <v>253</v>
      </c>
      <c r="M2684">
        <v>321410</v>
      </c>
      <c r="N2684" t="s">
        <v>298</v>
      </c>
      <c r="O2684" t="s">
        <v>208</v>
      </c>
      <c r="P2684" s="21">
        <v>1</v>
      </c>
      <c r="Q2684" t="s">
        <v>14</v>
      </c>
      <c r="R2684">
        <v>24523200</v>
      </c>
    </row>
    <row r="2685" spans="1:18" x14ac:dyDescent="0.45">
      <c r="A2685" t="s">
        <v>289</v>
      </c>
      <c r="B2685">
        <v>1415</v>
      </c>
      <c r="C2685" t="s">
        <v>290</v>
      </c>
      <c r="D2685" t="s">
        <v>31</v>
      </c>
      <c r="E2685">
        <v>13</v>
      </c>
      <c r="F2685" t="s">
        <v>25</v>
      </c>
      <c r="G2685">
        <v>500</v>
      </c>
      <c r="H2685" t="s">
        <v>291</v>
      </c>
      <c r="I2685" s="21">
        <v>573</v>
      </c>
      <c r="J2685" t="s">
        <v>111</v>
      </c>
      <c r="K2685" s="21">
        <v>3</v>
      </c>
      <c r="L2685" t="s">
        <v>253</v>
      </c>
      <c r="M2685">
        <v>321422</v>
      </c>
      <c r="N2685" t="s">
        <v>294</v>
      </c>
      <c r="O2685" t="s">
        <v>201</v>
      </c>
      <c r="P2685" s="21">
        <v>1</v>
      </c>
      <c r="Q2685" t="s">
        <v>14</v>
      </c>
      <c r="R2685">
        <v>53302621.752571911</v>
      </c>
    </row>
    <row r="2686" spans="1:18" x14ac:dyDescent="0.45">
      <c r="A2686" t="s">
        <v>289</v>
      </c>
      <c r="B2686">
        <v>1415</v>
      </c>
      <c r="C2686" t="s">
        <v>290</v>
      </c>
      <c r="D2686" t="s">
        <v>31</v>
      </c>
      <c r="E2686">
        <v>13</v>
      </c>
      <c r="F2686" t="s">
        <v>25</v>
      </c>
      <c r="G2686">
        <v>500</v>
      </c>
      <c r="H2686" t="s">
        <v>291</v>
      </c>
      <c r="I2686" s="21">
        <v>573</v>
      </c>
      <c r="J2686" t="s">
        <v>111</v>
      </c>
      <c r="K2686" s="21">
        <v>3</v>
      </c>
      <c r="L2686" t="s">
        <v>253</v>
      </c>
      <c r="M2686">
        <v>321439</v>
      </c>
      <c r="N2686" t="s">
        <v>294</v>
      </c>
      <c r="O2686" t="s">
        <v>203</v>
      </c>
      <c r="P2686" s="21">
        <v>1</v>
      </c>
      <c r="Q2686" t="s">
        <v>14</v>
      </c>
      <c r="R2686">
        <v>19441561.645813633</v>
      </c>
    </row>
    <row r="2687" spans="1:18" x14ac:dyDescent="0.45">
      <c r="A2687" t="s">
        <v>289</v>
      </c>
      <c r="B2687">
        <v>1415</v>
      </c>
      <c r="C2687" t="s">
        <v>290</v>
      </c>
      <c r="D2687" t="s">
        <v>30</v>
      </c>
      <c r="E2687">
        <v>30</v>
      </c>
      <c r="F2687" t="s">
        <v>205</v>
      </c>
      <c r="G2687">
        <v>500</v>
      </c>
      <c r="H2687" t="s">
        <v>291</v>
      </c>
      <c r="I2687" s="21">
        <v>573</v>
      </c>
      <c r="J2687" t="s">
        <v>111</v>
      </c>
      <c r="K2687" s="21">
        <v>3</v>
      </c>
      <c r="L2687" t="s">
        <v>253</v>
      </c>
      <c r="M2687">
        <v>321444</v>
      </c>
      <c r="N2687" t="s">
        <v>298</v>
      </c>
      <c r="O2687" t="s">
        <v>209</v>
      </c>
      <c r="P2687" s="21">
        <v>1</v>
      </c>
      <c r="Q2687" t="s">
        <v>14</v>
      </c>
      <c r="R2687">
        <v>111945600</v>
      </c>
    </row>
    <row r="2688" spans="1:18" x14ac:dyDescent="0.45">
      <c r="A2688" t="s">
        <v>289</v>
      </c>
      <c r="B2688">
        <v>1415</v>
      </c>
      <c r="C2688" t="s">
        <v>290</v>
      </c>
      <c r="D2688" t="s">
        <v>31</v>
      </c>
      <c r="E2688">
        <v>13</v>
      </c>
      <c r="F2688" t="s">
        <v>25</v>
      </c>
      <c r="G2688">
        <v>500</v>
      </c>
      <c r="H2688" t="s">
        <v>291</v>
      </c>
      <c r="I2688" s="21">
        <v>573</v>
      </c>
      <c r="J2688" t="s">
        <v>111</v>
      </c>
      <c r="K2688" s="21">
        <v>3</v>
      </c>
      <c r="L2688" t="s">
        <v>253</v>
      </c>
      <c r="M2688">
        <v>321445</v>
      </c>
      <c r="N2688" t="s">
        <v>294</v>
      </c>
      <c r="O2688" t="s">
        <v>204</v>
      </c>
      <c r="P2688" s="21">
        <v>1</v>
      </c>
      <c r="Q2688" t="s">
        <v>14</v>
      </c>
      <c r="R2688">
        <v>54384686.762050286</v>
      </c>
    </row>
    <row r="2689" spans="1:18" x14ac:dyDescent="0.45">
      <c r="A2689" t="s">
        <v>289</v>
      </c>
      <c r="B2689">
        <v>1415</v>
      </c>
      <c r="C2689" t="s">
        <v>290</v>
      </c>
      <c r="D2689" t="s">
        <v>30</v>
      </c>
      <c r="E2689">
        <v>1</v>
      </c>
      <c r="F2689" t="s">
        <v>13</v>
      </c>
      <c r="G2689">
        <v>500</v>
      </c>
      <c r="H2689" t="s">
        <v>291</v>
      </c>
      <c r="I2689" s="21">
        <v>573</v>
      </c>
      <c r="J2689" t="s">
        <v>111</v>
      </c>
      <c r="K2689" s="21">
        <v>4</v>
      </c>
      <c r="L2689" t="s">
        <v>39</v>
      </c>
      <c r="M2689">
        <v>321408</v>
      </c>
      <c r="N2689" t="s">
        <v>299</v>
      </c>
      <c r="O2689" t="s">
        <v>40</v>
      </c>
      <c r="P2689" s="21">
        <v>1</v>
      </c>
      <c r="Q2689" t="s">
        <v>14</v>
      </c>
      <c r="R2689">
        <v>13304127.118574003</v>
      </c>
    </row>
    <row r="2690" spans="1:18" x14ac:dyDescent="0.45">
      <c r="A2690" t="s">
        <v>289</v>
      </c>
      <c r="B2690">
        <v>1415</v>
      </c>
      <c r="C2690" t="s">
        <v>290</v>
      </c>
      <c r="D2690" t="s">
        <v>31</v>
      </c>
      <c r="E2690">
        <v>1</v>
      </c>
      <c r="F2690" t="s">
        <v>13</v>
      </c>
      <c r="G2690">
        <v>500</v>
      </c>
      <c r="H2690" t="s">
        <v>291</v>
      </c>
      <c r="I2690" s="21">
        <v>573</v>
      </c>
      <c r="J2690" t="s">
        <v>111</v>
      </c>
      <c r="K2690" s="21">
        <v>4</v>
      </c>
      <c r="L2690" t="s">
        <v>39</v>
      </c>
      <c r="M2690">
        <v>321448</v>
      </c>
      <c r="N2690" t="s">
        <v>300</v>
      </c>
      <c r="O2690" t="s">
        <v>41</v>
      </c>
      <c r="P2690" s="21">
        <v>1</v>
      </c>
      <c r="Q2690" t="s">
        <v>14</v>
      </c>
      <c r="R2690">
        <v>131799309.73356788</v>
      </c>
    </row>
    <row r="2691" spans="1:18" x14ac:dyDescent="0.45">
      <c r="A2691" t="s">
        <v>289</v>
      </c>
      <c r="B2691">
        <v>1415</v>
      </c>
      <c r="C2691" t="s">
        <v>290</v>
      </c>
      <c r="D2691" t="s">
        <v>30</v>
      </c>
      <c r="E2691">
        <v>1</v>
      </c>
      <c r="F2691" t="s">
        <v>13</v>
      </c>
      <c r="G2691">
        <v>500</v>
      </c>
      <c r="H2691" t="s">
        <v>291</v>
      </c>
      <c r="I2691" s="21">
        <v>573</v>
      </c>
      <c r="J2691" t="s">
        <v>111</v>
      </c>
      <c r="K2691" s="21">
        <v>4</v>
      </c>
      <c r="L2691" t="s">
        <v>39</v>
      </c>
      <c r="M2691">
        <v>321464</v>
      </c>
      <c r="N2691" t="s">
        <v>299</v>
      </c>
      <c r="O2691" t="s">
        <v>255</v>
      </c>
      <c r="P2691" s="21">
        <v>1</v>
      </c>
      <c r="Q2691" t="s">
        <v>14</v>
      </c>
      <c r="R2691">
        <v>98345000</v>
      </c>
    </row>
    <row r="2692" spans="1:18" x14ac:dyDescent="0.45">
      <c r="A2692" t="s">
        <v>289</v>
      </c>
      <c r="B2692">
        <v>1415</v>
      </c>
      <c r="C2692" t="s">
        <v>290</v>
      </c>
      <c r="D2692" t="s">
        <v>30</v>
      </c>
      <c r="E2692">
        <v>8</v>
      </c>
      <c r="F2692" t="s">
        <v>22</v>
      </c>
      <c r="G2692">
        <v>500</v>
      </c>
      <c r="H2692" t="s">
        <v>291</v>
      </c>
      <c r="I2692" s="21">
        <v>573</v>
      </c>
      <c r="J2692" t="s">
        <v>111</v>
      </c>
      <c r="K2692" s="21">
        <v>5</v>
      </c>
      <c r="L2692" t="s">
        <v>22</v>
      </c>
      <c r="M2692">
        <v>321407</v>
      </c>
      <c r="N2692" t="s">
        <v>299</v>
      </c>
      <c r="O2692" t="s">
        <v>185</v>
      </c>
      <c r="P2692" s="21">
        <v>1</v>
      </c>
      <c r="Q2692" t="s">
        <v>14</v>
      </c>
      <c r="R2692">
        <v>1938192842.1608458</v>
      </c>
    </row>
    <row r="2693" spans="1:18" x14ac:dyDescent="0.45">
      <c r="A2693" t="s">
        <v>289</v>
      </c>
      <c r="B2693">
        <v>1415</v>
      </c>
      <c r="C2693" t="s">
        <v>290</v>
      </c>
      <c r="D2693" t="s">
        <v>31</v>
      </c>
      <c r="E2693">
        <v>8</v>
      </c>
      <c r="F2693" t="s">
        <v>22</v>
      </c>
      <c r="G2693">
        <v>500</v>
      </c>
      <c r="H2693" t="s">
        <v>291</v>
      </c>
      <c r="I2693" s="21">
        <v>573</v>
      </c>
      <c r="J2693" t="s">
        <v>111</v>
      </c>
      <c r="K2693" s="21">
        <v>5</v>
      </c>
      <c r="L2693" t="s">
        <v>22</v>
      </c>
      <c r="M2693">
        <v>321413</v>
      </c>
      <c r="N2693" t="s">
        <v>300</v>
      </c>
      <c r="O2693" t="s">
        <v>186</v>
      </c>
      <c r="P2693" s="21">
        <v>1</v>
      </c>
      <c r="Q2693" t="s">
        <v>14</v>
      </c>
      <c r="R2693">
        <v>90039544.154955968</v>
      </c>
    </row>
    <row r="2694" spans="1:18" x14ac:dyDescent="0.45">
      <c r="A2694" t="s">
        <v>289</v>
      </c>
      <c r="B2694">
        <v>1415</v>
      </c>
      <c r="C2694" t="s">
        <v>290</v>
      </c>
      <c r="D2694" t="s">
        <v>31</v>
      </c>
      <c r="E2694">
        <v>8</v>
      </c>
      <c r="F2694" t="s">
        <v>22</v>
      </c>
      <c r="G2694">
        <v>500</v>
      </c>
      <c r="H2694" t="s">
        <v>291</v>
      </c>
      <c r="I2694" s="21">
        <v>573</v>
      </c>
      <c r="J2694" t="s">
        <v>111</v>
      </c>
      <c r="K2694" s="21">
        <v>5</v>
      </c>
      <c r="L2694" t="s">
        <v>22</v>
      </c>
      <c r="M2694">
        <v>321417</v>
      </c>
      <c r="N2694" t="s">
        <v>293</v>
      </c>
      <c r="O2694" t="s">
        <v>187</v>
      </c>
      <c r="P2694" s="21">
        <v>1</v>
      </c>
      <c r="Q2694" t="s">
        <v>14</v>
      </c>
      <c r="R2694">
        <v>137576668.74300119</v>
      </c>
    </row>
    <row r="2695" spans="1:18" x14ac:dyDescent="0.45">
      <c r="A2695" t="s">
        <v>289</v>
      </c>
      <c r="B2695">
        <v>1415</v>
      </c>
      <c r="C2695" t="s">
        <v>290</v>
      </c>
      <c r="D2695" t="s">
        <v>31</v>
      </c>
      <c r="E2695">
        <v>8</v>
      </c>
      <c r="F2695" t="s">
        <v>22</v>
      </c>
      <c r="G2695">
        <v>500</v>
      </c>
      <c r="H2695" t="s">
        <v>291</v>
      </c>
      <c r="I2695" s="21">
        <v>573</v>
      </c>
      <c r="J2695" t="s">
        <v>111</v>
      </c>
      <c r="K2695" s="21">
        <v>5</v>
      </c>
      <c r="L2695" t="s">
        <v>22</v>
      </c>
      <c r="M2695">
        <v>321418</v>
      </c>
      <c r="N2695" t="s">
        <v>300</v>
      </c>
      <c r="O2695" t="s">
        <v>188</v>
      </c>
      <c r="P2695" s="21">
        <v>1</v>
      </c>
      <c r="Q2695" t="s">
        <v>14</v>
      </c>
      <c r="R2695">
        <v>119867392.47737479</v>
      </c>
    </row>
    <row r="2696" spans="1:18" x14ac:dyDescent="0.45">
      <c r="A2696" t="s">
        <v>289</v>
      </c>
      <c r="B2696">
        <v>1415</v>
      </c>
      <c r="C2696" t="s">
        <v>290</v>
      </c>
      <c r="D2696" t="s">
        <v>30</v>
      </c>
      <c r="E2696">
        <v>7</v>
      </c>
      <c r="F2696" t="s">
        <v>17</v>
      </c>
      <c r="G2696">
        <v>500</v>
      </c>
      <c r="H2696" t="s">
        <v>291</v>
      </c>
      <c r="I2696" s="21">
        <v>573</v>
      </c>
      <c r="J2696" t="s">
        <v>111</v>
      </c>
      <c r="K2696" s="21">
        <v>6</v>
      </c>
      <c r="L2696" t="s">
        <v>17</v>
      </c>
      <c r="M2696">
        <v>321404</v>
      </c>
      <c r="N2696" t="s">
        <v>299</v>
      </c>
      <c r="O2696" t="s">
        <v>175</v>
      </c>
      <c r="P2696" s="21">
        <v>1</v>
      </c>
      <c r="Q2696" t="s">
        <v>14</v>
      </c>
      <c r="R2696">
        <v>272274047.80552912</v>
      </c>
    </row>
    <row r="2697" spans="1:18" x14ac:dyDescent="0.45">
      <c r="A2697" t="s">
        <v>289</v>
      </c>
      <c r="B2697">
        <v>1415</v>
      </c>
      <c r="C2697" t="s">
        <v>290</v>
      </c>
      <c r="D2697" t="s">
        <v>30</v>
      </c>
      <c r="E2697">
        <v>7</v>
      </c>
      <c r="F2697" t="s">
        <v>17</v>
      </c>
      <c r="G2697">
        <v>500</v>
      </c>
      <c r="H2697" t="s">
        <v>291</v>
      </c>
      <c r="I2697" s="21">
        <v>573</v>
      </c>
      <c r="J2697" t="s">
        <v>111</v>
      </c>
      <c r="K2697" s="21">
        <v>6</v>
      </c>
      <c r="L2697" t="s">
        <v>17</v>
      </c>
      <c r="M2697">
        <v>321405</v>
      </c>
      <c r="N2697" t="s">
        <v>299</v>
      </c>
      <c r="O2697" t="s">
        <v>176</v>
      </c>
      <c r="P2697" s="21">
        <v>1</v>
      </c>
      <c r="Q2697" t="s">
        <v>14</v>
      </c>
      <c r="R2697">
        <v>3520508757.3572044</v>
      </c>
    </row>
    <row r="2698" spans="1:18" x14ac:dyDescent="0.45">
      <c r="A2698" t="s">
        <v>289</v>
      </c>
      <c r="B2698">
        <v>1415</v>
      </c>
      <c r="C2698" t="s">
        <v>290</v>
      </c>
      <c r="D2698" t="s">
        <v>30</v>
      </c>
      <c r="E2698">
        <v>7</v>
      </c>
      <c r="F2698" t="s">
        <v>17</v>
      </c>
      <c r="G2698">
        <v>500</v>
      </c>
      <c r="H2698" t="s">
        <v>291</v>
      </c>
      <c r="I2698" s="21">
        <v>573</v>
      </c>
      <c r="J2698" t="s">
        <v>111</v>
      </c>
      <c r="K2698" s="21">
        <v>6</v>
      </c>
      <c r="L2698" t="s">
        <v>17</v>
      </c>
      <c r="M2698">
        <v>321406</v>
      </c>
      <c r="N2698" t="s">
        <v>299</v>
      </c>
      <c r="O2698" t="s">
        <v>177</v>
      </c>
      <c r="P2698" s="21">
        <v>1</v>
      </c>
      <c r="Q2698" t="s">
        <v>14</v>
      </c>
      <c r="R2698">
        <v>486792307.37940508</v>
      </c>
    </row>
    <row r="2699" spans="1:18" x14ac:dyDescent="0.45">
      <c r="A2699" t="s">
        <v>289</v>
      </c>
      <c r="B2699">
        <v>1415</v>
      </c>
      <c r="C2699" t="s">
        <v>290</v>
      </c>
      <c r="D2699" t="s">
        <v>31</v>
      </c>
      <c r="E2699">
        <v>7</v>
      </c>
      <c r="F2699" t="s">
        <v>17</v>
      </c>
      <c r="G2699">
        <v>500</v>
      </c>
      <c r="H2699" t="s">
        <v>291</v>
      </c>
      <c r="I2699" s="21">
        <v>573</v>
      </c>
      <c r="J2699" t="s">
        <v>111</v>
      </c>
      <c r="K2699" s="21">
        <v>6</v>
      </c>
      <c r="L2699" t="s">
        <v>17</v>
      </c>
      <c r="M2699">
        <v>321411</v>
      </c>
      <c r="N2699" t="s">
        <v>300</v>
      </c>
      <c r="O2699" t="s">
        <v>178</v>
      </c>
      <c r="P2699" s="21">
        <v>1</v>
      </c>
      <c r="Q2699" t="s">
        <v>14</v>
      </c>
      <c r="R2699">
        <v>209669788.37155595</v>
      </c>
    </row>
    <row r="2700" spans="1:18" x14ac:dyDescent="0.45">
      <c r="A2700" t="s">
        <v>289</v>
      </c>
      <c r="B2700">
        <v>1415</v>
      </c>
      <c r="C2700" t="s">
        <v>290</v>
      </c>
      <c r="D2700" t="s">
        <v>31</v>
      </c>
      <c r="E2700">
        <v>7</v>
      </c>
      <c r="F2700" t="s">
        <v>17</v>
      </c>
      <c r="G2700">
        <v>500</v>
      </c>
      <c r="H2700" t="s">
        <v>291</v>
      </c>
      <c r="I2700" s="21">
        <v>573</v>
      </c>
      <c r="J2700" t="s">
        <v>111</v>
      </c>
      <c r="K2700" s="21">
        <v>6</v>
      </c>
      <c r="L2700" t="s">
        <v>17</v>
      </c>
      <c r="M2700">
        <v>321419</v>
      </c>
      <c r="N2700" t="s">
        <v>300</v>
      </c>
      <c r="O2700" t="s">
        <v>179</v>
      </c>
      <c r="P2700" s="21">
        <v>1</v>
      </c>
      <c r="Q2700" t="s">
        <v>14</v>
      </c>
      <c r="R2700">
        <v>470627058.67707694</v>
      </c>
    </row>
    <row r="2701" spans="1:18" x14ac:dyDescent="0.45">
      <c r="A2701" t="s">
        <v>289</v>
      </c>
      <c r="B2701">
        <v>1415</v>
      </c>
      <c r="C2701" t="s">
        <v>290</v>
      </c>
      <c r="D2701" t="s">
        <v>31</v>
      </c>
      <c r="E2701">
        <v>7</v>
      </c>
      <c r="F2701" t="s">
        <v>17</v>
      </c>
      <c r="G2701">
        <v>500</v>
      </c>
      <c r="H2701" t="s">
        <v>291</v>
      </c>
      <c r="I2701" s="21">
        <v>573</v>
      </c>
      <c r="J2701" t="s">
        <v>111</v>
      </c>
      <c r="K2701" s="21">
        <v>6</v>
      </c>
      <c r="L2701" t="s">
        <v>17</v>
      </c>
      <c r="M2701">
        <v>321447</v>
      </c>
      <c r="N2701" t="s">
        <v>300</v>
      </c>
      <c r="O2701" t="s">
        <v>180</v>
      </c>
      <c r="P2701" s="21">
        <v>1</v>
      </c>
      <c r="Q2701" t="s">
        <v>14</v>
      </c>
      <c r="R2701">
        <v>15413268.214055451</v>
      </c>
    </row>
    <row r="2702" spans="1:18" x14ac:dyDescent="0.45">
      <c r="A2702" t="s">
        <v>289</v>
      </c>
      <c r="B2702">
        <v>1415</v>
      </c>
      <c r="C2702" t="s">
        <v>290</v>
      </c>
      <c r="D2702" t="s">
        <v>31</v>
      </c>
      <c r="E2702">
        <v>7</v>
      </c>
      <c r="F2702" t="s">
        <v>17</v>
      </c>
      <c r="G2702">
        <v>500</v>
      </c>
      <c r="H2702" t="s">
        <v>291</v>
      </c>
      <c r="I2702" s="21">
        <v>573</v>
      </c>
      <c r="J2702" t="s">
        <v>111</v>
      </c>
      <c r="K2702" s="21">
        <v>6</v>
      </c>
      <c r="L2702" t="s">
        <v>17</v>
      </c>
      <c r="M2702">
        <v>321461</v>
      </c>
      <c r="N2702" t="s">
        <v>300</v>
      </c>
      <c r="O2702" t="s">
        <v>21</v>
      </c>
      <c r="P2702" s="21">
        <v>1</v>
      </c>
      <c r="Q2702" t="s">
        <v>14</v>
      </c>
      <c r="R2702">
        <v>162512001.1096023</v>
      </c>
    </row>
    <row r="2703" spans="1:18" x14ac:dyDescent="0.45">
      <c r="A2703" t="s">
        <v>289</v>
      </c>
      <c r="B2703">
        <v>1415</v>
      </c>
      <c r="C2703" t="s">
        <v>290</v>
      </c>
      <c r="D2703" t="s">
        <v>31</v>
      </c>
      <c r="E2703">
        <v>9</v>
      </c>
      <c r="F2703" t="s">
        <v>23</v>
      </c>
      <c r="G2703">
        <v>500</v>
      </c>
      <c r="H2703" t="s">
        <v>291</v>
      </c>
      <c r="I2703" s="21">
        <v>573</v>
      </c>
      <c r="J2703" t="s">
        <v>111</v>
      </c>
      <c r="K2703" s="21">
        <v>8</v>
      </c>
      <c r="L2703" t="s">
        <v>191</v>
      </c>
      <c r="M2703">
        <v>321436</v>
      </c>
      <c r="N2703" t="s">
        <v>300</v>
      </c>
      <c r="O2703" t="s">
        <v>192</v>
      </c>
      <c r="P2703" s="21">
        <v>1</v>
      </c>
      <c r="Q2703" t="s">
        <v>14</v>
      </c>
      <c r="R2703">
        <v>51206462.237557858</v>
      </c>
    </row>
    <row r="2704" spans="1:18" x14ac:dyDescent="0.45">
      <c r="A2704" t="s">
        <v>289</v>
      </c>
      <c r="B2704">
        <v>1415</v>
      </c>
      <c r="C2704" t="s">
        <v>290</v>
      </c>
      <c r="D2704" t="s">
        <v>31</v>
      </c>
      <c r="E2704">
        <v>9</v>
      </c>
      <c r="F2704" t="s">
        <v>23</v>
      </c>
      <c r="G2704">
        <v>500</v>
      </c>
      <c r="H2704" t="s">
        <v>291</v>
      </c>
      <c r="I2704" s="21">
        <v>573</v>
      </c>
      <c r="J2704" t="s">
        <v>111</v>
      </c>
      <c r="K2704" s="21">
        <v>8</v>
      </c>
      <c r="L2704" t="s">
        <v>191</v>
      </c>
      <c r="M2704">
        <v>321449</v>
      </c>
      <c r="N2704" t="s">
        <v>293</v>
      </c>
      <c r="O2704" t="s">
        <v>189</v>
      </c>
      <c r="P2704" s="21">
        <v>1</v>
      </c>
      <c r="Q2704" t="s">
        <v>14</v>
      </c>
      <c r="R2704">
        <v>22000000</v>
      </c>
    </row>
    <row r="2705" spans="1:18" x14ac:dyDescent="0.45">
      <c r="A2705" t="s">
        <v>289</v>
      </c>
      <c r="B2705">
        <v>1415</v>
      </c>
      <c r="C2705" t="s">
        <v>290</v>
      </c>
      <c r="D2705" t="s">
        <v>31</v>
      </c>
      <c r="E2705">
        <v>10</v>
      </c>
      <c r="F2705" t="s">
        <v>24</v>
      </c>
      <c r="G2705">
        <v>500</v>
      </c>
      <c r="H2705" t="s">
        <v>291</v>
      </c>
      <c r="I2705" s="21">
        <v>573</v>
      </c>
      <c r="J2705" t="s">
        <v>111</v>
      </c>
      <c r="K2705" s="21">
        <v>9</v>
      </c>
      <c r="L2705" t="s">
        <v>194</v>
      </c>
      <c r="M2705">
        <v>321420</v>
      </c>
      <c r="N2705" t="s">
        <v>300</v>
      </c>
      <c r="O2705" t="s">
        <v>195</v>
      </c>
      <c r="P2705" s="21">
        <v>1</v>
      </c>
      <c r="Q2705" t="s">
        <v>14</v>
      </c>
      <c r="R2705">
        <v>6327048.9506678758</v>
      </c>
    </row>
    <row r="2706" spans="1:18" x14ac:dyDescent="0.45">
      <c r="A2706" t="s">
        <v>289</v>
      </c>
      <c r="B2706">
        <v>1415</v>
      </c>
      <c r="C2706" t="s">
        <v>290</v>
      </c>
      <c r="D2706" t="s">
        <v>31</v>
      </c>
      <c r="E2706">
        <v>10</v>
      </c>
      <c r="F2706" t="s">
        <v>24</v>
      </c>
      <c r="G2706">
        <v>500</v>
      </c>
      <c r="H2706" t="s">
        <v>291</v>
      </c>
      <c r="I2706" s="21">
        <v>573</v>
      </c>
      <c r="J2706" t="s">
        <v>111</v>
      </c>
      <c r="K2706" s="21">
        <v>9</v>
      </c>
      <c r="L2706" t="s">
        <v>194</v>
      </c>
      <c r="M2706">
        <v>321434</v>
      </c>
      <c r="N2706" t="s">
        <v>300</v>
      </c>
      <c r="O2706" t="s">
        <v>196</v>
      </c>
      <c r="P2706" s="21">
        <v>1</v>
      </c>
      <c r="Q2706" t="s">
        <v>14</v>
      </c>
      <c r="R2706">
        <v>1602761.1919523161</v>
      </c>
    </row>
    <row r="2707" spans="1:18" x14ac:dyDescent="0.45">
      <c r="A2707" t="s">
        <v>289</v>
      </c>
      <c r="B2707">
        <v>1415</v>
      </c>
      <c r="C2707" t="s">
        <v>290</v>
      </c>
      <c r="D2707" t="s">
        <v>31</v>
      </c>
      <c r="E2707">
        <v>10</v>
      </c>
      <c r="F2707" t="s">
        <v>24</v>
      </c>
      <c r="G2707">
        <v>500</v>
      </c>
      <c r="H2707" t="s">
        <v>291</v>
      </c>
      <c r="I2707" s="21">
        <v>573</v>
      </c>
      <c r="J2707" t="s">
        <v>111</v>
      </c>
      <c r="K2707" s="21">
        <v>9</v>
      </c>
      <c r="L2707" t="s">
        <v>194</v>
      </c>
      <c r="M2707">
        <v>321437</v>
      </c>
      <c r="N2707" t="s">
        <v>300</v>
      </c>
      <c r="O2707" t="s">
        <v>197</v>
      </c>
      <c r="P2707" s="21">
        <v>1</v>
      </c>
      <c r="Q2707" t="s">
        <v>14</v>
      </c>
      <c r="R2707">
        <v>5771261.7757203383</v>
      </c>
    </row>
    <row r="2708" spans="1:18" x14ac:dyDescent="0.45">
      <c r="A2708" t="s">
        <v>289</v>
      </c>
      <c r="B2708">
        <v>1415</v>
      </c>
      <c r="C2708" t="s">
        <v>290</v>
      </c>
      <c r="D2708" t="s">
        <v>31</v>
      </c>
      <c r="E2708">
        <v>10</v>
      </c>
      <c r="F2708" t="s">
        <v>24</v>
      </c>
      <c r="G2708">
        <v>500</v>
      </c>
      <c r="H2708" t="s">
        <v>291</v>
      </c>
      <c r="I2708" s="21">
        <v>573</v>
      </c>
      <c r="J2708" t="s">
        <v>111</v>
      </c>
      <c r="K2708" s="21">
        <v>9</v>
      </c>
      <c r="L2708" t="s">
        <v>194</v>
      </c>
      <c r="M2708">
        <v>321446</v>
      </c>
      <c r="N2708" t="s">
        <v>300</v>
      </c>
      <c r="O2708" t="s">
        <v>198</v>
      </c>
      <c r="P2708" s="21">
        <v>1</v>
      </c>
      <c r="Q2708" t="s">
        <v>14</v>
      </c>
      <c r="R2708">
        <v>12049144.921657462</v>
      </c>
    </row>
    <row r="2709" spans="1:18" x14ac:dyDescent="0.45">
      <c r="A2709" t="s">
        <v>289</v>
      </c>
      <c r="B2709">
        <v>1415</v>
      </c>
      <c r="C2709" t="s">
        <v>290</v>
      </c>
      <c r="D2709" t="s">
        <v>29</v>
      </c>
      <c r="E2709">
        <v>1</v>
      </c>
      <c r="F2709" t="s">
        <v>13</v>
      </c>
      <c r="G2709">
        <v>500</v>
      </c>
      <c r="H2709" t="s">
        <v>291</v>
      </c>
      <c r="I2709" s="21">
        <v>574</v>
      </c>
      <c r="J2709" t="s">
        <v>112</v>
      </c>
      <c r="K2709" s="21">
        <v>100</v>
      </c>
      <c r="L2709" t="s">
        <v>237</v>
      </c>
      <c r="M2709">
        <v>321429</v>
      </c>
      <c r="N2709" t="s">
        <v>300</v>
      </c>
      <c r="O2709" t="s">
        <v>238</v>
      </c>
      <c r="P2709" s="21">
        <v>1</v>
      </c>
      <c r="Q2709" t="s">
        <v>14</v>
      </c>
      <c r="R2709">
        <v>129933545.9600023</v>
      </c>
    </row>
    <row r="2710" spans="1:18" x14ac:dyDescent="0.45">
      <c r="A2710" t="s">
        <v>289</v>
      </c>
      <c r="B2710">
        <v>1415</v>
      </c>
      <c r="C2710" t="s">
        <v>290</v>
      </c>
      <c r="D2710" t="s">
        <v>29</v>
      </c>
      <c r="E2710">
        <v>30</v>
      </c>
      <c r="F2710" t="s">
        <v>205</v>
      </c>
      <c r="G2710">
        <v>500</v>
      </c>
      <c r="H2710" t="s">
        <v>291</v>
      </c>
      <c r="I2710" s="21">
        <v>574</v>
      </c>
      <c r="J2710" t="s">
        <v>112</v>
      </c>
      <c r="K2710" s="21">
        <v>115</v>
      </c>
      <c r="L2710" t="s">
        <v>219</v>
      </c>
      <c r="M2710">
        <v>321426</v>
      </c>
      <c r="N2710" t="s">
        <v>292</v>
      </c>
      <c r="O2710" t="s">
        <v>206</v>
      </c>
      <c r="P2710" s="21">
        <v>1</v>
      </c>
      <c r="Q2710" t="s">
        <v>14</v>
      </c>
      <c r="R2710">
        <v>356800561.4731763</v>
      </c>
    </row>
    <row r="2711" spans="1:18" x14ac:dyDescent="0.45">
      <c r="A2711" t="s">
        <v>289</v>
      </c>
      <c r="B2711">
        <v>1415</v>
      </c>
      <c r="C2711" t="s">
        <v>290</v>
      </c>
      <c r="D2711" t="s">
        <v>29</v>
      </c>
      <c r="E2711">
        <v>9</v>
      </c>
      <c r="F2711" t="s">
        <v>23</v>
      </c>
      <c r="G2711">
        <v>500</v>
      </c>
      <c r="H2711" t="s">
        <v>291</v>
      </c>
      <c r="I2711" s="21">
        <v>574</v>
      </c>
      <c r="J2711" t="s">
        <v>112</v>
      </c>
      <c r="K2711" s="21">
        <v>156</v>
      </c>
      <c r="L2711" t="s">
        <v>242</v>
      </c>
      <c r="M2711">
        <v>321428</v>
      </c>
      <c r="N2711" t="s">
        <v>293</v>
      </c>
      <c r="O2711" t="s">
        <v>190</v>
      </c>
      <c r="P2711" s="21">
        <v>1</v>
      </c>
      <c r="Q2711" t="s">
        <v>14</v>
      </c>
      <c r="R2711">
        <v>461646668.64813334</v>
      </c>
    </row>
    <row r="2712" spans="1:18" x14ac:dyDescent="0.45">
      <c r="A2712" t="s">
        <v>289</v>
      </c>
      <c r="B2712">
        <v>1415</v>
      </c>
      <c r="C2712" t="s">
        <v>290</v>
      </c>
      <c r="D2712" t="s">
        <v>29</v>
      </c>
      <c r="E2712">
        <v>8</v>
      </c>
      <c r="F2712" t="s">
        <v>22</v>
      </c>
      <c r="G2712">
        <v>500</v>
      </c>
      <c r="H2712" t="s">
        <v>291</v>
      </c>
      <c r="I2712" s="21">
        <v>574</v>
      </c>
      <c r="J2712" t="s">
        <v>112</v>
      </c>
      <c r="K2712" s="21">
        <v>422</v>
      </c>
      <c r="L2712" t="s">
        <v>244</v>
      </c>
      <c r="M2712">
        <v>321431</v>
      </c>
      <c r="N2712" t="s">
        <v>293</v>
      </c>
      <c r="O2712" t="s">
        <v>184</v>
      </c>
      <c r="P2712" s="21">
        <v>1</v>
      </c>
      <c r="Q2712" t="s">
        <v>14</v>
      </c>
      <c r="R2712">
        <v>180443967.5976094</v>
      </c>
    </row>
    <row r="2713" spans="1:18" x14ac:dyDescent="0.45">
      <c r="A2713" t="s">
        <v>289</v>
      </c>
      <c r="B2713">
        <v>1415</v>
      </c>
      <c r="C2713" t="s">
        <v>290</v>
      </c>
      <c r="D2713" t="s">
        <v>29</v>
      </c>
      <c r="E2713">
        <v>7</v>
      </c>
      <c r="F2713" t="s">
        <v>17</v>
      </c>
      <c r="G2713">
        <v>500</v>
      </c>
      <c r="H2713" t="s">
        <v>291</v>
      </c>
      <c r="I2713" s="21">
        <v>574</v>
      </c>
      <c r="J2713" t="s">
        <v>112</v>
      </c>
      <c r="K2713" s="21">
        <v>423</v>
      </c>
      <c r="L2713" t="s">
        <v>246</v>
      </c>
      <c r="M2713">
        <v>321433</v>
      </c>
      <c r="N2713" t="s">
        <v>293</v>
      </c>
      <c r="O2713" t="s">
        <v>174</v>
      </c>
      <c r="P2713" s="21">
        <v>1</v>
      </c>
      <c r="Q2713" t="s">
        <v>14</v>
      </c>
      <c r="R2713">
        <v>623085805.61115706</v>
      </c>
    </row>
    <row r="2714" spans="1:18" x14ac:dyDescent="0.45">
      <c r="A2714" t="s">
        <v>289</v>
      </c>
      <c r="B2714">
        <v>1415</v>
      </c>
      <c r="C2714" t="s">
        <v>290</v>
      </c>
      <c r="D2714" t="s">
        <v>31</v>
      </c>
      <c r="E2714">
        <v>30</v>
      </c>
      <c r="F2714" t="s">
        <v>205</v>
      </c>
      <c r="G2714">
        <v>500</v>
      </c>
      <c r="H2714" t="s">
        <v>291</v>
      </c>
      <c r="I2714" s="21">
        <v>574</v>
      </c>
      <c r="J2714" t="s">
        <v>112</v>
      </c>
      <c r="K2714" s="21">
        <v>1</v>
      </c>
      <c r="L2714" t="s">
        <v>16</v>
      </c>
      <c r="M2714">
        <v>321401</v>
      </c>
      <c r="N2714" t="s">
        <v>295</v>
      </c>
      <c r="O2714" t="s">
        <v>207</v>
      </c>
      <c r="P2714" s="21">
        <v>1</v>
      </c>
      <c r="Q2714" t="s">
        <v>14</v>
      </c>
      <c r="R2714">
        <v>359107808.53492945</v>
      </c>
    </row>
    <row r="2715" spans="1:18" x14ac:dyDescent="0.45">
      <c r="A2715" t="s">
        <v>289</v>
      </c>
      <c r="B2715">
        <v>1415</v>
      </c>
      <c r="C2715" t="s">
        <v>290</v>
      </c>
      <c r="D2715" t="s">
        <v>31</v>
      </c>
      <c r="E2715">
        <v>31</v>
      </c>
      <c r="F2715" t="s">
        <v>211</v>
      </c>
      <c r="G2715">
        <v>500</v>
      </c>
      <c r="H2715" t="s">
        <v>291</v>
      </c>
      <c r="I2715" s="21">
        <v>574</v>
      </c>
      <c r="J2715" t="s">
        <v>112</v>
      </c>
      <c r="K2715" s="21">
        <v>1</v>
      </c>
      <c r="L2715" t="s">
        <v>16</v>
      </c>
      <c r="M2715">
        <v>321402</v>
      </c>
      <c r="N2715" t="s">
        <v>296</v>
      </c>
      <c r="O2715" t="s">
        <v>212</v>
      </c>
      <c r="P2715" s="21">
        <v>1</v>
      </c>
      <c r="Q2715" t="s">
        <v>14</v>
      </c>
      <c r="R2715">
        <v>56487727.180039644</v>
      </c>
    </row>
    <row r="2716" spans="1:18" x14ac:dyDescent="0.45">
      <c r="A2716" t="s">
        <v>289</v>
      </c>
      <c r="B2716">
        <v>1415</v>
      </c>
      <c r="C2716" t="s">
        <v>290</v>
      </c>
      <c r="D2716" t="s">
        <v>30</v>
      </c>
      <c r="E2716">
        <v>31</v>
      </c>
      <c r="F2716" t="s">
        <v>211</v>
      </c>
      <c r="G2716">
        <v>500</v>
      </c>
      <c r="H2716" t="s">
        <v>291</v>
      </c>
      <c r="I2716" s="21">
        <v>574</v>
      </c>
      <c r="J2716" t="s">
        <v>112</v>
      </c>
      <c r="K2716" s="21">
        <v>1</v>
      </c>
      <c r="L2716" t="s">
        <v>16</v>
      </c>
      <c r="M2716">
        <v>321450</v>
      </c>
      <c r="N2716" t="s">
        <v>297</v>
      </c>
      <c r="O2716" t="s">
        <v>213</v>
      </c>
      <c r="P2716" s="21">
        <v>1</v>
      </c>
      <c r="Q2716" t="s">
        <v>14</v>
      </c>
      <c r="R2716">
        <v>125193604.20278715</v>
      </c>
    </row>
    <row r="2717" spans="1:18" x14ac:dyDescent="0.45">
      <c r="A2717" t="s">
        <v>289</v>
      </c>
      <c r="B2717">
        <v>1415</v>
      </c>
      <c r="C2717" t="s">
        <v>290</v>
      </c>
      <c r="D2717" t="s">
        <v>30</v>
      </c>
      <c r="E2717">
        <v>30</v>
      </c>
      <c r="F2717" t="s">
        <v>205</v>
      </c>
      <c r="G2717">
        <v>500</v>
      </c>
      <c r="H2717" t="s">
        <v>291</v>
      </c>
      <c r="I2717" s="21">
        <v>574</v>
      </c>
      <c r="J2717" t="s">
        <v>112</v>
      </c>
      <c r="K2717" s="21">
        <v>1</v>
      </c>
      <c r="L2717" t="s">
        <v>16</v>
      </c>
      <c r="M2717">
        <v>321451</v>
      </c>
      <c r="N2717" t="s">
        <v>298</v>
      </c>
      <c r="O2717" t="s">
        <v>210</v>
      </c>
      <c r="P2717" s="21">
        <v>1</v>
      </c>
      <c r="Q2717" t="s">
        <v>14</v>
      </c>
      <c r="R2717">
        <v>948677551.51999998</v>
      </c>
    </row>
    <row r="2718" spans="1:18" x14ac:dyDescent="0.45">
      <c r="A2718" t="s">
        <v>289</v>
      </c>
      <c r="B2718">
        <v>1415</v>
      </c>
      <c r="C2718" t="s">
        <v>290</v>
      </c>
      <c r="D2718" t="s">
        <v>31</v>
      </c>
      <c r="E2718">
        <v>13</v>
      </c>
      <c r="F2718" t="s">
        <v>25</v>
      </c>
      <c r="G2718">
        <v>500</v>
      </c>
      <c r="H2718" t="s">
        <v>291</v>
      </c>
      <c r="I2718" s="21">
        <v>574</v>
      </c>
      <c r="J2718" t="s">
        <v>112</v>
      </c>
      <c r="K2718" s="21">
        <v>2</v>
      </c>
      <c r="L2718" t="s">
        <v>251</v>
      </c>
      <c r="M2718">
        <v>321427</v>
      </c>
      <c r="N2718" t="s">
        <v>294</v>
      </c>
      <c r="O2718" t="s">
        <v>202</v>
      </c>
      <c r="P2718" s="21">
        <v>1</v>
      </c>
      <c r="Q2718" t="s">
        <v>14</v>
      </c>
      <c r="R2718">
        <v>33287333.9454326</v>
      </c>
    </row>
    <row r="2719" spans="1:18" x14ac:dyDescent="0.45">
      <c r="A2719" t="s">
        <v>289</v>
      </c>
      <c r="B2719">
        <v>1415</v>
      </c>
      <c r="C2719" t="s">
        <v>290</v>
      </c>
      <c r="D2719" t="s">
        <v>30</v>
      </c>
      <c r="E2719">
        <v>30</v>
      </c>
      <c r="F2719" t="s">
        <v>205</v>
      </c>
      <c r="G2719">
        <v>500</v>
      </c>
      <c r="H2719" t="s">
        <v>291</v>
      </c>
      <c r="I2719" s="21">
        <v>574</v>
      </c>
      <c r="J2719" t="s">
        <v>112</v>
      </c>
      <c r="K2719" s="21">
        <v>3</v>
      </c>
      <c r="L2719" t="s">
        <v>253</v>
      </c>
      <c r="M2719">
        <v>321410</v>
      </c>
      <c r="N2719" t="s">
        <v>298</v>
      </c>
      <c r="O2719" t="s">
        <v>208</v>
      </c>
      <c r="P2719" s="21">
        <v>1</v>
      </c>
      <c r="Q2719" t="s">
        <v>14</v>
      </c>
      <c r="R2719">
        <v>24523200</v>
      </c>
    </row>
    <row r="2720" spans="1:18" x14ac:dyDescent="0.45">
      <c r="A2720" t="s">
        <v>289</v>
      </c>
      <c r="B2720">
        <v>1415</v>
      </c>
      <c r="C2720" t="s">
        <v>290</v>
      </c>
      <c r="D2720" t="s">
        <v>31</v>
      </c>
      <c r="E2720">
        <v>13</v>
      </c>
      <c r="F2720" t="s">
        <v>25</v>
      </c>
      <c r="G2720">
        <v>500</v>
      </c>
      <c r="H2720" t="s">
        <v>291</v>
      </c>
      <c r="I2720" s="21">
        <v>574</v>
      </c>
      <c r="J2720" t="s">
        <v>112</v>
      </c>
      <c r="K2720" s="21">
        <v>3</v>
      </c>
      <c r="L2720" t="s">
        <v>253</v>
      </c>
      <c r="M2720">
        <v>321422</v>
      </c>
      <c r="N2720" t="s">
        <v>294</v>
      </c>
      <c r="O2720" t="s">
        <v>201</v>
      </c>
      <c r="P2720" s="21">
        <v>1</v>
      </c>
      <c r="Q2720" t="s">
        <v>14</v>
      </c>
      <c r="R2720">
        <v>28120485.924120985</v>
      </c>
    </row>
    <row r="2721" spans="1:18" x14ac:dyDescent="0.45">
      <c r="A2721" t="s">
        <v>289</v>
      </c>
      <c r="B2721">
        <v>1415</v>
      </c>
      <c r="C2721" t="s">
        <v>290</v>
      </c>
      <c r="D2721" t="s">
        <v>31</v>
      </c>
      <c r="E2721">
        <v>13</v>
      </c>
      <c r="F2721" t="s">
        <v>25</v>
      </c>
      <c r="G2721">
        <v>500</v>
      </c>
      <c r="H2721" t="s">
        <v>291</v>
      </c>
      <c r="I2721" s="21">
        <v>574</v>
      </c>
      <c r="J2721" t="s">
        <v>112</v>
      </c>
      <c r="K2721" s="21">
        <v>3</v>
      </c>
      <c r="L2721" t="s">
        <v>253</v>
      </c>
      <c r="M2721">
        <v>321439</v>
      </c>
      <c r="N2721" t="s">
        <v>294</v>
      </c>
      <c r="O2721" t="s">
        <v>203</v>
      </c>
      <c r="P2721" s="21">
        <v>1</v>
      </c>
      <c r="Q2721" t="s">
        <v>14</v>
      </c>
      <c r="R2721">
        <v>26112522.917063862</v>
      </c>
    </row>
    <row r="2722" spans="1:18" x14ac:dyDescent="0.45">
      <c r="A2722" t="s">
        <v>289</v>
      </c>
      <c r="B2722">
        <v>1415</v>
      </c>
      <c r="C2722" t="s">
        <v>290</v>
      </c>
      <c r="D2722" t="s">
        <v>30</v>
      </c>
      <c r="E2722">
        <v>30</v>
      </c>
      <c r="F2722" t="s">
        <v>205</v>
      </c>
      <c r="G2722">
        <v>500</v>
      </c>
      <c r="H2722" t="s">
        <v>291</v>
      </c>
      <c r="I2722" s="21">
        <v>574</v>
      </c>
      <c r="J2722" t="s">
        <v>112</v>
      </c>
      <c r="K2722" s="21">
        <v>3</v>
      </c>
      <c r="L2722" t="s">
        <v>253</v>
      </c>
      <c r="M2722">
        <v>321444</v>
      </c>
      <c r="N2722" t="s">
        <v>298</v>
      </c>
      <c r="O2722" t="s">
        <v>209</v>
      </c>
      <c r="P2722" s="21">
        <v>1</v>
      </c>
      <c r="Q2722" t="s">
        <v>14</v>
      </c>
      <c r="R2722">
        <v>111945600</v>
      </c>
    </row>
    <row r="2723" spans="1:18" x14ac:dyDescent="0.45">
      <c r="A2723" t="s">
        <v>289</v>
      </c>
      <c r="B2723">
        <v>1415</v>
      </c>
      <c r="C2723" t="s">
        <v>290</v>
      </c>
      <c r="D2723" t="s">
        <v>31</v>
      </c>
      <c r="E2723">
        <v>13</v>
      </c>
      <c r="F2723" t="s">
        <v>25</v>
      </c>
      <c r="G2723">
        <v>500</v>
      </c>
      <c r="H2723" t="s">
        <v>291</v>
      </c>
      <c r="I2723" s="21">
        <v>574</v>
      </c>
      <c r="J2723" t="s">
        <v>112</v>
      </c>
      <c r="K2723" s="21">
        <v>3</v>
      </c>
      <c r="L2723" t="s">
        <v>253</v>
      </c>
      <c r="M2723">
        <v>321445</v>
      </c>
      <c r="N2723" t="s">
        <v>294</v>
      </c>
      <c r="O2723" t="s">
        <v>204</v>
      </c>
      <c r="P2723" s="21">
        <v>1</v>
      </c>
      <c r="Q2723" t="s">
        <v>14</v>
      </c>
      <c r="R2723">
        <v>59078772.051673844</v>
      </c>
    </row>
    <row r="2724" spans="1:18" x14ac:dyDescent="0.45">
      <c r="A2724" t="s">
        <v>289</v>
      </c>
      <c r="B2724">
        <v>1415</v>
      </c>
      <c r="C2724" t="s">
        <v>290</v>
      </c>
      <c r="D2724" t="s">
        <v>30</v>
      </c>
      <c r="E2724">
        <v>1</v>
      </c>
      <c r="F2724" t="s">
        <v>13</v>
      </c>
      <c r="G2724">
        <v>500</v>
      </c>
      <c r="H2724" t="s">
        <v>291</v>
      </c>
      <c r="I2724" s="21">
        <v>574</v>
      </c>
      <c r="J2724" t="s">
        <v>112</v>
      </c>
      <c r="K2724" s="21">
        <v>4</v>
      </c>
      <c r="L2724" t="s">
        <v>39</v>
      </c>
      <c r="M2724">
        <v>321408</v>
      </c>
      <c r="N2724" t="s">
        <v>299</v>
      </c>
      <c r="O2724" t="s">
        <v>40</v>
      </c>
      <c r="P2724" s="21">
        <v>1</v>
      </c>
      <c r="Q2724" t="s">
        <v>14</v>
      </c>
      <c r="R2724">
        <v>71626166.872322783</v>
      </c>
    </row>
    <row r="2725" spans="1:18" x14ac:dyDescent="0.45">
      <c r="A2725" t="s">
        <v>289</v>
      </c>
      <c r="B2725">
        <v>1415</v>
      </c>
      <c r="C2725" t="s">
        <v>290</v>
      </c>
      <c r="D2725" t="s">
        <v>31</v>
      </c>
      <c r="E2725">
        <v>1</v>
      </c>
      <c r="F2725" t="s">
        <v>13</v>
      </c>
      <c r="G2725">
        <v>500</v>
      </c>
      <c r="H2725" t="s">
        <v>291</v>
      </c>
      <c r="I2725" s="21">
        <v>574</v>
      </c>
      <c r="J2725" t="s">
        <v>112</v>
      </c>
      <c r="K2725" s="21">
        <v>4</v>
      </c>
      <c r="L2725" t="s">
        <v>39</v>
      </c>
      <c r="M2725">
        <v>321448</v>
      </c>
      <c r="N2725" t="s">
        <v>300</v>
      </c>
      <c r="O2725" t="s">
        <v>41</v>
      </c>
      <c r="P2725" s="21">
        <v>1</v>
      </c>
      <c r="Q2725" t="s">
        <v>14</v>
      </c>
      <c r="R2725">
        <v>57729771.218510732</v>
      </c>
    </row>
    <row r="2726" spans="1:18" x14ac:dyDescent="0.45">
      <c r="A2726" t="s">
        <v>289</v>
      </c>
      <c r="B2726">
        <v>1415</v>
      </c>
      <c r="C2726" t="s">
        <v>290</v>
      </c>
      <c r="D2726" t="s">
        <v>30</v>
      </c>
      <c r="E2726">
        <v>1</v>
      </c>
      <c r="F2726" t="s">
        <v>13</v>
      </c>
      <c r="G2726">
        <v>500</v>
      </c>
      <c r="H2726" t="s">
        <v>291</v>
      </c>
      <c r="I2726" s="21">
        <v>574</v>
      </c>
      <c r="J2726" t="s">
        <v>112</v>
      </c>
      <c r="K2726" s="21">
        <v>4</v>
      </c>
      <c r="L2726" t="s">
        <v>39</v>
      </c>
      <c r="M2726">
        <v>321464</v>
      </c>
      <c r="N2726" t="s">
        <v>299</v>
      </c>
      <c r="O2726" t="s">
        <v>255</v>
      </c>
      <c r="P2726" s="21">
        <v>1</v>
      </c>
      <c r="Q2726" t="s">
        <v>14</v>
      </c>
      <c r="R2726">
        <v>112595000</v>
      </c>
    </row>
    <row r="2727" spans="1:18" x14ac:dyDescent="0.45">
      <c r="A2727" t="s">
        <v>289</v>
      </c>
      <c r="B2727">
        <v>1415</v>
      </c>
      <c r="C2727" t="s">
        <v>290</v>
      </c>
      <c r="D2727" t="s">
        <v>30</v>
      </c>
      <c r="E2727">
        <v>8</v>
      </c>
      <c r="F2727" t="s">
        <v>22</v>
      </c>
      <c r="G2727">
        <v>500</v>
      </c>
      <c r="H2727" t="s">
        <v>291</v>
      </c>
      <c r="I2727" s="21">
        <v>574</v>
      </c>
      <c r="J2727" t="s">
        <v>112</v>
      </c>
      <c r="K2727" s="21">
        <v>5</v>
      </c>
      <c r="L2727" t="s">
        <v>22</v>
      </c>
      <c r="M2727">
        <v>321407</v>
      </c>
      <c r="N2727" t="s">
        <v>299</v>
      </c>
      <c r="O2727" t="s">
        <v>185</v>
      </c>
      <c r="P2727" s="21">
        <v>1</v>
      </c>
      <c r="Q2727" t="s">
        <v>14</v>
      </c>
      <c r="R2727">
        <v>1193991307.3205163</v>
      </c>
    </row>
    <row r="2728" spans="1:18" x14ac:dyDescent="0.45">
      <c r="A2728" t="s">
        <v>289</v>
      </c>
      <c r="B2728">
        <v>1415</v>
      </c>
      <c r="C2728" t="s">
        <v>290</v>
      </c>
      <c r="D2728" t="s">
        <v>31</v>
      </c>
      <c r="E2728">
        <v>8</v>
      </c>
      <c r="F2728" t="s">
        <v>22</v>
      </c>
      <c r="G2728">
        <v>500</v>
      </c>
      <c r="H2728" t="s">
        <v>291</v>
      </c>
      <c r="I2728" s="21">
        <v>574</v>
      </c>
      <c r="J2728" t="s">
        <v>112</v>
      </c>
      <c r="K2728" s="21">
        <v>5</v>
      </c>
      <c r="L2728" t="s">
        <v>22</v>
      </c>
      <c r="M2728">
        <v>321413</v>
      </c>
      <c r="N2728" t="s">
        <v>300</v>
      </c>
      <c r="O2728" t="s">
        <v>186</v>
      </c>
      <c r="P2728" s="21">
        <v>1</v>
      </c>
      <c r="Q2728" t="s">
        <v>14</v>
      </c>
      <c r="R2728">
        <v>132005623.14353663</v>
      </c>
    </row>
    <row r="2729" spans="1:18" x14ac:dyDescent="0.45">
      <c r="A2729" t="s">
        <v>289</v>
      </c>
      <c r="B2729">
        <v>1415</v>
      </c>
      <c r="C2729" t="s">
        <v>290</v>
      </c>
      <c r="D2729" t="s">
        <v>31</v>
      </c>
      <c r="E2729">
        <v>8</v>
      </c>
      <c r="F2729" t="s">
        <v>22</v>
      </c>
      <c r="G2729">
        <v>500</v>
      </c>
      <c r="H2729" t="s">
        <v>291</v>
      </c>
      <c r="I2729" s="21">
        <v>574</v>
      </c>
      <c r="J2729" t="s">
        <v>112</v>
      </c>
      <c r="K2729" s="21">
        <v>5</v>
      </c>
      <c r="L2729" t="s">
        <v>22</v>
      </c>
      <c r="M2729">
        <v>321418</v>
      </c>
      <c r="N2729" t="s">
        <v>300</v>
      </c>
      <c r="O2729" t="s">
        <v>188</v>
      </c>
      <c r="P2729" s="21">
        <v>1</v>
      </c>
      <c r="Q2729" t="s">
        <v>14</v>
      </c>
      <c r="R2729">
        <v>86014754.56132862</v>
      </c>
    </row>
    <row r="2730" spans="1:18" x14ac:dyDescent="0.45">
      <c r="A2730" t="s">
        <v>289</v>
      </c>
      <c r="B2730">
        <v>1415</v>
      </c>
      <c r="C2730" t="s">
        <v>290</v>
      </c>
      <c r="D2730" t="s">
        <v>30</v>
      </c>
      <c r="E2730">
        <v>7</v>
      </c>
      <c r="F2730" t="s">
        <v>17</v>
      </c>
      <c r="G2730">
        <v>500</v>
      </c>
      <c r="H2730" t="s">
        <v>291</v>
      </c>
      <c r="I2730" s="21">
        <v>574</v>
      </c>
      <c r="J2730" t="s">
        <v>112</v>
      </c>
      <c r="K2730" s="21">
        <v>6</v>
      </c>
      <c r="L2730" t="s">
        <v>17</v>
      </c>
      <c r="M2730">
        <v>321405</v>
      </c>
      <c r="N2730" t="s">
        <v>299</v>
      </c>
      <c r="O2730" t="s">
        <v>176</v>
      </c>
      <c r="P2730" s="21">
        <v>1</v>
      </c>
      <c r="Q2730" t="s">
        <v>14</v>
      </c>
      <c r="R2730">
        <v>7121985046.4473267</v>
      </c>
    </row>
    <row r="2731" spans="1:18" x14ac:dyDescent="0.45">
      <c r="A2731" t="s">
        <v>289</v>
      </c>
      <c r="B2731">
        <v>1415</v>
      </c>
      <c r="C2731" t="s">
        <v>290</v>
      </c>
      <c r="D2731" t="s">
        <v>30</v>
      </c>
      <c r="E2731">
        <v>7</v>
      </c>
      <c r="F2731" t="s">
        <v>17</v>
      </c>
      <c r="G2731">
        <v>500</v>
      </c>
      <c r="H2731" t="s">
        <v>291</v>
      </c>
      <c r="I2731" s="21">
        <v>574</v>
      </c>
      <c r="J2731" t="s">
        <v>112</v>
      </c>
      <c r="K2731" s="21">
        <v>6</v>
      </c>
      <c r="L2731" t="s">
        <v>17</v>
      </c>
      <c r="M2731">
        <v>321406</v>
      </c>
      <c r="N2731" t="s">
        <v>299</v>
      </c>
      <c r="O2731" t="s">
        <v>177</v>
      </c>
      <c r="P2731" s="21">
        <v>1</v>
      </c>
      <c r="Q2731" t="s">
        <v>14</v>
      </c>
      <c r="R2731">
        <v>1048902467.6360779</v>
      </c>
    </row>
    <row r="2732" spans="1:18" x14ac:dyDescent="0.45">
      <c r="A2732" t="s">
        <v>289</v>
      </c>
      <c r="B2732">
        <v>1415</v>
      </c>
      <c r="C2732" t="s">
        <v>290</v>
      </c>
      <c r="D2732" t="s">
        <v>31</v>
      </c>
      <c r="E2732">
        <v>7</v>
      </c>
      <c r="F2732" t="s">
        <v>17</v>
      </c>
      <c r="G2732">
        <v>500</v>
      </c>
      <c r="H2732" t="s">
        <v>291</v>
      </c>
      <c r="I2732" s="21">
        <v>574</v>
      </c>
      <c r="J2732" t="s">
        <v>112</v>
      </c>
      <c r="K2732" s="21">
        <v>6</v>
      </c>
      <c r="L2732" t="s">
        <v>17</v>
      </c>
      <c r="M2732">
        <v>321411</v>
      </c>
      <c r="N2732" t="s">
        <v>300</v>
      </c>
      <c r="O2732" t="s">
        <v>178</v>
      </c>
      <c r="P2732" s="21">
        <v>1</v>
      </c>
      <c r="Q2732" t="s">
        <v>14</v>
      </c>
      <c r="R2732">
        <v>622674241.39437938</v>
      </c>
    </row>
    <row r="2733" spans="1:18" x14ac:dyDescent="0.45">
      <c r="A2733" t="s">
        <v>289</v>
      </c>
      <c r="B2733">
        <v>1415</v>
      </c>
      <c r="C2733" t="s">
        <v>290</v>
      </c>
      <c r="D2733" t="s">
        <v>31</v>
      </c>
      <c r="E2733">
        <v>7</v>
      </c>
      <c r="F2733" t="s">
        <v>17</v>
      </c>
      <c r="G2733">
        <v>500</v>
      </c>
      <c r="H2733" t="s">
        <v>291</v>
      </c>
      <c r="I2733" s="21">
        <v>574</v>
      </c>
      <c r="J2733" t="s">
        <v>112</v>
      </c>
      <c r="K2733" s="21">
        <v>6</v>
      </c>
      <c r="L2733" t="s">
        <v>17</v>
      </c>
      <c r="M2733">
        <v>321419</v>
      </c>
      <c r="N2733" t="s">
        <v>300</v>
      </c>
      <c r="O2733" t="s">
        <v>179</v>
      </c>
      <c r="P2733" s="21">
        <v>1</v>
      </c>
      <c r="Q2733" t="s">
        <v>14</v>
      </c>
      <c r="R2733">
        <v>1699742486.9859164</v>
      </c>
    </row>
    <row r="2734" spans="1:18" x14ac:dyDescent="0.45">
      <c r="A2734" t="s">
        <v>289</v>
      </c>
      <c r="B2734">
        <v>1415</v>
      </c>
      <c r="C2734" t="s">
        <v>290</v>
      </c>
      <c r="D2734" t="s">
        <v>31</v>
      </c>
      <c r="E2734">
        <v>7</v>
      </c>
      <c r="F2734" t="s">
        <v>17</v>
      </c>
      <c r="G2734">
        <v>500</v>
      </c>
      <c r="H2734" t="s">
        <v>291</v>
      </c>
      <c r="I2734" s="21">
        <v>574</v>
      </c>
      <c r="J2734" t="s">
        <v>112</v>
      </c>
      <c r="K2734" s="21">
        <v>6</v>
      </c>
      <c r="L2734" t="s">
        <v>17</v>
      </c>
      <c r="M2734">
        <v>321447</v>
      </c>
      <c r="N2734" t="s">
        <v>300</v>
      </c>
      <c r="O2734" t="s">
        <v>180</v>
      </c>
      <c r="P2734" s="21">
        <v>1</v>
      </c>
      <c r="Q2734" t="s">
        <v>14</v>
      </c>
      <c r="R2734">
        <v>35380448.098001286</v>
      </c>
    </row>
    <row r="2735" spans="1:18" x14ac:dyDescent="0.45">
      <c r="A2735" t="s">
        <v>289</v>
      </c>
      <c r="B2735">
        <v>1415</v>
      </c>
      <c r="C2735" t="s">
        <v>290</v>
      </c>
      <c r="D2735" t="s">
        <v>31</v>
      </c>
      <c r="E2735">
        <v>9</v>
      </c>
      <c r="F2735" t="s">
        <v>23</v>
      </c>
      <c r="G2735">
        <v>500</v>
      </c>
      <c r="H2735" t="s">
        <v>291</v>
      </c>
      <c r="I2735" s="21">
        <v>574</v>
      </c>
      <c r="J2735" t="s">
        <v>112</v>
      </c>
      <c r="K2735" s="21">
        <v>8</v>
      </c>
      <c r="L2735" t="s">
        <v>191</v>
      </c>
      <c r="M2735">
        <v>321436</v>
      </c>
      <c r="N2735" t="s">
        <v>300</v>
      </c>
      <c r="O2735" t="s">
        <v>192</v>
      </c>
      <c r="P2735" s="21">
        <v>1</v>
      </c>
      <c r="Q2735" t="s">
        <v>14</v>
      </c>
      <c r="R2735">
        <v>6615239.7698843721</v>
      </c>
    </row>
    <row r="2736" spans="1:18" x14ac:dyDescent="0.45">
      <c r="A2736" t="s">
        <v>289</v>
      </c>
      <c r="B2736">
        <v>1415</v>
      </c>
      <c r="C2736" t="s">
        <v>290</v>
      </c>
      <c r="D2736" t="s">
        <v>31</v>
      </c>
      <c r="E2736">
        <v>9</v>
      </c>
      <c r="F2736" t="s">
        <v>23</v>
      </c>
      <c r="G2736">
        <v>500</v>
      </c>
      <c r="H2736" t="s">
        <v>291</v>
      </c>
      <c r="I2736" s="21">
        <v>574</v>
      </c>
      <c r="J2736" t="s">
        <v>112</v>
      </c>
      <c r="K2736" s="21">
        <v>8</v>
      </c>
      <c r="L2736" t="s">
        <v>191</v>
      </c>
      <c r="M2736">
        <v>321449</v>
      </c>
      <c r="N2736" t="s">
        <v>293</v>
      </c>
      <c r="O2736" t="s">
        <v>189</v>
      </c>
      <c r="P2736" s="21">
        <v>1</v>
      </c>
      <c r="Q2736" t="s">
        <v>14</v>
      </c>
      <c r="R2736">
        <v>22000000</v>
      </c>
    </row>
    <row r="2737" spans="1:18" x14ac:dyDescent="0.45">
      <c r="A2737" t="s">
        <v>289</v>
      </c>
      <c r="B2737">
        <v>1415</v>
      </c>
      <c r="C2737" t="s">
        <v>290</v>
      </c>
      <c r="D2737" t="s">
        <v>31</v>
      </c>
      <c r="E2737">
        <v>10</v>
      </c>
      <c r="F2737" t="s">
        <v>24</v>
      </c>
      <c r="G2737">
        <v>500</v>
      </c>
      <c r="H2737" t="s">
        <v>291</v>
      </c>
      <c r="I2737" s="21">
        <v>574</v>
      </c>
      <c r="J2737" t="s">
        <v>112</v>
      </c>
      <c r="K2737" s="21">
        <v>9</v>
      </c>
      <c r="L2737" t="s">
        <v>194</v>
      </c>
      <c r="M2737">
        <v>321420</v>
      </c>
      <c r="N2737" t="s">
        <v>300</v>
      </c>
      <c r="O2737" t="s">
        <v>195</v>
      </c>
      <c r="P2737" s="21">
        <v>1</v>
      </c>
      <c r="Q2737" t="s">
        <v>14</v>
      </c>
      <c r="R2737">
        <v>9657846.517757887</v>
      </c>
    </row>
    <row r="2738" spans="1:18" x14ac:dyDescent="0.45">
      <c r="A2738" t="s">
        <v>289</v>
      </c>
      <c r="B2738">
        <v>1415</v>
      </c>
      <c r="C2738" t="s">
        <v>290</v>
      </c>
      <c r="D2738" t="s">
        <v>31</v>
      </c>
      <c r="E2738">
        <v>10</v>
      </c>
      <c r="F2738" t="s">
        <v>24</v>
      </c>
      <c r="G2738">
        <v>500</v>
      </c>
      <c r="H2738" t="s">
        <v>291</v>
      </c>
      <c r="I2738" s="21">
        <v>574</v>
      </c>
      <c r="J2738" t="s">
        <v>112</v>
      </c>
      <c r="K2738" s="21">
        <v>9</v>
      </c>
      <c r="L2738" t="s">
        <v>194</v>
      </c>
      <c r="M2738">
        <v>321434</v>
      </c>
      <c r="N2738" t="s">
        <v>300</v>
      </c>
      <c r="O2738" t="s">
        <v>196</v>
      </c>
      <c r="P2738" s="21">
        <v>1</v>
      </c>
      <c r="Q2738" t="s">
        <v>14</v>
      </c>
      <c r="R2738">
        <v>2446515.2264801404</v>
      </c>
    </row>
    <row r="2739" spans="1:18" x14ac:dyDescent="0.45">
      <c r="A2739" t="s">
        <v>289</v>
      </c>
      <c r="B2739">
        <v>1415</v>
      </c>
      <c r="C2739" t="s">
        <v>290</v>
      </c>
      <c r="D2739" t="s">
        <v>31</v>
      </c>
      <c r="E2739">
        <v>10</v>
      </c>
      <c r="F2739" t="s">
        <v>24</v>
      </c>
      <c r="G2739">
        <v>500</v>
      </c>
      <c r="H2739" t="s">
        <v>291</v>
      </c>
      <c r="I2739" s="21">
        <v>574</v>
      </c>
      <c r="J2739" t="s">
        <v>112</v>
      </c>
      <c r="K2739" s="21">
        <v>9</v>
      </c>
      <c r="L2739" t="s">
        <v>194</v>
      </c>
      <c r="M2739">
        <v>321437</v>
      </c>
      <c r="N2739" t="s">
        <v>300</v>
      </c>
      <c r="O2739" t="s">
        <v>197</v>
      </c>
      <c r="P2739" s="21">
        <v>1</v>
      </c>
      <c r="Q2739" t="s">
        <v>14</v>
      </c>
      <c r="R2739">
        <v>8809471.9794804566</v>
      </c>
    </row>
    <row r="2740" spans="1:18" x14ac:dyDescent="0.45">
      <c r="A2740" t="s">
        <v>289</v>
      </c>
      <c r="B2740">
        <v>1415</v>
      </c>
      <c r="C2740" t="s">
        <v>290</v>
      </c>
      <c r="D2740" t="s">
        <v>31</v>
      </c>
      <c r="E2740">
        <v>10</v>
      </c>
      <c r="F2740" t="s">
        <v>24</v>
      </c>
      <c r="G2740">
        <v>500</v>
      </c>
      <c r="H2740" t="s">
        <v>291</v>
      </c>
      <c r="I2740" s="21">
        <v>574</v>
      </c>
      <c r="J2740" t="s">
        <v>112</v>
      </c>
      <c r="K2740" s="21">
        <v>9</v>
      </c>
      <c r="L2740" t="s">
        <v>194</v>
      </c>
      <c r="M2740">
        <v>321446</v>
      </c>
      <c r="N2740" t="s">
        <v>300</v>
      </c>
      <c r="O2740" t="s">
        <v>198</v>
      </c>
      <c r="P2740" s="21">
        <v>1</v>
      </c>
      <c r="Q2740" t="s">
        <v>14</v>
      </c>
      <c r="R2740">
        <v>18392269.955696464</v>
      </c>
    </row>
    <row r="2741" spans="1:18" x14ac:dyDescent="0.45">
      <c r="A2741" t="s">
        <v>289</v>
      </c>
      <c r="B2741">
        <v>1415</v>
      </c>
      <c r="C2741" t="s">
        <v>290</v>
      </c>
      <c r="D2741" t="s">
        <v>29</v>
      </c>
      <c r="E2741">
        <v>1</v>
      </c>
      <c r="F2741" t="s">
        <v>13</v>
      </c>
      <c r="G2741">
        <v>500</v>
      </c>
      <c r="H2741" t="s">
        <v>291</v>
      </c>
      <c r="I2741" s="21">
        <v>575</v>
      </c>
      <c r="J2741" t="s">
        <v>113</v>
      </c>
      <c r="K2741" s="21">
        <v>100</v>
      </c>
      <c r="L2741" t="s">
        <v>237</v>
      </c>
      <c r="M2741">
        <v>321429</v>
      </c>
      <c r="N2741" t="s">
        <v>300</v>
      </c>
      <c r="O2741" t="s">
        <v>238</v>
      </c>
      <c r="P2741" s="21">
        <v>1</v>
      </c>
      <c r="Q2741" t="s">
        <v>14</v>
      </c>
      <c r="R2741">
        <v>177667589.85129225</v>
      </c>
    </row>
    <row r="2742" spans="1:18" x14ac:dyDescent="0.45">
      <c r="A2742" t="s">
        <v>289</v>
      </c>
      <c r="B2742">
        <v>1415</v>
      </c>
      <c r="C2742" t="s">
        <v>290</v>
      </c>
      <c r="D2742" t="s">
        <v>29</v>
      </c>
      <c r="E2742">
        <v>30</v>
      </c>
      <c r="F2742" t="s">
        <v>205</v>
      </c>
      <c r="G2742">
        <v>500</v>
      </c>
      <c r="H2742" t="s">
        <v>291</v>
      </c>
      <c r="I2742" s="21">
        <v>575</v>
      </c>
      <c r="J2742" t="s">
        <v>113</v>
      </c>
      <c r="K2742" s="21">
        <v>115</v>
      </c>
      <c r="L2742" t="s">
        <v>219</v>
      </c>
      <c r="M2742">
        <v>321426</v>
      </c>
      <c r="N2742" t="s">
        <v>292</v>
      </c>
      <c r="O2742" t="s">
        <v>206</v>
      </c>
      <c r="P2742" s="21">
        <v>1</v>
      </c>
      <c r="Q2742" t="s">
        <v>14</v>
      </c>
      <c r="R2742">
        <v>662829380.52201188</v>
      </c>
    </row>
    <row r="2743" spans="1:18" x14ac:dyDescent="0.45">
      <c r="A2743" t="s">
        <v>289</v>
      </c>
      <c r="B2743">
        <v>1415</v>
      </c>
      <c r="C2743" t="s">
        <v>290</v>
      </c>
      <c r="D2743" t="s">
        <v>29</v>
      </c>
      <c r="E2743">
        <v>9</v>
      </c>
      <c r="F2743" t="s">
        <v>23</v>
      </c>
      <c r="G2743">
        <v>500</v>
      </c>
      <c r="H2743" t="s">
        <v>291</v>
      </c>
      <c r="I2743" s="21">
        <v>575</v>
      </c>
      <c r="J2743" t="s">
        <v>113</v>
      </c>
      <c r="K2743" s="21">
        <v>156</v>
      </c>
      <c r="L2743" t="s">
        <v>242</v>
      </c>
      <c r="M2743">
        <v>321428</v>
      </c>
      <c r="N2743" t="s">
        <v>293</v>
      </c>
      <c r="O2743" t="s">
        <v>190</v>
      </c>
      <c r="P2743" s="21">
        <v>1</v>
      </c>
      <c r="Q2743" t="s">
        <v>14</v>
      </c>
      <c r="R2743">
        <v>579711041.90432978</v>
      </c>
    </row>
    <row r="2744" spans="1:18" x14ac:dyDescent="0.45">
      <c r="A2744" t="s">
        <v>289</v>
      </c>
      <c r="B2744">
        <v>1415</v>
      </c>
      <c r="C2744" t="s">
        <v>290</v>
      </c>
      <c r="D2744" t="s">
        <v>29</v>
      </c>
      <c r="E2744">
        <v>8</v>
      </c>
      <c r="F2744" t="s">
        <v>22</v>
      </c>
      <c r="G2744">
        <v>500</v>
      </c>
      <c r="H2744" t="s">
        <v>291</v>
      </c>
      <c r="I2744" s="21">
        <v>575</v>
      </c>
      <c r="J2744" t="s">
        <v>113</v>
      </c>
      <c r="K2744" s="21">
        <v>422</v>
      </c>
      <c r="L2744" t="s">
        <v>244</v>
      </c>
      <c r="M2744">
        <v>321431</v>
      </c>
      <c r="N2744" t="s">
        <v>293</v>
      </c>
      <c r="O2744" t="s">
        <v>184</v>
      </c>
      <c r="P2744" s="21">
        <v>1</v>
      </c>
      <c r="Q2744" t="s">
        <v>14</v>
      </c>
      <c r="R2744">
        <v>377208553.41765851</v>
      </c>
    </row>
    <row r="2745" spans="1:18" x14ac:dyDescent="0.45">
      <c r="A2745" t="s">
        <v>289</v>
      </c>
      <c r="B2745">
        <v>1415</v>
      </c>
      <c r="C2745" t="s">
        <v>290</v>
      </c>
      <c r="D2745" t="s">
        <v>29</v>
      </c>
      <c r="E2745">
        <v>7</v>
      </c>
      <c r="F2745" t="s">
        <v>17</v>
      </c>
      <c r="G2745">
        <v>500</v>
      </c>
      <c r="H2745" t="s">
        <v>291</v>
      </c>
      <c r="I2745" s="21">
        <v>575</v>
      </c>
      <c r="J2745" t="s">
        <v>113</v>
      </c>
      <c r="K2745" s="21">
        <v>423</v>
      </c>
      <c r="L2745" t="s">
        <v>246</v>
      </c>
      <c r="M2745">
        <v>321433</v>
      </c>
      <c r="N2745" t="s">
        <v>293</v>
      </c>
      <c r="O2745" t="s">
        <v>174</v>
      </c>
      <c r="P2745" s="21">
        <v>1</v>
      </c>
      <c r="Q2745" t="s">
        <v>14</v>
      </c>
      <c r="R2745">
        <v>670634598.39874136</v>
      </c>
    </row>
    <row r="2746" spans="1:18" x14ac:dyDescent="0.45">
      <c r="A2746" t="s">
        <v>289</v>
      </c>
      <c r="B2746">
        <v>1415</v>
      </c>
      <c r="C2746" t="s">
        <v>290</v>
      </c>
      <c r="D2746" t="s">
        <v>29</v>
      </c>
      <c r="E2746">
        <v>4</v>
      </c>
      <c r="F2746" t="s">
        <v>15</v>
      </c>
      <c r="G2746">
        <v>500</v>
      </c>
      <c r="H2746" t="s">
        <v>291</v>
      </c>
      <c r="I2746" s="21">
        <v>575</v>
      </c>
      <c r="J2746" t="s">
        <v>113</v>
      </c>
      <c r="K2746" s="21">
        <v>1168</v>
      </c>
      <c r="L2746" t="s">
        <v>248</v>
      </c>
      <c r="M2746">
        <v>321412</v>
      </c>
      <c r="N2746" t="s">
        <v>293</v>
      </c>
      <c r="O2746" t="s">
        <v>173</v>
      </c>
      <c r="P2746" s="21">
        <v>1</v>
      </c>
      <c r="Q2746" t="s">
        <v>14</v>
      </c>
      <c r="R2746">
        <v>708737716.67670095</v>
      </c>
    </row>
    <row r="2747" spans="1:18" x14ac:dyDescent="0.45">
      <c r="A2747" t="s">
        <v>289</v>
      </c>
      <c r="B2747">
        <v>1415</v>
      </c>
      <c r="C2747" t="s">
        <v>290</v>
      </c>
      <c r="D2747" t="s">
        <v>221</v>
      </c>
      <c r="E2747">
        <v>8</v>
      </c>
      <c r="F2747" t="s">
        <v>22</v>
      </c>
      <c r="G2747">
        <v>500</v>
      </c>
      <c r="H2747" t="s">
        <v>291</v>
      </c>
      <c r="I2747" s="21">
        <v>575</v>
      </c>
      <c r="J2747" t="s">
        <v>113</v>
      </c>
      <c r="K2747" s="21">
        <v>1218</v>
      </c>
      <c r="L2747" t="s">
        <v>262</v>
      </c>
      <c r="M2747">
        <v>321449</v>
      </c>
      <c r="N2747" t="s">
        <v>293</v>
      </c>
      <c r="O2747" t="s">
        <v>189</v>
      </c>
      <c r="P2747" s="21">
        <v>1</v>
      </c>
      <c r="Q2747" t="s">
        <v>14</v>
      </c>
      <c r="R2747">
        <v>77228202.376337022</v>
      </c>
    </row>
    <row r="2748" spans="1:18" x14ac:dyDescent="0.45">
      <c r="A2748" t="s">
        <v>289</v>
      </c>
      <c r="B2748">
        <v>1415</v>
      </c>
      <c r="C2748" t="s">
        <v>290</v>
      </c>
      <c r="D2748" t="s">
        <v>31</v>
      </c>
      <c r="E2748">
        <v>30</v>
      </c>
      <c r="F2748" t="s">
        <v>205</v>
      </c>
      <c r="G2748">
        <v>500</v>
      </c>
      <c r="H2748" t="s">
        <v>291</v>
      </c>
      <c r="I2748" s="21">
        <v>575</v>
      </c>
      <c r="J2748" t="s">
        <v>113</v>
      </c>
      <c r="K2748" s="21">
        <v>1</v>
      </c>
      <c r="L2748" t="s">
        <v>16</v>
      </c>
      <c r="M2748">
        <v>321401</v>
      </c>
      <c r="N2748" t="s">
        <v>295</v>
      </c>
      <c r="O2748" t="s">
        <v>207</v>
      </c>
      <c r="P2748" s="21">
        <v>1</v>
      </c>
      <c r="Q2748" t="s">
        <v>14</v>
      </c>
      <c r="R2748">
        <v>313994903.54302514</v>
      </c>
    </row>
    <row r="2749" spans="1:18" x14ac:dyDescent="0.45">
      <c r="A2749" t="s">
        <v>289</v>
      </c>
      <c r="B2749">
        <v>1415</v>
      </c>
      <c r="C2749" t="s">
        <v>290</v>
      </c>
      <c r="D2749" t="s">
        <v>31</v>
      </c>
      <c r="E2749">
        <v>31</v>
      </c>
      <c r="F2749" t="s">
        <v>211</v>
      </c>
      <c r="G2749">
        <v>500</v>
      </c>
      <c r="H2749" t="s">
        <v>291</v>
      </c>
      <c r="I2749" s="21">
        <v>575</v>
      </c>
      <c r="J2749" t="s">
        <v>113</v>
      </c>
      <c r="K2749" s="21">
        <v>1</v>
      </c>
      <c r="L2749" t="s">
        <v>16</v>
      </c>
      <c r="M2749">
        <v>321402</v>
      </c>
      <c r="N2749" t="s">
        <v>296</v>
      </c>
      <c r="O2749" t="s">
        <v>212</v>
      </c>
      <c r="P2749" s="21">
        <v>1</v>
      </c>
      <c r="Q2749" t="s">
        <v>14</v>
      </c>
      <c r="R2749">
        <v>69819194.888507321</v>
      </c>
    </row>
    <row r="2750" spans="1:18" x14ac:dyDescent="0.45">
      <c r="A2750" t="s">
        <v>289</v>
      </c>
      <c r="B2750">
        <v>1415</v>
      </c>
      <c r="C2750" t="s">
        <v>290</v>
      </c>
      <c r="D2750" t="s">
        <v>31</v>
      </c>
      <c r="E2750">
        <v>32</v>
      </c>
      <c r="F2750" t="s">
        <v>215</v>
      </c>
      <c r="G2750">
        <v>500</v>
      </c>
      <c r="H2750" t="s">
        <v>291</v>
      </c>
      <c r="I2750" s="21">
        <v>575</v>
      </c>
      <c r="J2750" t="s">
        <v>113</v>
      </c>
      <c r="K2750" s="21">
        <v>1</v>
      </c>
      <c r="L2750" t="s">
        <v>16</v>
      </c>
      <c r="M2750">
        <v>321403</v>
      </c>
      <c r="N2750" t="s">
        <v>215</v>
      </c>
      <c r="O2750" t="s">
        <v>28</v>
      </c>
      <c r="P2750" s="21">
        <v>1</v>
      </c>
      <c r="Q2750" t="s">
        <v>14</v>
      </c>
      <c r="R2750">
        <v>52166622.512839392</v>
      </c>
    </row>
    <row r="2751" spans="1:18" x14ac:dyDescent="0.45">
      <c r="A2751" t="s">
        <v>289</v>
      </c>
      <c r="B2751">
        <v>1415</v>
      </c>
      <c r="C2751" t="s">
        <v>290</v>
      </c>
      <c r="D2751" t="s">
        <v>30</v>
      </c>
      <c r="E2751">
        <v>31</v>
      </c>
      <c r="F2751" t="s">
        <v>211</v>
      </c>
      <c r="G2751">
        <v>500</v>
      </c>
      <c r="H2751" t="s">
        <v>291</v>
      </c>
      <c r="I2751" s="21">
        <v>575</v>
      </c>
      <c r="J2751" t="s">
        <v>113</v>
      </c>
      <c r="K2751" s="21">
        <v>1</v>
      </c>
      <c r="L2751" t="s">
        <v>16</v>
      </c>
      <c r="M2751">
        <v>321450</v>
      </c>
      <c r="N2751" t="s">
        <v>297</v>
      </c>
      <c r="O2751" t="s">
        <v>213</v>
      </c>
      <c r="P2751" s="21">
        <v>1</v>
      </c>
      <c r="Q2751" t="s">
        <v>14</v>
      </c>
      <c r="R2751">
        <v>125193604.20278715</v>
      </c>
    </row>
    <row r="2752" spans="1:18" x14ac:dyDescent="0.45">
      <c r="A2752" t="s">
        <v>289</v>
      </c>
      <c r="B2752">
        <v>1415</v>
      </c>
      <c r="C2752" t="s">
        <v>290</v>
      </c>
      <c r="D2752" t="s">
        <v>30</v>
      </c>
      <c r="E2752">
        <v>30</v>
      </c>
      <c r="F2752" t="s">
        <v>205</v>
      </c>
      <c r="G2752">
        <v>500</v>
      </c>
      <c r="H2752" t="s">
        <v>291</v>
      </c>
      <c r="I2752" s="21">
        <v>575</v>
      </c>
      <c r="J2752" t="s">
        <v>113</v>
      </c>
      <c r="K2752" s="21">
        <v>1</v>
      </c>
      <c r="L2752" t="s">
        <v>16</v>
      </c>
      <c r="M2752">
        <v>321451</v>
      </c>
      <c r="N2752" t="s">
        <v>298</v>
      </c>
      <c r="O2752" t="s">
        <v>210</v>
      </c>
      <c r="P2752" s="21">
        <v>1</v>
      </c>
      <c r="Q2752" t="s">
        <v>14</v>
      </c>
      <c r="R2752">
        <v>1020353842.0199999</v>
      </c>
    </row>
    <row r="2753" spans="1:18" x14ac:dyDescent="0.45">
      <c r="A2753" t="s">
        <v>289</v>
      </c>
      <c r="B2753">
        <v>1415</v>
      </c>
      <c r="C2753" t="s">
        <v>290</v>
      </c>
      <c r="D2753" t="s">
        <v>31</v>
      </c>
      <c r="E2753">
        <v>13</v>
      </c>
      <c r="F2753" t="s">
        <v>25</v>
      </c>
      <c r="G2753">
        <v>500</v>
      </c>
      <c r="H2753" t="s">
        <v>291</v>
      </c>
      <c r="I2753" s="21">
        <v>575</v>
      </c>
      <c r="J2753" t="s">
        <v>113</v>
      </c>
      <c r="K2753" s="21">
        <v>2</v>
      </c>
      <c r="L2753" t="s">
        <v>251</v>
      </c>
      <c r="M2753">
        <v>321427</v>
      </c>
      <c r="N2753" t="s">
        <v>294</v>
      </c>
      <c r="O2753" t="s">
        <v>202</v>
      </c>
      <c r="P2753" s="21">
        <v>1</v>
      </c>
      <c r="Q2753" t="s">
        <v>14</v>
      </c>
      <c r="R2753">
        <v>60736622.67944213</v>
      </c>
    </row>
    <row r="2754" spans="1:18" x14ac:dyDescent="0.45">
      <c r="A2754" t="s">
        <v>289</v>
      </c>
      <c r="B2754">
        <v>1415</v>
      </c>
      <c r="C2754" t="s">
        <v>290</v>
      </c>
      <c r="D2754" t="s">
        <v>30</v>
      </c>
      <c r="E2754">
        <v>30</v>
      </c>
      <c r="F2754" t="s">
        <v>205</v>
      </c>
      <c r="G2754">
        <v>500</v>
      </c>
      <c r="H2754" t="s">
        <v>291</v>
      </c>
      <c r="I2754" s="21">
        <v>575</v>
      </c>
      <c r="J2754" t="s">
        <v>113</v>
      </c>
      <c r="K2754" s="21">
        <v>3</v>
      </c>
      <c r="L2754" t="s">
        <v>253</v>
      </c>
      <c r="M2754">
        <v>321410</v>
      </c>
      <c r="N2754" t="s">
        <v>298</v>
      </c>
      <c r="O2754" t="s">
        <v>208</v>
      </c>
      <c r="P2754" s="21">
        <v>1</v>
      </c>
      <c r="Q2754" t="s">
        <v>14</v>
      </c>
      <c r="R2754">
        <v>24523200</v>
      </c>
    </row>
    <row r="2755" spans="1:18" x14ac:dyDescent="0.45">
      <c r="A2755" t="s">
        <v>289</v>
      </c>
      <c r="B2755">
        <v>1415</v>
      </c>
      <c r="C2755" t="s">
        <v>290</v>
      </c>
      <c r="D2755" t="s">
        <v>31</v>
      </c>
      <c r="E2755">
        <v>13</v>
      </c>
      <c r="F2755" t="s">
        <v>25</v>
      </c>
      <c r="G2755">
        <v>500</v>
      </c>
      <c r="H2755" t="s">
        <v>291</v>
      </c>
      <c r="I2755" s="21">
        <v>575</v>
      </c>
      <c r="J2755" t="s">
        <v>113</v>
      </c>
      <c r="K2755" s="21">
        <v>3</v>
      </c>
      <c r="L2755" t="s">
        <v>253</v>
      </c>
      <c r="M2755">
        <v>321422</v>
      </c>
      <c r="N2755" t="s">
        <v>294</v>
      </c>
      <c r="O2755" t="s">
        <v>201</v>
      </c>
      <c r="P2755" s="21">
        <v>1</v>
      </c>
      <c r="Q2755" t="s">
        <v>14</v>
      </c>
      <c r="R2755">
        <v>28120485.924120985</v>
      </c>
    </row>
    <row r="2756" spans="1:18" x14ac:dyDescent="0.45">
      <c r="A2756" t="s">
        <v>289</v>
      </c>
      <c r="B2756">
        <v>1415</v>
      </c>
      <c r="C2756" t="s">
        <v>290</v>
      </c>
      <c r="D2756" t="s">
        <v>31</v>
      </c>
      <c r="E2756">
        <v>13</v>
      </c>
      <c r="F2756" t="s">
        <v>25</v>
      </c>
      <c r="G2756">
        <v>500</v>
      </c>
      <c r="H2756" t="s">
        <v>291</v>
      </c>
      <c r="I2756" s="21">
        <v>575</v>
      </c>
      <c r="J2756" t="s">
        <v>113</v>
      </c>
      <c r="K2756" s="21">
        <v>3</v>
      </c>
      <c r="L2756" t="s">
        <v>253</v>
      </c>
      <c r="M2756">
        <v>321439</v>
      </c>
      <c r="N2756" t="s">
        <v>294</v>
      </c>
      <c r="O2756" t="s">
        <v>203</v>
      </c>
      <c r="P2756" s="21">
        <v>1</v>
      </c>
      <c r="Q2756" t="s">
        <v>14</v>
      </c>
      <c r="R2756">
        <v>23395393.446520764</v>
      </c>
    </row>
    <row r="2757" spans="1:18" x14ac:dyDescent="0.45">
      <c r="A2757" t="s">
        <v>289</v>
      </c>
      <c r="B2757">
        <v>1415</v>
      </c>
      <c r="C2757" t="s">
        <v>290</v>
      </c>
      <c r="D2757" t="s">
        <v>30</v>
      </c>
      <c r="E2757">
        <v>30</v>
      </c>
      <c r="F2757" t="s">
        <v>205</v>
      </c>
      <c r="G2757">
        <v>500</v>
      </c>
      <c r="H2757" t="s">
        <v>291</v>
      </c>
      <c r="I2757" s="21">
        <v>575</v>
      </c>
      <c r="J2757" t="s">
        <v>113</v>
      </c>
      <c r="K2757" s="21">
        <v>3</v>
      </c>
      <c r="L2757" t="s">
        <v>253</v>
      </c>
      <c r="M2757">
        <v>321444</v>
      </c>
      <c r="N2757" t="s">
        <v>298</v>
      </c>
      <c r="O2757" t="s">
        <v>209</v>
      </c>
      <c r="P2757" s="21">
        <v>1</v>
      </c>
      <c r="Q2757" t="s">
        <v>14</v>
      </c>
      <c r="R2757">
        <v>136281600</v>
      </c>
    </row>
    <row r="2758" spans="1:18" x14ac:dyDescent="0.45">
      <c r="A2758" t="s">
        <v>289</v>
      </c>
      <c r="B2758">
        <v>1415</v>
      </c>
      <c r="C2758" t="s">
        <v>290</v>
      </c>
      <c r="D2758" t="s">
        <v>31</v>
      </c>
      <c r="E2758">
        <v>13</v>
      </c>
      <c r="F2758" t="s">
        <v>25</v>
      </c>
      <c r="G2758">
        <v>500</v>
      </c>
      <c r="H2758" t="s">
        <v>291</v>
      </c>
      <c r="I2758" s="21">
        <v>575</v>
      </c>
      <c r="J2758" t="s">
        <v>113</v>
      </c>
      <c r="K2758" s="21">
        <v>3</v>
      </c>
      <c r="L2758" t="s">
        <v>253</v>
      </c>
      <c r="M2758">
        <v>321445</v>
      </c>
      <c r="N2758" t="s">
        <v>294</v>
      </c>
      <c r="O2758" t="s">
        <v>204</v>
      </c>
      <c r="P2758" s="21">
        <v>1</v>
      </c>
      <c r="Q2758" t="s">
        <v>14</v>
      </c>
      <c r="R2758">
        <v>84898208.084456176</v>
      </c>
    </row>
    <row r="2759" spans="1:18" x14ac:dyDescent="0.45">
      <c r="A2759" t="s">
        <v>289</v>
      </c>
      <c r="B2759">
        <v>1415</v>
      </c>
      <c r="C2759" t="s">
        <v>290</v>
      </c>
      <c r="D2759" t="s">
        <v>30</v>
      </c>
      <c r="E2759">
        <v>1</v>
      </c>
      <c r="F2759" t="s">
        <v>13</v>
      </c>
      <c r="G2759">
        <v>500</v>
      </c>
      <c r="H2759" t="s">
        <v>291</v>
      </c>
      <c r="I2759" s="21">
        <v>575</v>
      </c>
      <c r="J2759" t="s">
        <v>113</v>
      </c>
      <c r="K2759" s="21">
        <v>4</v>
      </c>
      <c r="L2759" t="s">
        <v>39</v>
      </c>
      <c r="M2759">
        <v>321408</v>
      </c>
      <c r="N2759" t="s">
        <v>299</v>
      </c>
      <c r="O2759" t="s">
        <v>40</v>
      </c>
      <c r="P2759" s="21">
        <v>1</v>
      </c>
      <c r="Q2759" t="s">
        <v>14</v>
      </c>
      <c r="R2759">
        <v>28001896.832676873</v>
      </c>
    </row>
    <row r="2760" spans="1:18" x14ac:dyDescent="0.45">
      <c r="A2760" t="s">
        <v>289</v>
      </c>
      <c r="B2760">
        <v>1415</v>
      </c>
      <c r="C2760" t="s">
        <v>290</v>
      </c>
      <c r="D2760" t="s">
        <v>31</v>
      </c>
      <c r="E2760">
        <v>1</v>
      </c>
      <c r="F2760" t="s">
        <v>13</v>
      </c>
      <c r="G2760">
        <v>500</v>
      </c>
      <c r="H2760" t="s">
        <v>291</v>
      </c>
      <c r="I2760" s="21">
        <v>575</v>
      </c>
      <c r="J2760" t="s">
        <v>113</v>
      </c>
      <c r="K2760" s="21">
        <v>4</v>
      </c>
      <c r="L2760" t="s">
        <v>39</v>
      </c>
      <c r="M2760">
        <v>321448</v>
      </c>
      <c r="N2760" t="s">
        <v>300</v>
      </c>
      <c r="O2760" t="s">
        <v>41</v>
      </c>
      <c r="P2760" s="21">
        <v>1</v>
      </c>
      <c r="Q2760" t="s">
        <v>14</v>
      </c>
      <c r="R2760">
        <v>94570226.478596866</v>
      </c>
    </row>
    <row r="2761" spans="1:18" x14ac:dyDescent="0.45">
      <c r="A2761" t="s">
        <v>289</v>
      </c>
      <c r="B2761">
        <v>1415</v>
      </c>
      <c r="C2761" t="s">
        <v>290</v>
      </c>
      <c r="D2761" t="s">
        <v>30</v>
      </c>
      <c r="E2761">
        <v>1</v>
      </c>
      <c r="F2761" t="s">
        <v>13</v>
      </c>
      <c r="G2761">
        <v>500</v>
      </c>
      <c r="H2761" t="s">
        <v>291</v>
      </c>
      <c r="I2761" s="21">
        <v>575</v>
      </c>
      <c r="J2761" t="s">
        <v>113</v>
      </c>
      <c r="K2761" s="21">
        <v>4</v>
      </c>
      <c r="L2761" t="s">
        <v>39</v>
      </c>
      <c r="M2761">
        <v>321464</v>
      </c>
      <c r="N2761" t="s">
        <v>299</v>
      </c>
      <c r="O2761" t="s">
        <v>255</v>
      </c>
      <c r="P2761" s="21">
        <v>1</v>
      </c>
      <c r="Q2761" t="s">
        <v>14</v>
      </c>
      <c r="R2761">
        <v>169595000</v>
      </c>
    </row>
    <row r="2762" spans="1:18" x14ac:dyDescent="0.45">
      <c r="A2762" t="s">
        <v>289</v>
      </c>
      <c r="B2762">
        <v>1415</v>
      </c>
      <c r="C2762" t="s">
        <v>290</v>
      </c>
      <c r="D2762" t="s">
        <v>30</v>
      </c>
      <c r="E2762">
        <v>8</v>
      </c>
      <c r="F2762" t="s">
        <v>22</v>
      </c>
      <c r="G2762">
        <v>500</v>
      </c>
      <c r="H2762" t="s">
        <v>291</v>
      </c>
      <c r="I2762" s="21">
        <v>575</v>
      </c>
      <c r="J2762" t="s">
        <v>113</v>
      </c>
      <c r="K2762" s="21">
        <v>5</v>
      </c>
      <c r="L2762" t="s">
        <v>22</v>
      </c>
      <c r="M2762">
        <v>321407</v>
      </c>
      <c r="N2762" t="s">
        <v>299</v>
      </c>
      <c r="O2762" t="s">
        <v>185</v>
      </c>
      <c r="P2762" s="21">
        <v>1</v>
      </c>
      <c r="Q2762" t="s">
        <v>14</v>
      </c>
      <c r="R2762">
        <v>1237385930.5205357</v>
      </c>
    </row>
    <row r="2763" spans="1:18" x14ac:dyDescent="0.45">
      <c r="A2763" t="s">
        <v>289</v>
      </c>
      <c r="B2763">
        <v>1415</v>
      </c>
      <c r="C2763" t="s">
        <v>290</v>
      </c>
      <c r="D2763" t="s">
        <v>31</v>
      </c>
      <c r="E2763">
        <v>8</v>
      </c>
      <c r="F2763" t="s">
        <v>22</v>
      </c>
      <c r="G2763">
        <v>500</v>
      </c>
      <c r="H2763" t="s">
        <v>291</v>
      </c>
      <c r="I2763" s="21">
        <v>575</v>
      </c>
      <c r="J2763" t="s">
        <v>113</v>
      </c>
      <c r="K2763" s="21">
        <v>5</v>
      </c>
      <c r="L2763" t="s">
        <v>22</v>
      </c>
      <c r="M2763">
        <v>321413</v>
      </c>
      <c r="N2763" t="s">
        <v>300</v>
      </c>
      <c r="O2763" t="s">
        <v>186</v>
      </c>
      <c r="P2763" s="21">
        <v>1</v>
      </c>
      <c r="Q2763" t="s">
        <v>14</v>
      </c>
      <c r="R2763">
        <v>145362574.19507757</v>
      </c>
    </row>
    <row r="2764" spans="1:18" x14ac:dyDescent="0.45">
      <c r="A2764" t="s">
        <v>289</v>
      </c>
      <c r="B2764">
        <v>1415</v>
      </c>
      <c r="C2764" t="s">
        <v>290</v>
      </c>
      <c r="D2764" t="s">
        <v>31</v>
      </c>
      <c r="E2764">
        <v>8</v>
      </c>
      <c r="F2764" t="s">
        <v>22</v>
      </c>
      <c r="G2764">
        <v>500</v>
      </c>
      <c r="H2764" t="s">
        <v>291</v>
      </c>
      <c r="I2764" s="21">
        <v>575</v>
      </c>
      <c r="J2764" t="s">
        <v>113</v>
      </c>
      <c r="K2764" s="21">
        <v>5</v>
      </c>
      <c r="L2764" t="s">
        <v>22</v>
      </c>
      <c r="M2764">
        <v>321418</v>
      </c>
      <c r="N2764" t="s">
        <v>300</v>
      </c>
      <c r="O2764" t="s">
        <v>188</v>
      </c>
      <c r="P2764" s="21">
        <v>1</v>
      </c>
      <c r="Q2764" t="s">
        <v>14</v>
      </c>
      <c r="R2764">
        <v>15168075.282617029</v>
      </c>
    </row>
    <row r="2765" spans="1:18" x14ac:dyDescent="0.45">
      <c r="A2765" t="s">
        <v>289</v>
      </c>
      <c r="B2765">
        <v>1415</v>
      </c>
      <c r="C2765" t="s">
        <v>290</v>
      </c>
      <c r="D2765" t="s">
        <v>30</v>
      </c>
      <c r="E2765">
        <v>7</v>
      </c>
      <c r="F2765" t="s">
        <v>17</v>
      </c>
      <c r="G2765">
        <v>500</v>
      </c>
      <c r="H2765" t="s">
        <v>291</v>
      </c>
      <c r="I2765" s="21">
        <v>575</v>
      </c>
      <c r="J2765" t="s">
        <v>113</v>
      </c>
      <c r="K2765" s="21">
        <v>6</v>
      </c>
      <c r="L2765" t="s">
        <v>17</v>
      </c>
      <c r="M2765">
        <v>321404</v>
      </c>
      <c r="N2765" t="s">
        <v>299</v>
      </c>
      <c r="O2765" t="s">
        <v>175</v>
      </c>
      <c r="P2765" s="21">
        <v>1</v>
      </c>
      <c r="Q2765" t="s">
        <v>14</v>
      </c>
      <c r="R2765">
        <v>213354014.48801103</v>
      </c>
    </row>
    <row r="2766" spans="1:18" x14ac:dyDescent="0.45">
      <c r="A2766" t="s">
        <v>289</v>
      </c>
      <c r="B2766">
        <v>1415</v>
      </c>
      <c r="C2766" t="s">
        <v>290</v>
      </c>
      <c r="D2766" t="s">
        <v>30</v>
      </c>
      <c r="E2766">
        <v>7</v>
      </c>
      <c r="F2766" t="s">
        <v>17</v>
      </c>
      <c r="G2766">
        <v>500</v>
      </c>
      <c r="H2766" t="s">
        <v>291</v>
      </c>
      <c r="I2766" s="21">
        <v>575</v>
      </c>
      <c r="J2766" t="s">
        <v>113</v>
      </c>
      <c r="K2766" s="21">
        <v>6</v>
      </c>
      <c r="L2766" t="s">
        <v>17</v>
      </c>
      <c r="M2766">
        <v>321405</v>
      </c>
      <c r="N2766" t="s">
        <v>299</v>
      </c>
      <c r="O2766" t="s">
        <v>176</v>
      </c>
      <c r="P2766" s="21">
        <v>1</v>
      </c>
      <c r="Q2766" t="s">
        <v>14</v>
      </c>
      <c r="R2766">
        <v>4587903139.127492</v>
      </c>
    </row>
    <row r="2767" spans="1:18" x14ac:dyDescent="0.45">
      <c r="A2767" t="s">
        <v>289</v>
      </c>
      <c r="B2767">
        <v>1415</v>
      </c>
      <c r="C2767" t="s">
        <v>290</v>
      </c>
      <c r="D2767" t="s">
        <v>30</v>
      </c>
      <c r="E2767">
        <v>7</v>
      </c>
      <c r="F2767" t="s">
        <v>17</v>
      </c>
      <c r="G2767">
        <v>500</v>
      </c>
      <c r="H2767" t="s">
        <v>291</v>
      </c>
      <c r="I2767" s="21">
        <v>575</v>
      </c>
      <c r="J2767" t="s">
        <v>113</v>
      </c>
      <c r="K2767" s="21">
        <v>6</v>
      </c>
      <c r="L2767" t="s">
        <v>17</v>
      </c>
      <c r="M2767">
        <v>321406</v>
      </c>
      <c r="N2767" t="s">
        <v>299</v>
      </c>
      <c r="O2767" t="s">
        <v>177</v>
      </c>
      <c r="P2767" s="21">
        <v>1</v>
      </c>
      <c r="Q2767" t="s">
        <v>14</v>
      </c>
      <c r="R2767">
        <v>932022997.67409468</v>
      </c>
    </row>
    <row r="2768" spans="1:18" x14ac:dyDescent="0.45">
      <c r="A2768" t="s">
        <v>289</v>
      </c>
      <c r="B2768">
        <v>1415</v>
      </c>
      <c r="C2768" t="s">
        <v>290</v>
      </c>
      <c r="D2768" t="s">
        <v>31</v>
      </c>
      <c r="E2768">
        <v>7</v>
      </c>
      <c r="F2768" t="s">
        <v>17</v>
      </c>
      <c r="G2768">
        <v>500</v>
      </c>
      <c r="H2768" t="s">
        <v>291</v>
      </c>
      <c r="I2768" s="21">
        <v>575</v>
      </c>
      <c r="J2768" t="s">
        <v>113</v>
      </c>
      <c r="K2768" s="21">
        <v>6</v>
      </c>
      <c r="L2768" t="s">
        <v>17</v>
      </c>
      <c r="M2768">
        <v>321411</v>
      </c>
      <c r="N2768" t="s">
        <v>300</v>
      </c>
      <c r="O2768" t="s">
        <v>178</v>
      </c>
      <c r="P2768" s="21">
        <v>1</v>
      </c>
      <c r="Q2768" t="s">
        <v>14</v>
      </c>
      <c r="R2768">
        <v>438424077.57705647</v>
      </c>
    </row>
    <row r="2769" spans="1:18" x14ac:dyDescent="0.45">
      <c r="A2769" t="s">
        <v>289</v>
      </c>
      <c r="B2769">
        <v>1415</v>
      </c>
      <c r="C2769" t="s">
        <v>290</v>
      </c>
      <c r="D2769" t="s">
        <v>31</v>
      </c>
      <c r="E2769">
        <v>7</v>
      </c>
      <c r="F2769" t="s">
        <v>17</v>
      </c>
      <c r="G2769">
        <v>500</v>
      </c>
      <c r="H2769" t="s">
        <v>291</v>
      </c>
      <c r="I2769" s="21">
        <v>575</v>
      </c>
      <c r="J2769" t="s">
        <v>113</v>
      </c>
      <c r="K2769" s="21">
        <v>6</v>
      </c>
      <c r="L2769" t="s">
        <v>17</v>
      </c>
      <c r="M2769">
        <v>321419</v>
      </c>
      <c r="N2769" t="s">
        <v>300</v>
      </c>
      <c r="O2769" t="s">
        <v>179</v>
      </c>
      <c r="P2769" s="21">
        <v>1</v>
      </c>
      <c r="Q2769" t="s">
        <v>14</v>
      </c>
      <c r="R2769">
        <v>530418293.57708097</v>
      </c>
    </row>
    <row r="2770" spans="1:18" x14ac:dyDescent="0.45">
      <c r="A2770" t="s">
        <v>289</v>
      </c>
      <c r="B2770">
        <v>1415</v>
      </c>
      <c r="C2770" t="s">
        <v>290</v>
      </c>
      <c r="D2770" t="s">
        <v>31</v>
      </c>
      <c r="E2770">
        <v>7</v>
      </c>
      <c r="F2770" t="s">
        <v>17</v>
      </c>
      <c r="G2770">
        <v>500</v>
      </c>
      <c r="H2770" t="s">
        <v>291</v>
      </c>
      <c r="I2770" s="21">
        <v>575</v>
      </c>
      <c r="J2770" t="s">
        <v>113</v>
      </c>
      <c r="K2770" s="21">
        <v>6</v>
      </c>
      <c r="L2770" t="s">
        <v>17</v>
      </c>
      <c r="M2770">
        <v>321447</v>
      </c>
      <c r="N2770" t="s">
        <v>300</v>
      </c>
      <c r="O2770" t="s">
        <v>180</v>
      </c>
      <c r="P2770" s="21">
        <v>1</v>
      </c>
      <c r="Q2770" t="s">
        <v>14</v>
      </c>
      <c r="R2770">
        <v>22783943.907156672</v>
      </c>
    </row>
    <row r="2771" spans="1:18" x14ac:dyDescent="0.45">
      <c r="A2771" t="s">
        <v>289</v>
      </c>
      <c r="B2771">
        <v>1415</v>
      </c>
      <c r="C2771" t="s">
        <v>290</v>
      </c>
      <c r="D2771" t="s">
        <v>31</v>
      </c>
      <c r="E2771">
        <v>7</v>
      </c>
      <c r="F2771" t="s">
        <v>17</v>
      </c>
      <c r="G2771">
        <v>500</v>
      </c>
      <c r="H2771" t="s">
        <v>291</v>
      </c>
      <c r="I2771" s="21">
        <v>575</v>
      </c>
      <c r="J2771" t="s">
        <v>113</v>
      </c>
      <c r="K2771" s="21">
        <v>6</v>
      </c>
      <c r="L2771" t="s">
        <v>17</v>
      </c>
      <c r="M2771">
        <v>321457</v>
      </c>
      <c r="N2771" t="s">
        <v>300</v>
      </c>
      <c r="O2771" t="s">
        <v>20</v>
      </c>
      <c r="P2771" s="21">
        <v>1</v>
      </c>
      <c r="Q2771" t="s">
        <v>14</v>
      </c>
      <c r="R2771">
        <v>160984000</v>
      </c>
    </row>
    <row r="2772" spans="1:18" x14ac:dyDescent="0.45">
      <c r="A2772" t="s">
        <v>289</v>
      </c>
      <c r="B2772">
        <v>1415</v>
      </c>
      <c r="C2772" t="s">
        <v>290</v>
      </c>
      <c r="D2772" t="s">
        <v>31</v>
      </c>
      <c r="E2772">
        <v>9</v>
      </c>
      <c r="F2772" t="s">
        <v>23</v>
      </c>
      <c r="G2772">
        <v>500</v>
      </c>
      <c r="H2772" t="s">
        <v>291</v>
      </c>
      <c r="I2772" s="21">
        <v>575</v>
      </c>
      <c r="J2772" t="s">
        <v>113</v>
      </c>
      <c r="K2772" s="21">
        <v>8</v>
      </c>
      <c r="L2772" t="s">
        <v>191</v>
      </c>
      <c r="M2772">
        <v>321424</v>
      </c>
      <c r="N2772" t="s">
        <v>300</v>
      </c>
      <c r="O2772" t="s">
        <v>193</v>
      </c>
      <c r="P2772" s="21">
        <v>1</v>
      </c>
      <c r="Q2772" t="s">
        <v>14</v>
      </c>
      <c r="R2772">
        <v>10000000</v>
      </c>
    </row>
    <row r="2773" spans="1:18" x14ac:dyDescent="0.45">
      <c r="A2773" t="s">
        <v>289</v>
      </c>
      <c r="B2773">
        <v>1415</v>
      </c>
      <c r="C2773" t="s">
        <v>290</v>
      </c>
      <c r="D2773" t="s">
        <v>31</v>
      </c>
      <c r="E2773">
        <v>9</v>
      </c>
      <c r="F2773" t="s">
        <v>23</v>
      </c>
      <c r="G2773">
        <v>500</v>
      </c>
      <c r="H2773" t="s">
        <v>291</v>
      </c>
      <c r="I2773" s="21">
        <v>575</v>
      </c>
      <c r="J2773" t="s">
        <v>113</v>
      </c>
      <c r="K2773" s="21">
        <v>8</v>
      </c>
      <c r="L2773" t="s">
        <v>191</v>
      </c>
      <c r="M2773">
        <v>321436</v>
      </c>
      <c r="N2773" t="s">
        <v>300</v>
      </c>
      <c r="O2773" t="s">
        <v>192</v>
      </c>
      <c r="P2773" s="21">
        <v>1</v>
      </c>
      <c r="Q2773" t="s">
        <v>14</v>
      </c>
      <c r="R2773">
        <v>45564586.036799632</v>
      </c>
    </row>
    <row r="2774" spans="1:18" x14ac:dyDescent="0.45">
      <c r="A2774" t="s">
        <v>289</v>
      </c>
      <c r="B2774">
        <v>1415</v>
      </c>
      <c r="C2774" t="s">
        <v>290</v>
      </c>
      <c r="D2774" t="s">
        <v>31</v>
      </c>
      <c r="E2774">
        <v>10</v>
      </c>
      <c r="F2774" t="s">
        <v>24</v>
      </c>
      <c r="G2774">
        <v>500</v>
      </c>
      <c r="H2774" t="s">
        <v>291</v>
      </c>
      <c r="I2774" s="21">
        <v>575</v>
      </c>
      <c r="J2774" t="s">
        <v>113</v>
      </c>
      <c r="K2774" s="21">
        <v>9</v>
      </c>
      <c r="L2774" t="s">
        <v>194</v>
      </c>
      <c r="M2774">
        <v>321420</v>
      </c>
      <c r="N2774" t="s">
        <v>300</v>
      </c>
      <c r="O2774" t="s">
        <v>195</v>
      </c>
      <c r="P2774" s="21">
        <v>1</v>
      </c>
      <c r="Q2774" t="s">
        <v>14</v>
      </c>
      <c r="R2774">
        <v>10262913.310540771</v>
      </c>
    </row>
    <row r="2775" spans="1:18" x14ac:dyDescent="0.45">
      <c r="A2775" t="s">
        <v>289</v>
      </c>
      <c r="B2775">
        <v>1415</v>
      </c>
      <c r="C2775" t="s">
        <v>290</v>
      </c>
      <c r="D2775" t="s">
        <v>31</v>
      </c>
      <c r="E2775">
        <v>10</v>
      </c>
      <c r="F2775" t="s">
        <v>24</v>
      </c>
      <c r="G2775">
        <v>500</v>
      </c>
      <c r="H2775" t="s">
        <v>291</v>
      </c>
      <c r="I2775" s="21">
        <v>575</v>
      </c>
      <c r="J2775" t="s">
        <v>113</v>
      </c>
      <c r="K2775" s="21">
        <v>9</v>
      </c>
      <c r="L2775" t="s">
        <v>194</v>
      </c>
      <c r="M2775">
        <v>321434</v>
      </c>
      <c r="N2775" t="s">
        <v>300</v>
      </c>
      <c r="O2775" t="s">
        <v>196</v>
      </c>
      <c r="P2775" s="21">
        <v>1</v>
      </c>
      <c r="Q2775" t="s">
        <v>14</v>
      </c>
      <c r="R2775">
        <v>2599790.0915195667</v>
      </c>
    </row>
    <row r="2776" spans="1:18" x14ac:dyDescent="0.45">
      <c r="A2776" t="s">
        <v>289</v>
      </c>
      <c r="B2776">
        <v>1415</v>
      </c>
      <c r="C2776" t="s">
        <v>290</v>
      </c>
      <c r="D2776" t="s">
        <v>31</v>
      </c>
      <c r="E2776">
        <v>10</v>
      </c>
      <c r="F2776" t="s">
        <v>24</v>
      </c>
      <c r="G2776">
        <v>500</v>
      </c>
      <c r="H2776" t="s">
        <v>291</v>
      </c>
      <c r="I2776" s="21">
        <v>575</v>
      </c>
      <c r="J2776" t="s">
        <v>113</v>
      </c>
      <c r="K2776" s="21">
        <v>9</v>
      </c>
      <c r="L2776" t="s">
        <v>194</v>
      </c>
      <c r="M2776">
        <v>321437</v>
      </c>
      <c r="N2776" t="s">
        <v>300</v>
      </c>
      <c r="O2776" t="s">
        <v>197</v>
      </c>
      <c r="P2776" s="21">
        <v>1</v>
      </c>
      <c r="Q2776" t="s">
        <v>14</v>
      </c>
      <c r="R2776">
        <v>9361387.869522199</v>
      </c>
    </row>
    <row r="2777" spans="1:18" x14ac:dyDescent="0.45">
      <c r="A2777" t="s">
        <v>289</v>
      </c>
      <c r="B2777">
        <v>1415</v>
      </c>
      <c r="C2777" t="s">
        <v>290</v>
      </c>
      <c r="D2777" t="s">
        <v>31</v>
      </c>
      <c r="E2777">
        <v>10</v>
      </c>
      <c r="F2777" t="s">
        <v>24</v>
      </c>
      <c r="G2777">
        <v>500</v>
      </c>
      <c r="H2777" t="s">
        <v>291</v>
      </c>
      <c r="I2777" s="21">
        <v>575</v>
      </c>
      <c r="J2777" t="s">
        <v>113</v>
      </c>
      <c r="K2777" s="21">
        <v>9</v>
      </c>
      <c r="L2777" t="s">
        <v>194</v>
      </c>
      <c r="M2777">
        <v>321446</v>
      </c>
      <c r="N2777" t="s">
        <v>300</v>
      </c>
      <c r="O2777" t="s">
        <v>198</v>
      </c>
      <c r="P2777" s="21">
        <v>1</v>
      </c>
      <c r="Q2777" t="s">
        <v>14</v>
      </c>
      <c r="R2777">
        <v>19544550.826346897</v>
      </c>
    </row>
    <row r="2778" spans="1:18" x14ac:dyDescent="0.45">
      <c r="A2778" t="s">
        <v>289</v>
      </c>
      <c r="B2778">
        <v>1415</v>
      </c>
      <c r="C2778" t="s">
        <v>290</v>
      </c>
      <c r="D2778" t="s">
        <v>29</v>
      </c>
      <c r="E2778">
        <v>1</v>
      </c>
      <c r="F2778" t="s">
        <v>13</v>
      </c>
      <c r="G2778">
        <v>500</v>
      </c>
      <c r="H2778" t="s">
        <v>291</v>
      </c>
      <c r="I2778" s="21">
        <v>576</v>
      </c>
      <c r="J2778" t="s">
        <v>114</v>
      </c>
      <c r="K2778" s="21">
        <v>100</v>
      </c>
      <c r="L2778" t="s">
        <v>237</v>
      </c>
      <c r="M2778">
        <v>321429</v>
      </c>
      <c r="N2778" t="s">
        <v>300</v>
      </c>
      <c r="O2778" t="s">
        <v>238</v>
      </c>
      <c r="P2778" s="21">
        <v>1</v>
      </c>
      <c r="Q2778" t="s">
        <v>14</v>
      </c>
      <c r="R2778">
        <v>108751321.58507118</v>
      </c>
    </row>
    <row r="2779" spans="1:18" x14ac:dyDescent="0.45">
      <c r="A2779" t="s">
        <v>289</v>
      </c>
      <c r="B2779">
        <v>1415</v>
      </c>
      <c r="C2779" t="s">
        <v>290</v>
      </c>
      <c r="D2779" t="s">
        <v>29</v>
      </c>
      <c r="E2779">
        <v>30</v>
      </c>
      <c r="F2779" t="s">
        <v>205</v>
      </c>
      <c r="G2779">
        <v>500</v>
      </c>
      <c r="H2779" t="s">
        <v>291</v>
      </c>
      <c r="I2779" s="21">
        <v>576</v>
      </c>
      <c r="J2779" t="s">
        <v>114</v>
      </c>
      <c r="K2779" s="21">
        <v>115</v>
      </c>
      <c r="L2779" t="s">
        <v>219</v>
      </c>
      <c r="M2779">
        <v>321426</v>
      </c>
      <c r="N2779" t="s">
        <v>292</v>
      </c>
      <c r="O2779" t="s">
        <v>206</v>
      </c>
      <c r="P2779" s="21">
        <v>1</v>
      </c>
      <c r="Q2779" t="s">
        <v>14</v>
      </c>
      <c r="R2779">
        <v>309608604.08068323</v>
      </c>
    </row>
    <row r="2780" spans="1:18" x14ac:dyDescent="0.45">
      <c r="A2780" t="s">
        <v>289</v>
      </c>
      <c r="B2780">
        <v>1415</v>
      </c>
      <c r="C2780" t="s">
        <v>290</v>
      </c>
      <c r="D2780" t="s">
        <v>29</v>
      </c>
      <c r="E2780">
        <v>9</v>
      </c>
      <c r="F2780" t="s">
        <v>23</v>
      </c>
      <c r="G2780">
        <v>500</v>
      </c>
      <c r="H2780" t="s">
        <v>291</v>
      </c>
      <c r="I2780" s="21">
        <v>576</v>
      </c>
      <c r="J2780" t="s">
        <v>114</v>
      </c>
      <c r="K2780" s="21">
        <v>156</v>
      </c>
      <c r="L2780" t="s">
        <v>242</v>
      </c>
      <c r="M2780">
        <v>321428</v>
      </c>
      <c r="N2780" t="s">
        <v>293</v>
      </c>
      <c r="O2780" t="s">
        <v>190</v>
      </c>
      <c r="P2780" s="21">
        <v>1</v>
      </c>
      <c r="Q2780" t="s">
        <v>14</v>
      </c>
      <c r="R2780">
        <v>557187082.22165215</v>
      </c>
    </row>
    <row r="2781" spans="1:18" x14ac:dyDescent="0.45">
      <c r="A2781" t="s">
        <v>289</v>
      </c>
      <c r="B2781">
        <v>1415</v>
      </c>
      <c r="C2781" t="s">
        <v>290</v>
      </c>
      <c r="D2781" t="s">
        <v>29</v>
      </c>
      <c r="E2781">
        <v>8</v>
      </c>
      <c r="F2781" t="s">
        <v>22</v>
      </c>
      <c r="G2781">
        <v>500</v>
      </c>
      <c r="H2781" t="s">
        <v>291</v>
      </c>
      <c r="I2781" s="21">
        <v>576</v>
      </c>
      <c r="J2781" t="s">
        <v>114</v>
      </c>
      <c r="K2781" s="21">
        <v>422</v>
      </c>
      <c r="L2781" t="s">
        <v>244</v>
      </c>
      <c r="M2781">
        <v>321431</v>
      </c>
      <c r="N2781" t="s">
        <v>293</v>
      </c>
      <c r="O2781" t="s">
        <v>184</v>
      </c>
      <c r="P2781" s="21">
        <v>1</v>
      </c>
      <c r="Q2781" t="s">
        <v>14</v>
      </c>
      <c r="R2781">
        <v>334156043.14007783</v>
      </c>
    </row>
    <row r="2782" spans="1:18" x14ac:dyDescent="0.45">
      <c r="A2782" t="s">
        <v>289</v>
      </c>
      <c r="B2782">
        <v>1415</v>
      </c>
      <c r="C2782" t="s">
        <v>290</v>
      </c>
      <c r="D2782" t="s">
        <v>29</v>
      </c>
      <c r="E2782">
        <v>7</v>
      </c>
      <c r="F2782" t="s">
        <v>17</v>
      </c>
      <c r="G2782">
        <v>500</v>
      </c>
      <c r="H2782" t="s">
        <v>291</v>
      </c>
      <c r="I2782" s="21">
        <v>576</v>
      </c>
      <c r="J2782" t="s">
        <v>114</v>
      </c>
      <c r="K2782" s="21">
        <v>423</v>
      </c>
      <c r="L2782" t="s">
        <v>246</v>
      </c>
      <c r="M2782">
        <v>321433</v>
      </c>
      <c r="N2782" t="s">
        <v>293</v>
      </c>
      <c r="O2782" t="s">
        <v>174</v>
      </c>
      <c r="P2782" s="21">
        <v>1</v>
      </c>
      <c r="Q2782" t="s">
        <v>14</v>
      </c>
      <c r="R2782">
        <v>604122772.01639283</v>
      </c>
    </row>
    <row r="2783" spans="1:18" x14ac:dyDescent="0.45">
      <c r="A2783" t="s">
        <v>289</v>
      </c>
      <c r="B2783">
        <v>1415</v>
      </c>
      <c r="C2783" t="s">
        <v>290</v>
      </c>
      <c r="D2783" t="s">
        <v>29</v>
      </c>
      <c r="E2783">
        <v>4</v>
      </c>
      <c r="F2783" t="s">
        <v>15</v>
      </c>
      <c r="G2783">
        <v>500</v>
      </c>
      <c r="H2783" t="s">
        <v>291</v>
      </c>
      <c r="I2783" s="21">
        <v>576</v>
      </c>
      <c r="J2783" t="s">
        <v>114</v>
      </c>
      <c r="K2783" s="21">
        <v>1168</v>
      </c>
      <c r="L2783" t="s">
        <v>248</v>
      </c>
      <c r="M2783">
        <v>321412</v>
      </c>
      <c r="N2783" t="s">
        <v>293</v>
      </c>
      <c r="O2783" t="s">
        <v>173</v>
      </c>
      <c r="P2783" s="21">
        <v>1</v>
      </c>
      <c r="Q2783" t="s">
        <v>14</v>
      </c>
      <c r="R2783">
        <v>78694174.463909149</v>
      </c>
    </row>
    <row r="2784" spans="1:18" x14ac:dyDescent="0.45">
      <c r="A2784" t="s">
        <v>289</v>
      </c>
      <c r="B2784">
        <v>1415</v>
      </c>
      <c r="C2784" t="s">
        <v>290</v>
      </c>
      <c r="D2784" t="s">
        <v>31</v>
      </c>
      <c r="E2784">
        <v>30</v>
      </c>
      <c r="F2784" t="s">
        <v>205</v>
      </c>
      <c r="G2784">
        <v>500</v>
      </c>
      <c r="H2784" t="s">
        <v>291</v>
      </c>
      <c r="I2784" s="21">
        <v>576</v>
      </c>
      <c r="J2784" t="s">
        <v>114</v>
      </c>
      <c r="K2784" s="21">
        <v>1</v>
      </c>
      <c r="L2784" t="s">
        <v>16</v>
      </c>
      <c r="M2784">
        <v>321401</v>
      </c>
      <c r="N2784" t="s">
        <v>295</v>
      </c>
      <c r="O2784" t="s">
        <v>207</v>
      </c>
      <c r="P2784" s="21">
        <v>1</v>
      </c>
      <c r="Q2784" t="s">
        <v>14</v>
      </c>
      <c r="R2784">
        <v>277093039.60441339</v>
      </c>
    </row>
    <row r="2785" spans="1:18" x14ac:dyDescent="0.45">
      <c r="A2785" t="s">
        <v>289</v>
      </c>
      <c r="B2785">
        <v>1415</v>
      </c>
      <c r="C2785" t="s">
        <v>290</v>
      </c>
      <c r="D2785" t="s">
        <v>31</v>
      </c>
      <c r="E2785">
        <v>31</v>
      </c>
      <c r="F2785" t="s">
        <v>211</v>
      </c>
      <c r="G2785">
        <v>500</v>
      </c>
      <c r="H2785" t="s">
        <v>291</v>
      </c>
      <c r="I2785" s="21">
        <v>576</v>
      </c>
      <c r="J2785" t="s">
        <v>114</v>
      </c>
      <c r="K2785" s="21">
        <v>1</v>
      </c>
      <c r="L2785" t="s">
        <v>16</v>
      </c>
      <c r="M2785">
        <v>321402</v>
      </c>
      <c r="N2785" t="s">
        <v>296</v>
      </c>
      <c r="O2785" t="s">
        <v>212</v>
      </c>
      <c r="P2785" s="21">
        <v>1</v>
      </c>
      <c r="Q2785" t="s">
        <v>14</v>
      </c>
      <c r="R2785">
        <v>61246284.771759272</v>
      </c>
    </row>
    <row r="2786" spans="1:18" x14ac:dyDescent="0.45">
      <c r="A2786" t="s">
        <v>289</v>
      </c>
      <c r="B2786">
        <v>1415</v>
      </c>
      <c r="C2786" t="s">
        <v>290</v>
      </c>
      <c r="D2786" t="s">
        <v>30</v>
      </c>
      <c r="E2786">
        <v>31</v>
      </c>
      <c r="F2786" t="s">
        <v>211</v>
      </c>
      <c r="G2786">
        <v>500</v>
      </c>
      <c r="H2786" t="s">
        <v>291</v>
      </c>
      <c r="I2786" s="21">
        <v>576</v>
      </c>
      <c r="J2786" t="s">
        <v>114</v>
      </c>
      <c r="K2786" s="21">
        <v>1</v>
      </c>
      <c r="L2786" t="s">
        <v>16</v>
      </c>
      <c r="M2786">
        <v>321450</v>
      </c>
      <c r="N2786" t="s">
        <v>297</v>
      </c>
      <c r="O2786" t="s">
        <v>213</v>
      </c>
      <c r="P2786" s="21">
        <v>1</v>
      </c>
      <c r="Q2786" t="s">
        <v>14</v>
      </c>
      <c r="R2786">
        <v>125193604.20278715</v>
      </c>
    </row>
    <row r="2787" spans="1:18" x14ac:dyDescent="0.45">
      <c r="A2787" t="s">
        <v>289</v>
      </c>
      <c r="B2787">
        <v>1415</v>
      </c>
      <c r="C2787" t="s">
        <v>290</v>
      </c>
      <c r="D2787" t="s">
        <v>30</v>
      </c>
      <c r="E2787">
        <v>30</v>
      </c>
      <c r="F2787" t="s">
        <v>205</v>
      </c>
      <c r="G2787">
        <v>500</v>
      </c>
      <c r="H2787" t="s">
        <v>291</v>
      </c>
      <c r="I2787" s="21">
        <v>576</v>
      </c>
      <c r="J2787" t="s">
        <v>114</v>
      </c>
      <c r="K2787" s="21">
        <v>1</v>
      </c>
      <c r="L2787" t="s">
        <v>16</v>
      </c>
      <c r="M2787">
        <v>321451</v>
      </c>
      <c r="N2787" t="s">
        <v>298</v>
      </c>
      <c r="O2787" t="s">
        <v>210</v>
      </c>
      <c r="P2787" s="21">
        <v>1</v>
      </c>
      <c r="Q2787" t="s">
        <v>14</v>
      </c>
      <c r="R2787">
        <v>612997121.50000012</v>
      </c>
    </row>
    <row r="2788" spans="1:18" x14ac:dyDescent="0.45">
      <c r="A2788" t="s">
        <v>289</v>
      </c>
      <c r="B2788">
        <v>1415</v>
      </c>
      <c r="C2788" t="s">
        <v>290</v>
      </c>
      <c r="D2788" t="s">
        <v>31</v>
      </c>
      <c r="E2788">
        <v>13</v>
      </c>
      <c r="F2788" t="s">
        <v>25</v>
      </c>
      <c r="G2788">
        <v>500</v>
      </c>
      <c r="H2788" t="s">
        <v>291</v>
      </c>
      <c r="I2788" s="21">
        <v>576</v>
      </c>
      <c r="J2788" t="s">
        <v>114</v>
      </c>
      <c r="K2788" s="21">
        <v>2</v>
      </c>
      <c r="L2788" t="s">
        <v>251</v>
      </c>
      <c r="M2788">
        <v>321427</v>
      </c>
      <c r="N2788" t="s">
        <v>294</v>
      </c>
      <c r="O2788" t="s">
        <v>202</v>
      </c>
      <c r="P2788" s="21">
        <v>1</v>
      </c>
      <c r="Q2788" t="s">
        <v>14</v>
      </c>
      <c r="R2788">
        <v>37444407.596513212</v>
      </c>
    </row>
    <row r="2789" spans="1:18" x14ac:dyDescent="0.45">
      <c r="A2789" t="s">
        <v>289</v>
      </c>
      <c r="B2789">
        <v>1415</v>
      </c>
      <c r="C2789" t="s">
        <v>290</v>
      </c>
      <c r="D2789" t="s">
        <v>30</v>
      </c>
      <c r="E2789">
        <v>30</v>
      </c>
      <c r="F2789" t="s">
        <v>205</v>
      </c>
      <c r="G2789">
        <v>500</v>
      </c>
      <c r="H2789" t="s">
        <v>291</v>
      </c>
      <c r="I2789" s="21">
        <v>576</v>
      </c>
      <c r="J2789" t="s">
        <v>114</v>
      </c>
      <c r="K2789" s="21">
        <v>3</v>
      </c>
      <c r="L2789" t="s">
        <v>253</v>
      </c>
      <c r="M2789">
        <v>321410</v>
      </c>
      <c r="N2789" t="s">
        <v>298</v>
      </c>
      <c r="O2789" t="s">
        <v>208</v>
      </c>
      <c r="P2789" s="21">
        <v>1</v>
      </c>
      <c r="Q2789" t="s">
        <v>14</v>
      </c>
      <c r="R2789">
        <v>24523200</v>
      </c>
    </row>
    <row r="2790" spans="1:18" x14ac:dyDescent="0.45">
      <c r="A2790" t="s">
        <v>289</v>
      </c>
      <c r="B2790">
        <v>1415</v>
      </c>
      <c r="C2790" t="s">
        <v>290</v>
      </c>
      <c r="D2790" t="s">
        <v>31</v>
      </c>
      <c r="E2790">
        <v>13</v>
      </c>
      <c r="F2790" t="s">
        <v>25</v>
      </c>
      <c r="G2790">
        <v>500</v>
      </c>
      <c r="H2790" t="s">
        <v>291</v>
      </c>
      <c r="I2790" s="21">
        <v>576</v>
      </c>
      <c r="J2790" t="s">
        <v>114</v>
      </c>
      <c r="K2790" s="21">
        <v>3</v>
      </c>
      <c r="L2790" t="s">
        <v>253</v>
      </c>
      <c r="M2790">
        <v>321422</v>
      </c>
      <c r="N2790" t="s">
        <v>294</v>
      </c>
      <c r="O2790" t="s">
        <v>201</v>
      </c>
      <c r="P2790" s="21">
        <v>1</v>
      </c>
      <c r="Q2790" t="s">
        <v>14</v>
      </c>
      <c r="R2790">
        <v>37608290.776274651</v>
      </c>
    </row>
    <row r="2791" spans="1:18" x14ac:dyDescent="0.45">
      <c r="A2791" t="s">
        <v>289</v>
      </c>
      <c r="B2791">
        <v>1415</v>
      </c>
      <c r="C2791" t="s">
        <v>290</v>
      </c>
      <c r="D2791" t="s">
        <v>31</v>
      </c>
      <c r="E2791">
        <v>13</v>
      </c>
      <c r="F2791" t="s">
        <v>25</v>
      </c>
      <c r="G2791">
        <v>500</v>
      </c>
      <c r="H2791" t="s">
        <v>291</v>
      </c>
      <c r="I2791" s="21">
        <v>576</v>
      </c>
      <c r="J2791" t="s">
        <v>114</v>
      </c>
      <c r="K2791" s="21">
        <v>3</v>
      </c>
      <c r="L2791" t="s">
        <v>253</v>
      </c>
      <c r="M2791">
        <v>321439</v>
      </c>
      <c r="N2791" t="s">
        <v>294</v>
      </c>
      <c r="O2791" t="s">
        <v>203</v>
      </c>
      <c r="P2791" s="21">
        <v>1</v>
      </c>
      <c r="Q2791" t="s">
        <v>14</v>
      </c>
      <c r="R2791">
        <v>11269659.513590781</v>
      </c>
    </row>
    <row r="2792" spans="1:18" x14ac:dyDescent="0.45">
      <c r="A2792" t="s">
        <v>289</v>
      </c>
      <c r="B2792">
        <v>1415</v>
      </c>
      <c r="C2792" t="s">
        <v>290</v>
      </c>
      <c r="D2792" t="s">
        <v>30</v>
      </c>
      <c r="E2792">
        <v>30</v>
      </c>
      <c r="F2792" t="s">
        <v>205</v>
      </c>
      <c r="G2792">
        <v>500</v>
      </c>
      <c r="H2792" t="s">
        <v>291</v>
      </c>
      <c r="I2792" s="21">
        <v>576</v>
      </c>
      <c r="J2792" t="s">
        <v>114</v>
      </c>
      <c r="K2792" s="21">
        <v>3</v>
      </c>
      <c r="L2792" t="s">
        <v>253</v>
      </c>
      <c r="M2792">
        <v>321444</v>
      </c>
      <c r="N2792" t="s">
        <v>298</v>
      </c>
      <c r="O2792" t="s">
        <v>209</v>
      </c>
      <c r="P2792" s="21">
        <v>1</v>
      </c>
      <c r="Q2792" t="s">
        <v>14</v>
      </c>
      <c r="R2792">
        <v>116812800</v>
      </c>
    </row>
    <row r="2793" spans="1:18" x14ac:dyDescent="0.45">
      <c r="A2793" t="s">
        <v>289</v>
      </c>
      <c r="B2793">
        <v>1415</v>
      </c>
      <c r="C2793" t="s">
        <v>290</v>
      </c>
      <c r="D2793" t="s">
        <v>31</v>
      </c>
      <c r="E2793">
        <v>13</v>
      </c>
      <c r="F2793" t="s">
        <v>25</v>
      </c>
      <c r="G2793">
        <v>500</v>
      </c>
      <c r="H2793" t="s">
        <v>291</v>
      </c>
      <c r="I2793" s="21">
        <v>576</v>
      </c>
      <c r="J2793" t="s">
        <v>114</v>
      </c>
      <c r="K2793" s="21">
        <v>3</v>
      </c>
      <c r="L2793" t="s">
        <v>253</v>
      </c>
      <c r="M2793">
        <v>321445</v>
      </c>
      <c r="N2793" t="s">
        <v>294</v>
      </c>
      <c r="O2793" t="s">
        <v>204</v>
      </c>
      <c r="P2793" s="21">
        <v>1</v>
      </c>
      <c r="Q2793" t="s">
        <v>14</v>
      </c>
      <c r="R2793">
        <v>34440000</v>
      </c>
    </row>
    <row r="2794" spans="1:18" x14ac:dyDescent="0.45">
      <c r="A2794" t="s">
        <v>289</v>
      </c>
      <c r="B2794">
        <v>1415</v>
      </c>
      <c r="C2794" t="s">
        <v>290</v>
      </c>
      <c r="D2794" t="s">
        <v>30</v>
      </c>
      <c r="E2794">
        <v>1</v>
      </c>
      <c r="F2794" t="s">
        <v>13</v>
      </c>
      <c r="G2794">
        <v>500</v>
      </c>
      <c r="H2794" t="s">
        <v>291</v>
      </c>
      <c r="I2794" s="21">
        <v>576</v>
      </c>
      <c r="J2794" t="s">
        <v>114</v>
      </c>
      <c r="K2794" s="21">
        <v>4</v>
      </c>
      <c r="L2794" t="s">
        <v>39</v>
      </c>
      <c r="M2794">
        <v>321408</v>
      </c>
      <c r="N2794" t="s">
        <v>299</v>
      </c>
      <c r="O2794" t="s">
        <v>40</v>
      </c>
      <c r="P2794" s="21">
        <v>1</v>
      </c>
      <c r="Q2794" t="s">
        <v>14</v>
      </c>
      <c r="R2794">
        <v>24164285.517409962</v>
      </c>
    </row>
    <row r="2795" spans="1:18" x14ac:dyDescent="0.45">
      <c r="A2795" t="s">
        <v>289</v>
      </c>
      <c r="B2795">
        <v>1415</v>
      </c>
      <c r="C2795" t="s">
        <v>290</v>
      </c>
      <c r="D2795" t="s">
        <v>31</v>
      </c>
      <c r="E2795">
        <v>1</v>
      </c>
      <c r="F2795" t="s">
        <v>13</v>
      </c>
      <c r="G2795">
        <v>500</v>
      </c>
      <c r="H2795" t="s">
        <v>291</v>
      </c>
      <c r="I2795" s="21">
        <v>576</v>
      </c>
      <c r="J2795" t="s">
        <v>114</v>
      </c>
      <c r="K2795" s="21">
        <v>4</v>
      </c>
      <c r="L2795" t="s">
        <v>39</v>
      </c>
      <c r="M2795">
        <v>321448</v>
      </c>
      <c r="N2795" t="s">
        <v>300</v>
      </c>
      <c r="O2795" t="s">
        <v>41</v>
      </c>
      <c r="P2795" s="21">
        <v>1</v>
      </c>
      <c r="Q2795" t="s">
        <v>14</v>
      </c>
      <c r="R2795">
        <v>50173805.093344435</v>
      </c>
    </row>
    <row r="2796" spans="1:18" x14ac:dyDescent="0.45">
      <c r="A2796" t="s">
        <v>289</v>
      </c>
      <c r="B2796">
        <v>1415</v>
      </c>
      <c r="C2796" t="s">
        <v>290</v>
      </c>
      <c r="D2796" t="s">
        <v>30</v>
      </c>
      <c r="E2796">
        <v>1</v>
      </c>
      <c r="F2796" t="s">
        <v>13</v>
      </c>
      <c r="G2796">
        <v>500</v>
      </c>
      <c r="H2796" t="s">
        <v>291</v>
      </c>
      <c r="I2796" s="21">
        <v>576</v>
      </c>
      <c r="J2796" t="s">
        <v>114</v>
      </c>
      <c r="K2796" s="21">
        <v>4</v>
      </c>
      <c r="L2796" t="s">
        <v>39</v>
      </c>
      <c r="M2796">
        <v>321464</v>
      </c>
      <c r="N2796" t="s">
        <v>299</v>
      </c>
      <c r="O2796" t="s">
        <v>255</v>
      </c>
      <c r="P2796" s="21">
        <v>1</v>
      </c>
      <c r="Q2796" t="s">
        <v>14</v>
      </c>
      <c r="R2796">
        <v>112595000</v>
      </c>
    </row>
    <row r="2797" spans="1:18" x14ac:dyDescent="0.45">
      <c r="A2797" t="s">
        <v>289</v>
      </c>
      <c r="B2797">
        <v>1415</v>
      </c>
      <c r="C2797" t="s">
        <v>290</v>
      </c>
      <c r="D2797" t="s">
        <v>30</v>
      </c>
      <c r="E2797">
        <v>8</v>
      </c>
      <c r="F2797" t="s">
        <v>22</v>
      </c>
      <c r="G2797">
        <v>500</v>
      </c>
      <c r="H2797" t="s">
        <v>291</v>
      </c>
      <c r="I2797" s="21">
        <v>576</v>
      </c>
      <c r="J2797" t="s">
        <v>114</v>
      </c>
      <c r="K2797" s="21">
        <v>5</v>
      </c>
      <c r="L2797" t="s">
        <v>22</v>
      </c>
      <c r="M2797">
        <v>321407</v>
      </c>
      <c r="N2797" t="s">
        <v>299</v>
      </c>
      <c r="O2797" t="s">
        <v>185</v>
      </c>
      <c r="P2797" s="21">
        <v>1</v>
      </c>
      <c r="Q2797" t="s">
        <v>14</v>
      </c>
      <c r="R2797">
        <v>1552212420.280669</v>
      </c>
    </row>
    <row r="2798" spans="1:18" x14ac:dyDescent="0.45">
      <c r="A2798" t="s">
        <v>289</v>
      </c>
      <c r="B2798">
        <v>1415</v>
      </c>
      <c r="C2798" t="s">
        <v>290</v>
      </c>
      <c r="D2798" t="s">
        <v>31</v>
      </c>
      <c r="E2798">
        <v>8</v>
      </c>
      <c r="F2798" t="s">
        <v>22</v>
      </c>
      <c r="G2798">
        <v>500</v>
      </c>
      <c r="H2798" t="s">
        <v>291</v>
      </c>
      <c r="I2798" s="21">
        <v>576</v>
      </c>
      <c r="J2798" t="s">
        <v>114</v>
      </c>
      <c r="K2798" s="21">
        <v>5</v>
      </c>
      <c r="L2798" t="s">
        <v>22</v>
      </c>
      <c r="M2798">
        <v>321413</v>
      </c>
      <c r="N2798" t="s">
        <v>300</v>
      </c>
      <c r="O2798" t="s">
        <v>186</v>
      </c>
      <c r="P2798" s="21">
        <v>1</v>
      </c>
      <c r="Q2798" t="s">
        <v>14</v>
      </c>
      <c r="R2798">
        <v>81900368.809958383</v>
      </c>
    </row>
    <row r="2799" spans="1:18" x14ac:dyDescent="0.45">
      <c r="A2799" t="s">
        <v>289</v>
      </c>
      <c r="B2799">
        <v>1415</v>
      </c>
      <c r="C2799" t="s">
        <v>290</v>
      </c>
      <c r="D2799" t="s">
        <v>31</v>
      </c>
      <c r="E2799">
        <v>8</v>
      </c>
      <c r="F2799" t="s">
        <v>22</v>
      </c>
      <c r="G2799">
        <v>500</v>
      </c>
      <c r="H2799" t="s">
        <v>291</v>
      </c>
      <c r="I2799" s="21">
        <v>576</v>
      </c>
      <c r="J2799" t="s">
        <v>114</v>
      </c>
      <c r="K2799" s="21">
        <v>5</v>
      </c>
      <c r="L2799" t="s">
        <v>22</v>
      </c>
      <c r="M2799">
        <v>321417</v>
      </c>
      <c r="N2799" t="s">
        <v>293</v>
      </c>
      <c r="O2799" t="s">
        <v>187</v>
      </c>
      <c r="P2799" s="21">
        <v>1</v>
      </c>
      <c r="Q2799" t="s">
        <v>14</v>
      </c>
      <c r="R2799">
        <v>42010001.006136768</v>
      </c>
    </row>
    <row r="2800" spans="1:18" x14ac:dyDescent="0.45">
      <c r="A2800" t="s">
        <v>289</v>
      </c>
      <c r="B2800">
        <v>1415</v>
      </c>
      <c r="C2800" t="s">
        <v>290</v>
      </c>
      <c r="D2800" t="s">
        <v>30</v>
      </c>
      <c r="E2800">
        <v>7</v>
      </c>
      <c r="F2800" t="s">
        <v>17</v>
      </c>
      <c r="G2800">
        <v>500</v>
      </c>
      <c r="H2800" t="s">
        <v>291</v>
      </c>
      <c r="I2800" s="21">
        <v>576</v>
      </c>
      <c r="J2800" t="s">
        <v>114</v>
      </c>
      <c r="K2800" s="21">
        <v>6</v>
      </c>
      <c r="L2800" t="s">
        <v>17</v>
      </c>
      <c r="M2800">
        <v>321405</v>
      </c>
      <c r="N2800" t="s">
        <v>299</v>
      </c>
      <c r="O2800" t="s">
        <v>176</v>
      </c>
      <c r="P2800" s="21">
        <v>1</v>
      </c>
      <c r="Q2800" t="s">
        <v>14</v>
      </c>
      <c r="R2800">
        <v>2130528356.2721581</v>
      </c>
    </row>
    <row r="2801" spans="1:18" x14ac:dyDescent="0.45">
      <c r="A2801" t="s">
        <v>289</v>
      </c>
      <c r="B2801">
        <v>1415</v>
      </c>
      <c r="C2801" t="s">
        <v>290</v>
      </c>
      <c r="D2801" t="s">
        <v>30</v>
      </c>
      <c r="E2801">
        <v>7</v>
      </c>
      <c r="F2801" t="s">
        <v>17</v>
      </c>
      <c r="G2801">
        <v>500</v>
      </c>
      <c r="H2801" t="s">
        <v>291</v>
      </c>
      <c r="I2801" s="21">
        <v>576</v>
      </c>
      <c r="J2801" t="s">
        <v>114</v>
      </c>
      <c r="K2801" s="21">
        <v>6</v>
      </c>
      <c r="L2801" t="s">
        <v>17</v>
      </c>
      <c r="M2801">
        <v>321406</v>
      </c>
      <c r="N2801" t="s">
        <v>299</v>
      </c>
      <c r="O2801" t="s">
        <v>177</v>
      </c>
      <c r="P2801" s="21">
        <v>1</v>
      </c>
      <c r="Q2801" t="s">
        <v>14</v>
      </c>
      <c r="R2801">
        <v>340590583.35536003</v>
      </c>
    </row>
    <row r="2802" spans="1:18" x14ac:dyDescent="0.45">
      <c r="A2802" t="s">
        <v>289</v>
      </c>
      <c r="B2802">
        <v>1415</v>
      </c>
      <c r="C2802" t="s">
        <v>290</v>
      </c>
      <c r="D2802" t="s">
        <v>31</v>
      </c>
      <c r="E2802">
        <v>7</v>
      </c>
      <c r="F2802" t="s">
        <v>17</v>
      </c>
      <c r="G2802">
        <v>500</v>
      </c>
      <c r="H2802" t="s">
        <v>291</v>
      </c>
      <c r="I2802" s="21">
        <v>576</v>
      </c>
      <c r="J2802" t="s">
        <v>114</v>
      </c>
      <c r="K2802" s="21">
        <v>6</v>
      </c>
      <c r="L2802" t="s">
        <v>17</v>
      </c>
      <c r="M2802">
        <v>321411</v>
      </c>
      <c r="N2802" t="s">
        <v>300</v>
      </c>
      <c r="O2802" t="s">
        <v>178</v>
      </c>
      <c r="P2802" s="21">
        <v>1</v>
      </c>
      <c r="Q2802" t="s">
        <v>14</v>
      </c>
      <c r="R2802">
        <v>196306246.55732471</v>
      </c>
    </row>
    <row r="2803" spans="1:18" x14ac:dyDescent="0.45">
      <c r="A2803" t="s">
        <v>289</v>
      </c>
      <c r="B2803">
        <v>1415</v>
      </c>
      <c r="C2803" t="s">
        <v>290</v>
      </c>
      <c r="D2803" t="s">
        <v>31</v>
      </c>
      <c r="E2803">
        <v>7</v>
      </c>
      <c r="F2803" t="s">
        <v>17</v>
      </c>
      <c r="G2803">
        <v>500</v>
      </c>
      <c r="H2803" t="s">
        <v>291</v>
      </c>
      <c r="I2803" s="21">
        <v>576</v>
      </c>
      <c r="J2803" t="s">
        <v>114</v>
      </c>
      <c r="K2803" s="21">
        <v>6</v>
      </c>
      <c r="L2803" t="s">
        <v>17</v>
      </c>
      <c r="M2803">
        <v>321419</v>
      </c>
      <c r="N2803" t="s">
        <v>300</v>
      </c>
      <c r="O2803" t="s">
        <v>179</v>
      </c>
      <c r="P2803" s="21">
        <v>1</v>
      </c>
      <c r="Q2803" t="s">
        <v>14</v>
      </c>
      <c r="R2803">
        <v>359242238.76604861</v>
      </c>
    </row>
    <row r="2804" spans="1:18" x14ac:dyDescent="0.45">
      <c r="A2804" t="s">
        <v>289</v>
      </c>
      <c r="B2804">
        <v>1415</v>
      </c>
      <c r="C2804" t="s">
        <v>290</v>
      </c>
      <c r="D2804" t="s">
        <v>31</v>
      </c>
      <c r="E2804">
        <v>7</v>
      </c>
      <c r="F2804" t="s">
        <v>17</v>
      </c>
      <c r="G2804">
        <v>500</v>
      </c>
      <c r="H2804" t="s">
        <v>291</v>
      </c>
      <c r="I2804" s="21">
        <v>576</v>
      </c>
      <c r="J2804" t="s">
        <v>114</v>
      </c>
      <c r="K2804" s="21">
        <v>6</v>
      </c>
      <c r="L2804" t="s">
        <v>17</v>
      </c>
      <c r="M2804">
        <v>321447</v>
      </c>
      <c r="N2804" t="s">
        <v>300</v>
      </c>
      <c r="O2804" t="s">
        <v>180</v>
      </c>
      <c r="P2804" s="21">
        <v>1</v>
      </c>
      <c r="Q2804" t="s">
        <v>14</v>
      </c>
      <c r="R2804">
        <v>13017421.018697614</v>
      </c>
    </row>
    <row r="2805" spans="1:18" x14ac:dyDescent="0.45">
      <c r="A2805" t="s">
        <v>289</v>
      </c>
      <c r="B2805">
        <v>1415</v>
      </c>
      <c r="C2805" t="s">
        <v>290</v>
      </c>
      <c r="D2805" t="s">
        <v>31</v>
      </c>
      <c r="E2805">
        <v>9</v>
      </c>
      <c r="F2805" t="s">
        <v>23</v>
      </c>
      <c r="G2805">
        <v>500</v>
      </c>
      <c r="H2805" t="s">
        <v>291</v>
      </c>
      <c r="I2805" s="21">
        <v>576</v>
      </c>
      <c r="J2805" t="s">
        <v>114</v>
      </c>
      <c r="K2805" s="21">
        <v>8</v>
      </c>
      <c r="L2805" t="s">
        <v>191</v>
      </c>
      <c r="M2805">
        <v>321424</v>
      </c>
      <c r="N2805" t="s">
        <v>300</v>
      </c>
      <c r="O2805" t="s">
        <v>193</v>
      </c>
      <c r="P2805" s="21">
        <v>1</v>
      </c>
      <c r="Q2805" t="s">
        <v>14</v>
      </c>
      <c r="R2805">
        <v>8000000</v>
      </c>
    </row>
    <row r="2806" spans="1:18" x14ac:dyDescent="0.45">
      <c r="A2806" t="s">
        <v>289</v>
      </c>
      <c r="B2806">
        <v>1415</v>
      </c>
      <c r="C2806" t="s">
        <v>290</v>
      </c>
      <c r="D2806" t="s">
        <v>31</v>
      </c>
      <c r="E2806">
        <v>9</v>
      </c>
      <c r="F2806" t="s">
        <v>23</v>
      </c>
      <c r="G2806">
        <v>500</v>
      </c>
      <c r="H2806" t="s">
        <v>291</v>
      </c>
      <c r="I2806" s="21">
        <v>576</v>
      </c>
      <c r="J2806" t="s">
        <v>114</v>
      </c>
      <c r="K2806" s="21">
        <v>8</v>
      </c>
      <c r="L2806" t="s">
        <v>191</v>
      </c>
      <c r="M2806">
        <v>321436</v>
      </c>
      <c r="N2806" t="s">
        <v>300</v>
      </c>
      <c r="O2806" t="s">
        <v>192</v>
      </c>
      <c r="P2806" s="21">
        <v>1</v>
      </c>
      <c r="Q2806" t="s">
        <v>14</v>
      </c>
      <c r="R2806">
        <v>5980566.8256709138</v>
      </c>
    </row>
    <row r="2807" spans="1:18" x14ac:dyDescent="0.45">
      <c r="A2807" t="s">
        <v>289</v>
      </c>
      <c r="B2807">
        <v>1415</v>
      </c>
      <c r="C2807" t="s">
        <v>290</v>
      </c>
      <c r="D2807" t="s">
        <v>31</v>
      </c>
      <c r="E2807">
        <v>9</v>
      </c>
      <c r="F2807" t="s">
        <v>23</v>
      </c>
      <c r="G2807">
        <v>500</v>
      </c>
      <c r="H2807" t="s">
        <v>291</v>
      </c>
      <c r="I2807" s="21">
        <v>576</v>
      </c>
      <c r="J2807" t="s">
        <v>114</v>
      </c>
      <c r="K2807" s="21">
        <v>8</v>
      </c>
      <c r="L2807" t="s">
        <v>191</v>
      </c>
      <c r="M2807">
        <v>321449</v>
      </c>
      <c r="N2807" t="s">
        <v>293</v>
      </c>
      <c r="O2807" t="s">
        <v>189</v>
      </c>
      <c r="P2807" s="21">
        <v>1</v>
      </c>
      <c r="Q2807" t="s">
        <v>14</v>
      </c>
      <c r="R2807">
        <v>22000000</v>
      </c>
    </row>
    <row r="2808" spans="1:18" x14ac:dyDescent="0.45">
      <c r="A2808" t="s">
        <v>289</v>
      </c>
      <c r="B2808">
        <v>1415</v>
      </c>
      <c r="C2808" t="s">
        <v>290</v>
      </c>
      <c r="D2808" t="s">
        <v>31</v>
      </c>
      <c r="E2808">
        <v>10</v>
      </c>
      <c r="F2808" t="s">
        <v>24</v>
      </c>
      <c r="G2808">
        <v>500</v>
      </c>
      <c r="H2808" t="s">
        <v>291</v>
      </c>
      <c r="I2808" s="21">
        <v>576</v>
      </c>
      <c r="J2808" t="s">
        <v>114</v>
      </c>
      <c r="K2808" s="21">
        <v>9</v>
      </c>
      <c r="L2808" t="s">
        <v>194</v>
      </c>
      <c r="M2808">
        <v>321420</v>
      </c>
      <c r="N2808" t="s">
        <v>300</v>
      </c>
      <c r="O2808" t="s">
        <v>195</v>
      </c>
      <c r="P2808" s="21">
        <v>1</v>
      </c>
      <c r="Q2808" t="s">
        <v>14</v>
      </c>
      <c r="R2808">
        <v>4370860.5624496955</v>
      </c>
    </row>
    <row r="2809" spans="1:18" x14ac:dyDescent="0.45">
      <c r="A2809" t="s">
        <v>289</v>
      </c>
      <c r="B2809">
        <v>1415</v>
      </c>
      <c r="C2809" t="s">
        <v>290</v>
      </c>
      <c r="D2809" t="s">
        <v>31</v>
      </c>
      <c r="E2809">
        <v>10</v>
      </c>
      <c r="F2809" t="s">
        <v>24</v>
      </c>
      <c r="G2809">
        <v>500</v>
      </c>
      <c r="H2809" t="s">
        <v>291</v>
      </c>
      <c r="I2809" s="21">
        <v>576</v>
      </c>
      <c r="J2809" t="s">
        <v>114</v>
      </c>
      <c r="K2809" s="21">
        <v>9</v>
      </c>
      <c r="L2809" t="s">
        <v>194</v>
      </c>
      <c r="M2809">
        <v>321434</v>
      </c>
      <c r="N2809" t="s">
        <v>300</v>
      </c>
      <c r="O2809" t="s">
        <v>196</v>
      </c>
      <c r="P2809" s="21">
        <v>1</v>
      </c>
      <c r="Q2809" t="s">
        <v>14</v>
      </c>
      <c r="R2809">
        <v>1107221.6667755917</v>
      </c>
    </row>
    <row r="2810" spans="1:18" x14ac:dyDescent="0.45">
      <c r="A2810" t="s">
        <v>289</v>
      </c>
      <c r="B2810">
        <v>1415</v>
      </c>
      <c r="C2810" t="s">
        <v>290</v>
      </c>
      <c r="D2810" t="s">
        <v>31</v>
      </c>
      <c r="E2810">
        <v>10</v>
      </c>
      <c r="F2810" t="s">
        <v>24</v>
      </c>
      <c r="G2810">
        <v>500</v>
      </c>
      <c r="H2810" t="s">
        <v>291</v>
      </c>
      <c r="I2810" s="21">
        <v>576</v>
      </c>
      <c r="J2810" t="s">
        <v>114</v>
      </c>
      <c r="K2810" s="21">
        <v>9</v>
      </c>
      <c r="L2810" t="s">
        <v>194</v>
      </c>
      <c r="M2810">
        <v>321437</v>
      </c>
      <c r="N2810" t="s">
        <v>300</v>
      </c>
      <c r="O2810" t="s">
        <v>197</v>
      </c>
      <c r="P2810" s="21">
        <v>1</v>
      </c>
      <c r="Q2810" t="s">
        <v>14</v>
      </c>
      <c r="R2810">
        <v>3986910.9102446041</v>
      </c>
    </row>
    <row r="2811" spans="1:18" x14ac:dyDescent="0.45">
      <c r="A2811" t="s">
        <v>289</v>
      </c>
      <c r="B2811">
        <v>1415</v>
      </c>
      <c r="C2811" t="s">
        <v>290</v>
      </c>
      <c r="D2811" t="s">
        <v>31</v>
      </c>
      <c r="E2811">
        <v>10</v>
      </c>
      <c r="F2811" t="s">
        <v>24</v>
      </c>
      <c r="G2811">
        <v>500</v>
      </c>
      <c r="H2811" t="s">
        <v>291</v>
      </c>
      <c r="I2811" s="21">
        <v>576</v>
      </c>
      <c r="J2811" t="s">
        <v>114</v>
      </c>
      <c r="K2811" s="21">
        <v>9</v>
      </c>
      <c r="L2811" t="s">
        <v>194</v>
      </c>
      <c r="M2811">
        <v>321446</v>
      </c>
      <c r="N2811" t="s">
        <v>300</v>
      </c>
      <c r="O2811" t="s">
        <v>198</v>
      </c>
      <c r="P2811" s="21">
        <v>1</v>
      </c>
      <c r="Q2811" t="s">
        <v>14</v>
      </c>
      <c r="R2811">
        <v>8323806.6845925655</v>
      </c>
    </row>
    <row r="2812" spans="1:18" x14ac:dyDescent="0.45">
      <c r="A2812" t="s">
        <v>289</v>
      </c>
      <c r="B2812">
        <v>1415</v>
      </c>
      <c r="C2812" t="s">
        <v>290</v>
      </c>
      <c r="D2812" t="s">
        <v>29</v>
      </c>
      <c r="E2812">
        <v>1</v>
      </c>
      <c r="F2812" t="s">
        <v>13</v>
      </c>
      <c r="G2812">
        <v>500</v>
      </c>
      <c r="H2812" t="s">
        <v>291</v>
      </c>
      <c r="I2812" s="21">
        <v>577</v>
      </c>
      <c r="J2812" t="s">
        <v>115</v>
      </c>
      <c r="K2812" s="21">
        <v>100</v>
      </c>
      <c r="L2812" t="s">
        <v>237</v>
      </c>
      <c r="M2812">
        <v>321429</v>
      </c>
      <c r="N2812" t="s">
        <v>300</v>
      </c>
      <c r="O2812" t="s">
        <v>238</v>
      </c>
      <c r="P2812" s="21">
        <v>1</v>
      </c>
      <c r="Q2812" t="s">
        <v>14</v>
      </c>
      <c r="R2812">
        <v>140287619.93650132</v>
      </c>
    </row>
    <row r="2813" spans="1:18" x14ac:dyDescent="0.45">
      <c r="A2813" t="s">
        <v>289</v>
      </c>
      <c r="B2813">
        <v>1415</v>
      </c>
      <c r="C2813" t="s">
        <v>290</v>
      </c>
      <c r="D2813" t="s">
        <v>29</v>
      </c>
      <c r="E2813">
        <v>30</v>
      </c>
      <c r="F2813" t="s">
        <v>205</v>
      </c>
      <c r="G2813">
        <v>500</v>
      </c>
      <c r="H2813" t="s">
        <v>291</v>
      </c>
      <c r="I2813" s="21">
        <v>577</v>
      </c>
      <c r="J2813" t="s">
        <v>115</v>
      </c>
      <c r="K2813" s="21">
        <v>115</v>
      </c>
      <c r="L2813" t="s">
        <v>219</v>
      </c>
      <c r="M2813">
        <v>321426</v>
      </c>
      <c r="N2813" t="s">
        <v>292</v>
      </c>
      <c r="O2813" t="s">
        <v>206</v>
      </c>
      <c r="P2813" s="21">
        <v>1</v>
      </c>
      <c r="Q2813" t="s">
        <v>14</v>
      </c>
      <c r="R2813">
        <v>686447339.79864943</v>
      </c>
    </row>
    <row r="2814" spans="1:18" x14ac:dyDescent="0.45">
      <c r="A2814" t="s">
        <v>289</v>
      </c>
      <c r="B2814">
        <v>1415</v>
      </c>
      <c r="C2814" t="s">
        <v>290</v>
      </c>
      <c r="D2814" t="s">
        <v>29</v>
      </c>
      <c r="E2814">
        <v>9</v>
      </c>
      <c r="F2814" t="s">
        <v>23</v>
      </c>
      <c r="G2814">
        <v>500</v>
      </c>
      <c r="H2814" t="s">
        <v>291</v>
      </c>
      <c r="I2814" s="21">
        <v>577</v>
      </c>
      <c r="J2814" t="s">
        <v>115</v>
      </c>
      <c r="K2814" s="21">
        <v>156</v>
      </c>
      <c r="L2814" t="s">
        <v>242</v>
      </c>
      <c r="M2814">
        <v>321428</v>
      </c>
      <c r="N2814" t="s">
        <v>293</v>
      </c>
      <c r="O2814" t="s">
        <v>190</v>
      </c>
      <c r="P2814" s="21">
        <v>1</v>
      </c>
      <c r="Q2814" t="s">
        <v>14</v>
      </c>
      <c r="R2814">
        <v>760258468.10527492</v>
      </c>
    </row>
    <row r="2815" spans="1:18" x14ac:dyDescent="0.45">
      <c r="A2815" t="s">
        <v>289</v>
      </c>
      <c r="B2815">
        <v>1415</v>
      </c>
      <c r="C2815" t="s">
        <v>290</v>
      </c>
      <c r="D2815" t="s">
        <v>29</v>
      </c>
      <c r="E2815">
        <v>8</v>
      </c>
      <c r="F2815" t="s">
        <v>22</v>
      </c>
      <c r="G2815">
        <v>500</v>
      </c>
      <c r="H2815" t="s">
        <v>291</v>
      </c>
      <c r="I2815" s="21">
        <v>577</v>
      </c>
      <c r="J2815" t="s">
        <v>115</v>
      </c>
      <c r="K2815" s="21">
        <v>422</v>
      </c>
      <c r="L2815" t="s">
        <v>244</v>
      </c>
      <c r="M2815">
        <v>321431</v>
      </c>
      <c r="N2815" t="s">
        <v>293</v>
      </c>
      <c r="O2815" t="s">
        <v>184</v>
      </c>
      <c r="P2815" s="21">
        <v>1</v>
      </c>
      <c r="Q2815" t="s">
        <v>14</v>
      </c>
      <c r="R2815">
        <v>406043786.88085312</v>
      </c>
    </row>
    <row r="2816" spans="1:18" x14ac:dyDescent="0.45">
      <c r="A2816" t="s">
        <v>289</v>
      </c>
      <c r="B2816">
        <v>1415</v>
      </c>
      <c r="C2816" t="s">
        <v>290</v>
      </c>
      <c r="D2816" t="s">
        <v>29</v>
      </c>
      <c r="E2816">
        <v>7</v>
      </c>
      <c r="F2816" t="s">
        <v>17</v>
      </c>
      <c r="G2816">
        <v>500</v>
      </c>
      <c r="H2816" t="s">
        <v>291</v>
      </c>
      <c r="I2816" s="21">
        <v>577</v>
      </c>
      <c r="J2816" t="s">
        <v>115</v>
      </c>
      <c r="K2816" s="21">
        <v>423</v>
      </c>
      <c r="L2816" t="s">
        <v>246</v>
      </c>
      <c r="M2816">
        <v>321433</v>
      </c>
      <c r="N2816" t="s">
        <v>293</v>
      </c>
      <c r="O2816" t="s">
        <v>174</v>
      </c>
      <c r="P2816" s="21">
        <v>1</v>
      </c>
      <c r="Q2816" t="s">
        <v>14</v>
      </c>
      <c r="R2816">
        <v>365836811.739676</v>
      </c>
    </row>
    <row r="2817" spans="1:18" x14ac:dyDescent="0.45">
      <c r="A2817" t="s">
        <v>289</v>
      </c>
      <c r="B2817">
        <v>1415</v>
      </c>
      <c r="C2817" t="s">
        <v>290</v>
      </c>
      <c r="D2817" t="s">
        <v>29</v>
      </c>
      <c r="E2817">
        <v>4</v>
      </c>
      <c r="F2817" t="s">
        <v>15</v>
      </c>
      <c r="G2817">
        <v>500</v>
      </c>
      <c r="H2817" t="s">
        <v>291</v>
      </c>
      <c r="I2817" s="21">
        <v>577</v>
      </c>
      <c r="J2817" t="s">
        <v>115</v>
      </c>
      <c r="K2817" s="21">
        <v>1168</v>
      </c>
      <c r="L2817" t="s">
        <v>248</v>
      </c>
      <c r="M2817">
        <v>321412</v>
      </c>
      <c r="N2817" t="s">
        <v>293</v>
      </c>
      <c r="O2817" t="s">
        <v>173</v>
      </c>
      <c r="P2817" s="21">
        <v>1</v>
      </c>
      <c r="Q2817" t="s">
        <v>14</v>
      </c>
      <c r="R2817">
        <v>192800727.43657744</v>
      </c>
    </row>
    <row r="2818" spans="1:18" x14ac:dyDescent="0.45">
      <c r="A2818" t="s">
        <v>289</v>
      </c>
      <c r="B2818">
        <v>1415</v>
      </c>
      <c r="C2818" t="s">
        <v>290</v>
      </c>
      <c r="D2818" t="s">
        <v>221</v>
      </c>
      <c r="E2818">
        <v>8</v>
      </c>
      <c r="F2818" t="s">
        <v>22</v>
      </c>
      <c r="G2818">
        <v>500</v>
      </c>
      <c r="H2818" t="s">
        <v>291</v>
      </c>
      <c r="I2818" s="21">
        <v>577</v>
      </c>
      <c r="J2818" t="s">
        <v>115</v>
      </c>
      <c r="K2818" s="21">
        <v>1218</v>
      </c>
      <c r="L2818" t="s">
        <v>262</v>
      </c>
      <c r="M2818">
        <v>321449</v>
      </c>
      <c r="N2818" t="s">
        <v>293</v>
      </c>
      <c r="O2818" t="s">
        <v>189</v>
      </c>
      <c r="P2818" s="21">
        <v>1</v>
      </c>
      <c r="Q2818" t="s">
        <v>14</v>
      </c>
      <c r="R2818">
        <v>160217703.68081862</v>
      </c>
    </row>
    <row r="2819" spans="1:18" x14ac:dyDescent="0.45">
      <c r="A2819" t="s">
        <v>289</v>
      </c>
      <c r="B2819">
        <v>1415</v>
      </c>
      <c r="C2819" t="s">
        <v>290</v>
      </c>
      <c r="D2819" t="s">
        <v>31</v>
      </c>
      <c r="E2819">
        <v>30</v>
      </c>
      <c r="F2819" t="s">
        <v>205</v>
      </c>
      <c r="G2819">
        <v>500</v>
      </c>
      <c r="H2819" t="s">
        <v>291</v>
      </c>
      <c r="I2819" s="21">
        <v>577</v>
      </c>
      <c r="J2819" t="s">
        <v>115</v>
      </c>
      <c r="K2819" s="21">
        <v>1</v>
      </c>
      <c r="L2819" t="s">
        <v>16</v>
      </c>
      <c r="M2819">
        <v>321401</v>
      </c>
      <c r="N2819" t="s">
        <v>295</v>
      </c>
      <c r="O2819" t="s">
        <v>207</v>
      </c>
      <c r="P2819" s="21">
        <v>1</v>
      </c>
      <c r="Q2819" t="s">
        <v>14</v>
      </c>
      <c r="R2819">
        <v>397023089.32051063</v>
      </c>
    </row>
    <row r="2820" spans="1:18" x14ac:dyDescent="0.45">
      <c r="A2820" t="s">
        <v>289</v>
      </c>
      <c r="B2820">
        <v>1415</v>
      </c>
      <c r="C2820" t="s">
        <v>290</v>
      </c>
      <c r="D2820" t="s">
        <v>31</v>
      </c>
      <c r="E2820">
        <v>31</v>
      </c>
      <c r="F2820" t="s">
        <v>211</v>
      </c>
      <c r="G2820">
        <v>500</v>
      </c>
      <c r="H2820" t="s">
        <v>291</v>
      </c>
      <c r="I2820" s="21">
        <v>577</v>
      </c>
      <c r="J2820" t="s">
        <v>115</v>
      </c>
      <c r="K2820" s="21">
        <v>1</v>
      </c>
      <c r="L2820" t="s">
        <v>16</v>
      </c>
      <c r="M2820">
        <v>321402</v>
      </c>
      <c r="N2820" t="s">
        <v>296</v>
      </c>
      <c r="O2820" t="s">
        <v>212</v>
      </c>
      <c r="P2820" s="21">
        <v>1</v>
      </c>
      <c r="Q2820" t="s">
        <v>14</v>
      </c>
      <c r="R2820">
        <v>48763912.753039315</v>
      </c>
    </row>
    <row r="2821" spans="1:18" x14ac:dyDescent="0.45">
      <c r="A2821" t="s">
        <v>289</v>
      </c>
      <c r="B2821">
        <v>1415</v>
      </c>
      <c r="C2821" t="s">
        <v>290</v>
      </c>
      <c r="D2821" t="s">
        <v>31</v>
      </c>
      <c r="E2821">
        <v>32</v>
      </c>
      <c r="F2821" t="s">
        <v>215</v>
      </c>
      <c r="G2821">
        <v>500</v>
      </c>
      <c r="H2821" t="s">
        <v>291</v>
      </c>
      <c r="I2821" s="21">
        <v>577</v>
      </c>
      <c r="J2821" t="s">
        <v>115</v>
      </c>
      <c r="K2821" s="21">
        <v>1</v>
      </c>
      <c r="L2821" t="s">
        <v>16</v>
      </c>
      <c r="M2821">
        <v>321403</v>
      </c>
      <c r="N2821" t="s">
        <v>215</v>
      </c>
      <c r="O2821" t="s">
        <v>28</v>
      </c>
      <c r="P2821" s="21">
        <v>1</v>
      </c>
      <c r="Q2821" t="s">
        <v>14</v>
      </c>
      <c r="R2821">
        <v>65256402.331559241</v>
      </c>
    </row>
    <row r="2822" spans="1:18" x14ac:dyDescent="0.45">
      <c r="A2822" t="s">
        <v>289</v>
      </c>
      <c r="B2822">
        <v>1415</v>
      </c>
      <c r="C2822" t="s">
        <v>290</v>
      </c>
      <c r="D2822" t="s">
        <v>30</v>
      </c>
      <c r="E2822">
        <v>31</v>
      </c>
      <c r="F2822" t="s">
        <v>211</v>
      </c>
      <c r="G2822">
        <v>500</v>
      </c>
      <c r="H2822" t="s">
        <v>291</v>
      </c>
      <c r="I2822" s="21">
        <v>577</v>
      </c>
      <c r="J2822" t="s">
        <v>115</v>
      </c>
      <c r="K2822" s="21">
        <v>1</v>
      </c>
      <c r="L2822" t="s">
        <v>16</v>
      </c>
      <c r="M2822">
        <v>321450</v>
      </c>
      <c r="N2822" t="s">
        <v>297</v>
      </c>
      <c r="O2822" t="s">
        <v>213</v>
      </c>
      <c r="P2822" s="21">
        <v>1</v>
      </c>
      <c r="Q2822" t="s">
        <v>14</v>
      </c>
      <c r="R2822">
        <v>125193604.20278715</v>
      </c>
    </row>
    <row r="2823" spans="1:18" x14ac:dyDescent="0.45">
      <c r="A2823" t="s">
        <v>289</v>
      </c>
      <c r="B2823">
        <v>1415</v>
      </c>
      <c r="C2823" t="s">
        <v>290</v>
      </c>
      <c r="D2823" t="s">
        <v>30</v>
      </c>
      <c r="E2823">
        <v>30</v>
      </c>
      <c r="F2823" t="s">
        <v>205</v>
      </c>
      <c r="G2823">
        <v>500</v>
      </c>
      <c r="H2823" t="s">
        <v>291</v>
      </c>
      <c r="I2823" s="21">
        <v>577</v>
      </c>
      <c r="J2823" t="s">
        <v>115</v>
      </c>
      <c r="K2823" s="21">
        <v>1</v>
      </c>
      <c r="L2823" t="s">
        <v>16</v>
      </c>
      <c r="M2823">
        <v>321451</v>
      </c>
      <c r="N2823" t="s">
        <v>298</v>
      </c>
      <c r="O2823" t="s">
        <v>210</v>
      </c>
      <c r="P2823" s="21">
        <v>1</v>
      </c>
      <c r="Q2823" t="s">
        <v>14</v>
      </c>
      <c r="R2823">
        <v>814676239.55999982</v>
      </c>
    </row>
    <row r="2824" spans="1:18" x14ac:dyDescent="0.45">
      <c r="A2824" t="s">
        <v>289</v>
      </c>
      <c r="B2824">
        <v>1415</v>
      </c>
      <c r="C2824" t="s">
        <v>290</v>
      </c>
      <c r="D2824" t="s">
        <v>31</v>
      </c>
      <c r="E2824">
        <v>13</v>
      </c>
      <c r="F2824" t="s">
        <v>25</v>
      </c>
      <c r="G2824">
        <v>500</v>
      </c>
      <c r="H2824" t="s">
        <v>291</v>
      </c>
      <c r="I2824" s="21">
        <v>577</v>
      </c>
      <c r="J2824" t="s">
        <v>115</v>
      </c>
      <c r="K2824" s="21">
        <v>2</v>
      </c>
      <c r="L2824" t="s">
        <v>251</v>
      </c>
      <c r="M2824">
        <v>321427</v>
      </c>
      <c r="N2824" t="s">
        <v>294</v>
      </c>
      <c r="O2824" t="s">
        <v>202</v>
      </c>
      <c r="P2824" s="21">
        <v>1</v>
      </c>
      <c r="Q2824" t="s">
        <v>14</v>
      </c>
      <c r="R2824">
        <v>56023911.253954083</v>
      </c>
    </row>
    <row r="2825" spans="1:18" x14ac:dyDescent="0.45">
      <c r="A2825" t="s">
        <v>289</v>
      </c>
      <c r="B2825">
        <v>1415</v>
      </c>
      <c r="C2825" t="s">
        <v>290</v>
      </c>
      <c r="D2825" t="s">
        <v>30</v>
      </c>
      <c r="E2825">
        <v>30</v>
      </c>
      <c r="F2825" t="s">
        <v>205</v>
      </c>
      <c r="G2825">
        <v>500</v>
      </c>
      <c r="H2825" t="s">
        <v>291</v>
      </c>
      <c r="I2825" s="21">
        <v>577</v>
      </c>
      <c r="J2825" t="s">
        <v>115</v>
      </c>
      <c r="K2825" s="21">
        <v>3</v>
      </c>
      <c r="L2825" t="s">
        <v>253</v>
      </c>
      <c r="M2825">
        <v>321410</v>
      </c>
      <c r="N2825" t="s">
        <v>298</v>
      </c>
      <c r="O2825" t="s">
        <v>208</v>
      </c>
      <c r="P2825" s="21">
        <v>1</v>
      </c>
      <c r="Q2825" t="s">
        <v>14</v>
      </c>
      <c r="R2825">
        <v>24523200</v>
      </c>
    </row>
    <row r="2826" spans="1:18" x14ac:dyDescent="0.45">
      <c r="A2826" t="s">
        <v>289</v>
      </c>
      <c r="B2826">
        <v>1415</v>
      </c>
      <c r="C2826" t="s">
        <v>290</v>
      </c>
      <c r="D2826" t="s">
        <v>31</v>
      </c>
      <c r="E2826">
        <v>13</v>
      </c>
      <c r="F2826" t="s">
        <v>25</v>
      </c>
      <c r="G2826">
        <v>500</v>
      </c>
      <c r="H2826" t="s">
        <v>291</v>
      </c>
      <c r="I2826" s="21">
        <v>577</v>
      </c>
      <c r="J2826" t="s">
        <v>115</v>
      </c>
      <c r="K2826" s="21">
        <v>3</v>
      </c>
      <c r="L2826" t="s">
        <v>253</v>
      </c>
      <c r="M2826">
        <v>321422</v>
      </c>
      <c r="N2826" t="s">
        <v>294</v>
      </c>
      <c r="O2826" t="s">
        <v>201</v>
      </c>
      <c r="P2826" s="21">
        <v>1</v>
      </c>
      <c r="Q2826" t="s">
        <v>14</v>
      </c>
      <c r="R2826">
        <v>58024272.220406465</v>
      </c>
    </row>
    <row r="2827" spans="1:18" x14ac:dyDescent="0.45">
      <c r="A2827" t="s">
        <v>289</v>
      </c>
      <c r="B2827">
        <v>1415</v>
      </c>
      <c r="C2827" t="s">
        <v>290</v>
      </c>
      <c r="D2827" t="s">
        <v>31</v>
      </c>
      <c r="E2827">
        <v>13</v>
      </c>
      <c r="F2827" t="s">
        <v>25</v>
      </c>
      <c r="G2827">
        <v>500</v>
      </c>
      <c r="H2827" t="s">
        <v>291</v>
      </c>
      <c r="I2827" s="21">
        <v>577</v>
      </c>
      <c r="J2827" t="s">
        <v>115</v>
      </c>
      <c r="K2827" s="21">
        <v>3</v>
      </c>
      <c r="L2827" t="s">
        <v>253</v>
      </c>
      <c r="M2827">
        <v>321439</v>
      </c>
      <c r="N2827" t="s">
        <v>294</v>
      </c>
      <c r="O2827" t="s">
        <v>203</v>
      </c>
      <c r="P2827" s="21">
        <v>1</v>
      </c>
      <c r="Q2827" t="s">
        <v>14</v>
      </c>
      <c r="R2827">
        <v>26709401.276478991</v>
      </c>
    </row>
    <row r="2828" spans="1:18" x14ac:dyDescent="0.45">
      <c r="A2828" t="s">
        <v>289</v>
      </c>
      <c r="B2828">
        <v>1415</v>
      </c>
      <c r="C2828" t="s">
        <v>290</v>
      </c>
      <c r="D2828" t="s">
        <v>30</v>
      </c>
      <c r="E2828">
        <v>30</v>
      </c>
      <c r="F2828" t="s">
        <v>205</v>
      </c>
      <c r="G2828">
        <v>500</v>
      </c>
      <c r="H2828" t="s">
        <v>291</v>
      </c>
      <c r="I2828" s="21">
        <v>577</v>
      </c>
      <c r="J2828" t="s">
        <v>115</v>
      </c>
      <c r="K2828" s="21">
        <v>3</v>
      </c>
      <c r="L2828" t="s">
        <v>253</v>
      </c>
      <c r="M2828">
        <v>321444</v>
      </c>
      <c r="N2828" t="s">
        <v>298</v>
      </c>
      <c r="O2828" t="s">
        <v>209</v>
      </c>
      <c r="P2828" s="21">
        <v>1</v>
      </c>
      <c r="Q2828" t="s">
        <v>14</v>
      </c>
      <c r="R2828">
        <v>121680000</v>
      </c>
    </row>
    <row r="2829" spans="1:18" x14ac:dyDescent="0.45">
      <c r="A2829" t="s">
        <v>289</v>
      </c>
      <c r="B2829">
        <v>1415</v>
      </c>
      <c r="C2829" t="s">
        <v>290</v>
      </c>
      <c r="D2829" t="s">
        <v>31</v>
      </c>
      <c r="E2829">
        <v>13</v>
      </c>
      <c r="F2829" t="s">
        <v>25</v>
      </c>
      <c r="G2829">
        <v>500</v>
      </c>
      <c r="H2829" t="s">
        <v>291</v>
      </c>
      <c r="I2829" s="21">
        <v>577</v>
      </c>
      <c r="J2829" t="s">
        <v>115</v>
      </c>
      <c r="K2829" s="21">
        <v>3</v>
      </c>
      <c r="L2829" t="s">
        <v>253</v>
      </c>
      <c r="M2829">
        <v>321445</v>
      </c>
      <c r="N2829" t="s">
        <v>294</v>
      </c>
      <c r="O2829" t="s">
        <v>204</v>
      </c>
      <c r="P2829" s="21">
        <v>1</v>
      </c>
      <c r="Q2829" t="s">
        <v>14</v>
      </c>
      <c r="R2829">
        <v>69174674.260313928</v>
      </c>
    </row>
    <row r="2830" spans="1:18" x14ac:dyDescent="0.45">
      <c r="A2830" t="s">
        <v>289</v>
      </c>
      <c r="B2830">
        <v>1415</v>
      </c>
      <c r="C2830" t="s">
        <v>290</v>
      </c>
      <c r="D2830" t="s">
        <v>30</v>
      </c>
      <c r="E2830">
        <v>1</v>
      </c>
      <c r="F2830" t="s">
        <v>13</v>
      </c>
      <c r="G2830">
        <v>500</v>
      </c>
      <c r="H2830" t="s">
        <v>291</v>
      </c>
      <c r="I2830" s="21">
        <v>577</v>
      </c>
      <c r="J2830" t="s">
        <v>115</v>
      </c>
      <c r="K2830" s="21">
        <v>4</v>
      </c>
      <c r="L2830" t="s">
        <v>39</v>
      </c>
      <c r="M2830">
        <v>321408</v>
      </c>
      <c r="N2830" t="s">
        <v>299</v>
      </c>
      <c r="O2830" t="s">
        <v>40</v>
      </c>
      <c r="P2830" s="21">
        <v>1</v>
      </c>
      <c r="Q2830" t="s">
        <v>14</v>
      </c>
      <c r="R2830">
        <v>25248333.462401759</v>
      </c>
    </row>
    <row r="2831" spans="1:18" x14ac:dyDescent="0.45">
      <c r="A2831" t="s">
        <v>289</v>
      </c>
      <c r="B2831">
        <v>1415</v>
      </c>
      <c r="C2831" t="s">
        <v>290</v>
      </c>
      <c r="D2831" t="s">
        <v>31</v>
      </c>
      <c r="E2831">
        <v>1</v>
      </c>
      <c r="F2831" t="s">
        <v>13</v>
      </c>
      <c r="G2831">
        <v>500</v>
      </c>
      <c r="H2831" t="s">
        <v>291</v>
      </c>
      <c r="I2831" s="21">
        <v>577</v>
      </c>
      <c r="J2831" t="s">
        <v>115</v>
      </c>
      <c r="K2831" s="21">
        <v>4</v>
      </c>
      <c r="L2831" t="s">
        <v>39</v>
      </c>
      <c r="M2831">
        <v>321448</v>
      </c>
      <c r="N2831" t="s">
        <v>300</v>
      </c>
      <c r="O2831" t="s">
        <v>41</v>
      </c>
      <c r="P2831" s="21">
        <v>1</v>
      </c>
      <c r="Q2831" t="s">
        <v>14</v>
      </c>
      <c r="R2831">
        <v>99623433.897510573</v>
      </c>
    </row>
    <row r="2832" spans="1:18" x14ac:dyDescent="0.45">
      <c r="A2832" t="s">
        <v>289</v>
      </c>
      <c r="B2832">
        <v>1415</v>
      </c>
      <c r="C2832" t="s">
        <v>290</v>
      </c>
      <c r="D2832" t="s">
        <v>30</v>
      </c>
      <c r="E2832">
        <v>1</v>
      </c>
      <c r="F2832" t="s">
        <v>13</v>
      </c>
      <c r="G2832">
        <v>500</v>
      </c>
      <c r="H2832" t="s">
        <v>291</v>
      </c>
      <c r="I2832" s="21">
        <v>577</v>
      </c>
      <c r="J2832" t="s">
        <v>115</v>
      </c>
      <c r="K2832" s="21">
        <v>4</v>
      </c>
      <c r="L2832" t="s">
        <v>39</v>
      </c>
      <c r="M2832">
        <v>321464</v>
      </c>
      <c r="N2832" t="s">
        <v>299</v>
      </c>
      <c r="O2832" t="s">
        <v>255</v>
      </c>
      <c r="P2832" s="21">
        <v>1</v>
      </c>
      <c r="Q2832" t="s">
        <v>14</v>
      </c>
      <c r="R2832">
        <v>126845000</v>
      </c>
    </row>
    <row r="2833" spans="1:18" x14ac:dyDescent="0.45">
      <c r="A2833" t="s">
        <v>289</v>
      </c>
      <c r="B2833">
        <v>1415</v>
      </c>
      <c r="C2833" t="s">
        <v>290</v>
      </c>
      <c r="D2833" t="s">
        <v>30</v>
      </c>
      <c r="E2833">
        <v>8</v>
      </c>
      <c r="F2833" t="s">
        <v>22</v>
      </c>
      <c r="G2833">
        <v>500</v>
      </c>
      <c r="H2833" t="s">
        <v>291</v>
      </c>
      <c r="I2833" s="21">
        <v>577</v>
      </c>
      <c r="J2833" t="s">
        <v>115</v>
      </c>
      <c r="K2833" s="21">
        <v>5</v>
      </c>
      <c r="L2833" t="s">
        <v>22</v>
      </c>
      <c r="M2833">
        <v>321407</v>
      </c>
      <c r="N2833" t="s">
        <v>299</v>
      </c>
      <c r="O2833" t="s">
        <v>185</v>
      </c>
      <c r="P2833" s="21">
        <v>1</v>
      </c>
      <c r="Q2833" t="s">
        <v>14</v>
      </c>
      <c r="R2833">
        <v>1843011461.5208044</v>
      </c>
    </row>
    <row r="2834" spans="1:18" x14ac:dyDescent="0.45">
      <c r="A2834" t="s">
        <v>289</v>
      </c>
      <c r="B2834">
        <v>1415</v>
      </c>
      <c r="C2834" t="s">
        <v>290</v>
      </c>
      <c r="D2834" t="s">
        <v>31</v>
      </c>
      <c r="E2834">
        <v>8</v>
      </c>
      <c r="F2834" t="s">
        <v>22</v>
      </c>
      <c r="G2834">
        <v>500</v>
      </c>
      <c r="H2834" t="s">
        <v>291</v>
      </c>
      <c r="I2834" s="21">
        <v>577</v>
      </c>
      <c r="J2834" t="s">
        <v>115</v>
      </c>
      <c r="K2834" s="21">
        <v>5</v>
      </c>
      <c r="L2834" t="s">
        <v>22</v>
      </c>
      <c r="M2834">
        <v>321413</v>
      </c>
      <c r="N2834" t="s">
        <v>300</v>
      </c>
      <c r="O2834" t="s">
        <v>186</v>
      </c>
      <c r="P2834" s="21">
        <v>1</v>
      </c>
      <c r="Q2834" t="s">
        <v>14</v>
      </c>
      <c r="R2834">
        <v>117455003.16356802</v>
      </c>
    </row>
    <row r="2835" spans="1:18" x14ac:dyDescent="0.45">
      <c r="A2835" t="s">
        <v>289</v>
      </c>
      <c r="B2835">
        <v>1415</v>
      </c>
      <c r="C2835" t="s">
        <v>290</v>
      </c>
      <c r="D2835" t="s">
        <v>31</v>
      </c>
      <c r="E2835">
        <v>8</v>
      </c>
      <c r="F2835" t="s">
        <v>22</v>
      </c>
      <c r="G2835">
        <v>500</v>
      </c>
      <c r="H2835" t="s">
        <v>291</v>
      </c>
      <c r="I2835" s="21">
        <v>577</v>
      </c>
      <c r="J2835" t="s">
        <v>115</v>
      </c>
      <c r="K2835" s="21">
        <v>5</v>
      </c>
      <c r="L2835" t="s">
        <v>22</v>
      </c>
      <c r="M2835">
        <v>321418</v>
      </c>
      <c r="N2835" t="s">
        <v>300</v>
      </c>
      <c r="O2835" t="s">
        <v>188</v>
      </c>
      <c r="P2835" s="21">
        <v>1</v>
      </c>
      <c r="Q2835" t="s">
        <v>14</v>
      </c>
      <c r="R2835">
        <v>320681984.49875093</v>
      </c>
    </row>
    <row r="2836" spans="1:18" x14ac:dyDescent="0.45">
      <c r="A2836" t="s">
        <v>289</v>
      </c>
      <c r="B2836">
        <v>1415</v>
      </c>
      <c r="C2836" t="s">
        <v>290</v>
      </c>
      <c r="D2836" t="s">
        <v>30</v>
      </c>
      <c r="E2836">
        <v>7</v>
      </c>
      <c r="F2836" t="s">
        <v>17</v>
      </c>
      <c r="G2836">
        <v>500</v>
      </c>
      <c r="H2836" t="s">
        <v>291</v>
      </c>
      <c r="I2836" s="21">
        <v>577</v>
      </c>
      <c r="J2836" t="s">
        <v>115</v>
      </c>
      <c r="K2836" s="21">
        <v>6</v>
      </c>
      <c r="L2836" t="s">
        <v>17</v>
      </c>
      <c r="M2836">
        <v>321404</v>
      </c>
      <c r="N2836" t="s">
        <v>299</v>
      </c>
      <c r="O2836" t="s">
        <v>175</v>
      </c>
      <c r="P2836" s="21">
        <v>1</v>
      </c>
      <c r="Q2836" t="s">
        <v>14</v>
      </c>
      <c r="R2836">
        <v>49352235.624750309</v>
      </c>
    </row>
    <row r="2837" spans="1:18" x14ac:dyDescent="0.45">
      <c r="A2837" t="s">
        <v>289</v>
      </c>
      <c r="B2837">
        <v>1415</v>
      </c>
      <c r="C2837" t="s">
        <v>290</v>
      </c>
      <c r="D2837" t="s">
        <v>30</v>
      </c>
      <c r="E2837">
        <v>7</v>
      </c>
      <c r="F2837" t="s">
        <v>17</v>
      </c>
      <c r="G2837">
        <v>500</v>
      </c>
      <c r="H2837" t="s">
        <v>291</v>
      </c>
      <c r="I2837" s="21">
        <v>577</v>
      </c>
      <c r="J2837" t="s">
        <v>115</v>
      </c>
      <c r="K2837" s="21">
        <v>6</v>
      </c>
      <c r="L2837" t="s">
        <v>17</v>
      </c>
      <c r="M2837">
        <v>321405</v>
      </c>
      <c r="N2837" t="s">
        <v>299</v>
      </c>
      <c r="O2837" t="s">
        <v>176</v>
      </c>
      <c r="P2837" s="21">
        <v>1</v>
      </c>
      <c r="Q2837" t="s">
        <v>14</v>
      </c>
      <c r="R2837">
        <v>6093380638.4024525</v>
      </c>
    </row>
    <row r="2838" spans="1:18" x14ac:dyDescent="0.45">
      <c r="A2838" t="s">
        <v>289</v>
      </c>
      <c r="B2838">
        <v>1415</v>
      </c>
      <c r="C2838" t="s">
        <v>290</v>
      </c>
      <c r="D2838" t="s">
        <v>30</v>
      </c>
      <c r="E2838">
        <v>7</v>
      </c>
      <c r="F2838" t="s">
        <v>17</v>
      </c>
      <c r="G2838">
        <v>500</v>
      </c>
      <c r="H2838" t="s">
        <v>291</v>
      </c>
      <c r="I2838" s="21">
        <v>577</v>
      </c>
      <c r="J2838" t="s">
        <v>115</v>
      </c>
      <c r="K2838" s="21">
        <v>6</v>
      </c>
      <c r="L2838" t="s">
        <v>17</v>
      </c>
      <c r="M2838">
        <v>321406</v>
      </c>
      <c r="N2838" t="s">
        <v>299</v>
      </c>
      <c r="O2838" t="s">
        <v>177</v>
      </c>
      <c r="P2838" s="21">
        <v>1</v>
      </c>
      <c r="Q2838" t="s">
        <v>14</v>
      </c>
      <c r="R2838">
        <v>1063333066.6229305</v>
      </c>
    </row>
    <row r="2839" spans="1:18" x14ac:dyDescent="0.45">
      <c r="A2839" t="s">
        <v>289</v>
      </c>
      <c r="B2839">
        <v>1415</v>
      </c>
      <c r="C2839" t="s">
        <v>290</v>
      </c>
      <c r="D2839" t="s">
        <v>31</v>
      </c>
      <c r="E2839">
        <v>7</v>
      </c>
      <c r="F2839" t="s">
        <v>17</v>
      </c>
      <c r="G2839">
        <v>500</v>
      </c>
      <c r="H2839" t="s">
        <v>291</v>
      </c>
      <c r="I2839" s="21">
        <v>577</v>
      </c>
      <c r="J2839" t="s">
        <v>115</v>
      </c>
      <c r="K2839" s="21">
        <v>6</v>
      </c>
      <c r="L2839" t="s">
        <v>17</v>
      </c>
      <c r="M2839">
        <v>321411</v>
      </c>
      <c r="N2839" t="s">
        <v>300</v>
      </c>
      <c r="O2839" t="s">
        <v>178</v>
      </c>
      <c r="P2839" s="21">
        <v>1</v>
      </c>
      <c r="Q2839" t="s">
        <v>14</v>
      </c>
      <c r="R2839">
        <v>585495358.36795068</v>
      </c>
    </row>
    <row r="2840" spans="1:18" x14ac:dyDescent="0.45">
      <c r="A2840" t="s">
        <v>289</v>
      </c>
      <c r="B2840">
        <v>1415</v>
      </c>
      <c r="C2840" t="s">
        <v>290</v>
      </c>
      <c r="D2840" t="s">
        <v>31</v>
      </c>
      <c r="E2840">
        <v>7</v>
      </c>
      <c r="F2840" t="s">
        <v>17</v>
      </c>
      <c r="G2840">
        <v>500</v>
      </c>
      <c r="H2840" t="s">
        <v>291</v>
      </c>
      <c r="I2840" s="21">
        <v>577</v>
      </c>
      <c r="J2840" t="s">
        <v>115</v>
      </c>
      <c r="K2840" s="21">
        <v>6</v>
      </c>
      <c r="L2840" t="s">
        <v>17</v>
      </c>
      <c r="M2840">
        <v>321419</v>
      </c>
      <c r="N2840" t="s">
        <v>300</v>
      </c>
      <c r="O2840" t="s">
        <v>179</v>
      </c>
      <c r="P2840" s="21">
        <v>1</v>
      </c>
      <c r="Q2840" t="s">
        <v>14</v>
      </c>
      <c r="R2840">
        <v>509621038.80918026</v>
      </c>
    </row>
    <row r="2841" spans="1:18" x14ac:dyDescent="0.45">
      <c r="A2841" t="s">
        <v>289</v>
      </c>
      <c r="B2841">
        <v>1415</v>
      </c>
      <c r="C2841" t="s">
        <v>290</v>
      </c>
      <c r="D2841" t="s">
        <v>31</v>
      </c>
      <c r="E2841">
        <v>7</v>
      </c>
      <c r="F2841" t="s">
        <v>17</v>
      </c>
      <c r="G2841">
        <v>500</v>
      </c>
      <c r="H2841" t="s">
        <v>291</v>
      </c>
      <c r="I2841" s="21">
        <v>577</v>
      </c>
      <c r="J2841" t="s">
        <v>115</v>
      </c>
      <c r="K2841" s="21">
        <v>6</v>
      </c>
      <c r="L2841" t="s">
        <v>17</v>
      </c>
      <c r="M2841">
        <v>321447</v>
      </c>
      <c r="N2841" t="s">
        <v>300</v>
      </c>
      <c r="O2841" t="s">
        <v>180</v>
      </c>
      <c r="P2841" s="21">
        <v>1</v>
      </c>
      <c r="Q2841" t="s">
        <v>14</v>
      </c>
      <c r="R2841">
        <v>23547791.102514509</v>
      </c>
    </row>
    <row r="2842" spans="1:18" x14ac:dyDescent="0.45">
      <c r="A2842" t="s">
        <v>289</v>
      </c>
      <c r="B2842">
        <v>1415</v>
      </c>
      <c r="C2842" t="s">
        <v>290</v>
      </c>
      <c r="D2842" t="s">
        <v>31</v>
      </c>
      <c r="E2842">
        <v>9</v>
      </c>
      <c r="F2842" t="s">
        <v>23</v>
      </c>
      <c r="G2842">
        <v>500</v>
      </c>
      <c r="H2842" t="s">
        <v>291</v>
      </c>
      <c r="I2842" s="21">
        <v>577</v>
      </c>
      <c r="J2842" t="s">
        <v>115</v>
      </c>
      <c r="K2842" s="21">
        <v>8</v>
      </c>
      <c r="L2842" t="s">
        <v>191</v>
      </c>
      <c r="M2842">
        <v>321436</v>
      </c>
      <c r="N2842" t="s">
        <v>300</v>
      </c>
      <c r="O2842" t="s">
        <v>192</v>
      </c>
      <c r="P2842" s="21">
        <v>1</v>
      </c>
      <c r="Q2842" t="s">
        <v>14</v>
      </c>
      <c r="R2842">
        <v>26242209.831384707</v>
      </c>
    </row>
    <row r="2843" spans="1:18" x14ac:dyDescent="0.45">
      <c r="A2843" t="s">
        <v>289</v>
      </c>
      <c r="B2843">
        <v>1415</v>
      </c>
      <c r="C2843" t="s">
        <v>290</v>
      </c>
      <c r="D2843" t="s">
        <v>31</v>
      </c>
      <c r="E2843">
        <v>9</v>
      </c>
      <c r="F2843" t="s">
        <v>23</v>
      </c>
      <c r="G2843">
        <v>500</v>
      </c>
      <c r="H2843" t="s">
        <v>291</v>
      </c>
      <c r="I2843" s="21">
        <v>577</v>
      </c>
      <c r="J2843" t="s">
        <v>115</v>
      </c>
      <c r="K2843" s="21">
        <v>8</v>
      </c>
      <c r="L2843" t="s">
        <v>191</v>
      </c>
      <c r="M2843">
        <v>321449</v>
      </c>
      <c r="N2843" t="s">
        <v>293</v>
      </c>
      <c r="O2843" t="s">
        <v>189</v>
      </c>
      <c r="P2843" s="21">
        <v>1</v>
      </c>
      <c r="Q2843" t="s">
        <v>14</v>
      </c>
      <c r="R2843">
        <v>22000000</v>
      </c>
    </row>
    <row r="2844" spans="1:18" x14ac:dyDescent="0.45">
      <c r="A2844" t="s">
        <v>289</v>
      </c>
      <c r="B2844">
        <v>1415</v>
      </c>
      <c r="C2844" t="s">
        <v>290</v>
      </c>
      <c r="D2844" t="s">
        <v>31</v>
      </c>
      <c r="E2844">
        <v>10</v>
      </c>
      <c r="F2844" t="s">
        <v>24</v>
      </c>
      <c r="G2844">
        <v>500</v>
      </c>
      <c r="H2844" t="s">
        <v>291</v>
      </c>
      <c r="I2844" s="21">
        <v>577</v>
      </c>
      <c r="J2844" t="s">
        <v>115</v>
      </c>
      <c r="K2844" s="21">
        <v>9</v>
      </c>
      <c r="L2844" t="s">
        <v>194</v>
      </c>
      <c r="M2844">
        <v>321420</v>
      </c>
      <c r="N2844" t="s">
        <v>300</v>
      </c>
      <c r="O2844" t="s">
        <v>195</v>
      </c>
      <c r="P2844" s="21">
        <v>1</v>
      </c>
      <c r="Q2844" t="s">
        <v>14</v>
      </c>
      <c r="R2844">
        <v>9902571.4425328299</v>
      </c>
    </row>
    <row r="2845" spans="1:18" x14ac:dyDescent="0.45">
      <c r="A2845" t="s">
        <v>289</v>
      </c>
      <c r="B2845">
        <v>1415</v>
      </c>
      <c r="C2845" t="s">
        <v>290</v>
      </c>
      <c r="D2845" t="s">
        <v>31</v>
      </c>
      <c r="E2845">
        <v>10</v>
      </c>
      <c r="F2845" t="s">
        <v>24</v>
      </c>
      <c r="G2845">
        <v>500</v>
      </c>
      <c r="H2845" t="s">
        <v>291</v>
      </c>
      <c r="I2845" s="21">
        <v>577</v>
      </c>
      <c r="J2845" t="s">
        <v>115</v>
      </c>
      <c r="K2845" s="21">
        <v>9</v>
      </c>
      <c r="L2845" t="s">
        <v>194</v>
      </c>
      <c r="M2845">
        <v>321434</v>
      </c>
      <c r="N2845" t="s">
        <v>300</v>
      </c>
      <c r="O2845" t="s">
        <v>196</v>
      </c>
      <c r="P2845" s="21">
        <v>1</v>
      </c>
      <c r="Q2845" t="s">
        <v>14</v>
      </c>
      <c r="R2845">
        <v>2508508.6795403268</v>
      </c>
    </row>
    <row r="2846" spans="1:18" x14ac:dyDescent="0.45">
      <c r="A2846" t="s">
        <v>289</v>
      </c>
      <c r="B2846">
        <v>1415</v>
      </c>
      <c r="C2846" t="s">
        <v>290</v>
      </c>
      <c r="D2846" t="s">
        <v>31</v>
      </c>
      <c r="E2846">
        <v>10</v>
      </c>
      <c r="F2846" t="s">
        <v>24</v>
      </c>
      <c r="G2846">
        <v>500</v>
      </c>
      <c r="H2846" t="s">
        <v>291</v>
      </c>
      <c r="I2846" s="21">
        <v>577</v>
      </c>
      <c r="J2846" t="s">
        <v>115</v>
      </c>
      <c r="K2846" s="21">
        <v>9</v>
      </c>
      <c r="L2846" t="s">
        <v>194</v>
      </c>
      <c r="M2846">
        <v>321437</v>
      </c>
      <c r="N2846" t="s">
        <v>300</v>
      </c>
      <c r="O2846" t="s">
        <v>197</v>
      </c>
      <c r="P2846" s="21">
        <v>1</v>
      </c>
      <c r="Q2846" t="s">
        <v>14</v>
      </c>
      <c r="R2846">
        <v>9032699.5244120527</v>
      </c>
    </row>
    <row r="2847" spans="1:18" x14ac:dyDescent="0.45">
      <c r="A2847" t="s">
        <v>289</v>
      </c>
      <c r="B2847">
        <v>1415</v>
      </c>
      <c r="C2847" t="s">
        <v>290</v>
      </c>
      <c r="D2847" t="s">
        <v>31</v>
      </c>
      <c r="E2847">
        <v>10</v>
      </c>
      <c r="F2847" t="s">
        <v>24</v>
      </c>
      <c r="G2847">
        <v>500</v>
      </c>
      <c r="H2847" t="s">
        <v>291</v>
      </c>
      <c r="I2847" s="21">
        <v>577</v>
      </c>
      <c r="J2847" t="s">
        <v>115</v>
      </c>
      <c r="K2847" s="21">
        <v>9</v>
      </c>
      <c r="L2847" t="s">
        <v>194</v>
      </c>
      <c r="M2847">
        <v>321446</v>
      </c>
      <c r="N2847" t="s">
        <v>300</v>
      </c>
      <c r="O2847" t="s">
        <v>198</v>
      </c>
      <c r="P2847" s="21">
        <v>1</v>
      </c>
      <c r="Q2847" t="s">
        <v>14</v>
      </c>
      <c r="R2847">
        <v>18858320.733483437</v>
      </c>
    </row>
    <row r="2848" spans="1:18" x14ac:dyDescent="0.45">
      <c r="A2848" t="s">
        <v>289</v>
      </c>
      <c r="B2848">
        <v>1415</v>
      </c>
      <c r="C2848" t="s">
        <v>290</v>
      </c>
      <c r="D2848" t="s">
        <v>29</v>
      </c>
      <c r="E2848">
        <v>1</v>
      </c>
      <c r="F2848" t="s">
        <v>13</v>
      </c>
      <c r="G2848">
        <v>500</v>
      </c>
      <c r="H2848" t="s">
        <v>291</v>
      </c>
      <c r="I2848" s="21">
        <v>578</v>
      </c>
      <c r="J2848" t="s">
        <v>116</v>
      </c>
      <c r="K2848" s="21">
        <v>100</v>
      </c>
      <c r="L2848" t="s">
        <v>237</v>
      </c>
      <c r="M2848">
        <v>321429</v>
      </c>
      <c r="N2848" t="s">
        <v>300</v>
      </c>
      <c r="O2848" t="s">
        <v>238</v>
      </c>
      <c r="P2848" s="21">
        <v>1</v>
      </c>
      <c r="Q2848" t="s">
        <v>14</v>
      </c>
      <c r="R2848">
        <v>186941618.67775634</v>
      </c>
    </row>
    <row r="2849" spans="1:18" x14ac:dyDescent="0.45">
      <c r="A2849" t="s">
        <v>289</v>
      </c>
      <c r="B2849">
        <v>1415</v>
      </c>
      <c r="C2849" t="s">
        <v>290</v>
      </c>
      <c r="D2849" t="s">
        <v>29</v>
      </c>
      <c r="E2849">
        <v>30</v>
      </c>
      <c r="F2849" t="s">
        <v>205</v>
      </c>
      <c r="G2849">
        <v>500</v>
      </c>
      <c r="H2849" t="s">
        <v>291</v>
      </c>
      <c r="I2849" s="21">
        <v>578</v>
      </c>
      <c r="J2849" t="s">
        <v>116</v>
      </c>
      <c r="K2849" s="21">
        <v>115</v>
      </c>
      <c r="L2849" t="s">
        <v>219</v>
      </c>
      <c r="M2849">
        <v>321426</v>
      </c>
      <c r="N2849" t="s">
        <v>292</v>
      </c>
      <c r="O2849" t="s">
        <v>206</v>
      </c>
      <c r="P2849" s="21">
        <v>1</v>
      </c>
      <c r="Q2849" t="s">
        <v>14</v>
      </c>
      <c r="R2849">
        <v>440039974.34844136</v>
      </c>
    </row>
    <row r="2850" spans="1:18" x14ac:dyDescent="0.45">
      <c r="A2850" t="s">
        <v>289</v>
      </c>
      <c r="B2850">
        <v>1415</v>
      </c>
      <c r="C2850" t="s">
        <v>290</v>
      </c>
      <c r="D2850" t="s">
        <v>29</v>
      </c>
      <c r="E2850">
        <v>9</v>
      </c>
      <c r="F2850" t="s">
        <v>23</v>
      </c>
      <c r="G2850">
        <v>500</v>
      </c>
      <c r="H2850" t="s">
        <v>291</v>
      </c>
      <c r="I2850" s="21">
        <v>578</v>
      </c>
      <c r="J2850" t="s">
        <v>116</v>
      </c>
      <c r="K2850" s="21">
        <v>156</v>
      </c>
      <c r="L2850" t="s">
        <v>242</v>
      </c>
      <c r="M2850">
        <v>321428</v>
      </c>
      <c r="N2850" t="s">
        <v>293</v>
      </c>
      <c r="O2850" t="s">
        <v>190</v>
      </c>
      <c r="P2850" s="21">
        <v>1</v>
      </c>
      <c r="Q2850" t="s">
        <v>14</v>
      </c>
      <c r="R2850">
        <v>467665312.93646699</v>
      </c>
    </row>
    <row r="2851" spans="1:18" x14ac:dyDescent="0.45">
      <c r="A2851" t="s">
        <v>289</v>
      </c>
      <c r="B2851">
        <v>1415</v>
      </c>
      <c r="C2851" t="s">
        <v>290</v>
      </c>
      <c r="D2851" t="s">
        <v>29</v>
      </c>
      <c r="E2851">
        <v>8</v>
      </c>
      <c r="F2851" t="s">
        <v>22</v>
      </c>
      <c r="G2851">
        <v>500</v>
      </c>
      <c r="H2851" t="s">
        <v>291</v>
      </c>
      <c r="I2851" s="21">
        <v>578</v>
      </c>
      <c r="J2851" t="s">
        <v>116</v>
      </c>
      <c r="K2851" s="21">
        <v>422</v>
      </c>
      <c r="L2851" t="s">
        <v>244</v>
      </c>
      <c r="M2851">
        <v>321431</v>
      </c>
      <c r="N2851" t="s">
        <v>293</v>
      </c>
      <c r="O2851" t="s">
        <v>184</v>
      </c>
      <c r="P2851" s="21">
        <v>1</v>
      </c>
      <c r="Q2851" t="s">
        <v>14</v>
      </c>
      <c r="R2851">
        <v>207503663.01684555</v>
      </c>
    </row>
    <row r="2852" spans="1:18" x14ac:dyDescent="0.45">
      <c r="A2852" t="s">
        <v>289</v>
      </c>
      <c r="B2852">
        <v>1415</v>
      </c>
      <c r="C2852" t="s">
        <v>290</v>
      </c>
      <c r="D2852" t="s">
        <v>29</v>
      </c>
      <c r="E2852">
        <v>7</v>
      </c>
      <c r="F2852" t="s">
        <v>17</v>
      </c>
      <c r="G2852">
        <v>500</v>
      </c>
      <c r="H2852" t="s">
        <v>291</v>
      </c>
      <c r="I2852" s="21">
        <v>578</v>
      </c>
      <c r="J2852" t="s">
        <v>116</v>
      </c>
      <c r="K2852" s="21">
        <v>423</v>
      </c>
      <c r="L2852" t="s">
        <v>246</v>
      </c>
      <c r="M2852">
        <v>321433</v>
      </c>
      <c r="N2852" t="s">
        <v>293</v>
      </c>
      <c r="O2852" t="s">
        <v>174</v>
      </c>
      <c r="P2852" s="21">
        <v>1</v>
      </c>
      <c r="Q2852" t="s">
        <v>14</v>
      </c>
      <c r="R2852">
        <v>372278297.33233607</v>
      </c>
    </row>
    <row r="2853" spans="1:18" x14ac:dyDescent="0.45">
      <c r="A2853" t="s">
        <v>289</v>
      </c>
      <c r="B2853">
        <v>1415</v>
      </c>
      <c r="C2853" t="s">
        <v>290</v>
      </c>
      <c r="D2853" t="s">
        <v>29</v>
      </c>
      <c r="E2853">
        <v>4</v>
      </c>
      <c r="F2853" t="s">
        <v>15</v>
      </c>
      <c r="G2853">
        <v>500</v>
      </c>
      <c r="H2853" t="s">
        <v>291</v>
      </c>
      <c r="I2853" s="21">
        <v>578</v>
      </c>
      <c r="J2853" t="s">
        <v>116</v>
      </c>
      <c r="K2853" s="21">
        <v>1168</v>
      </c>
      <c r="L2853" t="s">
        <v>248</v>
      </c>
      <c r="M2853">
        <v>321412</v>
      </c>
      <c r="N2853" t="s">
        <v>293</v>
      </c>
      <c r="O2853" t="s">
        <v>173</v>
      </c>
      <c r="P2853" s="21">
        <v>1</v>
      </c>
      <c r="Q2853" t="s">
        <v>14</v>
      </c>
      <c r="R2853">
        <v>638776333.1207701</v>
      </c>
    </row>
    <row r="2854" spans="1:18" x14ac:dyDescent="0.45">
      <c r="A2854" t="s">
        <v>289</v>
      </c>
      <c r="B2854">
        <v>1415</v>
      </c>
      <c r="C2854" t="s">
        <v>290</v>
      </c>
      <c r="D2854" t="s">
        <v>221</v>
      </c>
      <c r="E2854">
        <v>8</v>
      </c>
      <c r="F2854" t="s">
        <v>22</v>
      </c>
      <c r="G2854">
        <v>500</v>
      </c>
      <c r="H2854" t="s">
        <v>291</v>
      </c>
      <c r="I2854" s="21">
        <v>578</v>
      </c>
      <c r="J2854" t="s">
        <v>116</v>
      </c>
      <c r="K2854" s="21">
        <v>1218</v>
      </c>
      <c r="L2854" t="s">
        <v>262</v>
      </c>
      <c r="M2854">
        <v>321449</v>
      </c>
      <c r="N2854" t="s">
        <v>293</v>
      </c>
      <c r="O2854" t="s">
        <v>189</v>
      </c>
      <c r="P2854" s="21">
        <v>1</v>
      </c>
      <c r="Q2854" t="s">
        <v>14</v>
      </c>
      <c r="R2854">
        <v>124872804.67513205</v>
      </c>
    </row>
    <row r="2855" spans="1:18" x14ac:dyDescent="0.45">
      <c r="A2855" t="s">
        <v>289</v>
      </c>
      <c r="B2855">
        <v>1415</v>
      </c>
      <c r="C2855" t="s">
        <v>290</v>
      </c>
      <c r="D2855" t="s">
        <v>31</v>
      </c>
      <c r="E2855">
        <v>30</v>
      </c>
      <c r="F2855" t="s">
        <v>205</v>
      </c>
      <c r="G2855">
        <v>500</v>
      </c>
      <c r="H2855" t="s">
        <v>291</v>
      </c>
      <c r="I2855" s="21">
        <v>578</v>
      </c>
      <c r="J2855" t="s">
        <v>116</v>
      </c>
      <c r="K2855" s="21">
        <v>1</v>
      </c>
      <c r="L2855" t="s">
        <v>16</v>
      </c>
      <c r="M2855">
        <v>321401</v>
      </c>
      <c r="N2855" t="s">
        <v>295</v>
      </c>
      <c r="O2855" t="s">
        <v>207</v>
      </c>
      <c r="P2855" s="21">
        <v>1</v>
      </c>
      <c r="Q2855" t="s">
        <v>14</v>
      </c>
      <c r="R2855">
        <v>319305109.93408537</v>
      </c>
    </row>
    <row r="2856" spans="1:18" x14ac:dyDescent="0.45">
      <c r="A2856" t="s">
        <v>289</v>
      </c>
      <c r="B2856">
        <v>1415</v>
      </c>
      <c r="C2856" t="s">
        <v>290</v>
      </c>
      <c r="D2856" t="s">
        <v>31</v>
      </c>
      <c r="E2856">
        <v>31</v>
      </c>
      <c r="F2856" t="s">
        <v>211</v>
      </c>
      <c r="G2856">
        <v>500</v>
      </c>
      <c r="H2856" t="s">
        <v>291</v>
      </c>
      <c r="I2856" s="21">
        <v>578</v>
      </c>
      <c r="J2856" t="s">
        <v>116</v>
      </c>
      <c r="K2856" s="21">
        <v>1</v>
      </c>
      <c r="L2856" t="s">
        <v>16</v>
      </c>
      <c r="M2856">
        <v>321402</v>
      </c>
      <c r="N2856" t="s">
        <v>296</v>
      </c>
      <c r="O2856" t="s">
        <v>212</v>
      </c>
      <c r="P2856" s="21">
        <v>1</v>
      </c>
      <c r="Q2856" t="s">
        <v>14</v>
      </c>
      <c r="R2856">
        <v>103841501.22969148</v>
      </c>
    </row>
    <row r="2857" spans="1:18" x14ac:dyDescent="0.45">
      <c r="A2857" t="s">
        <v>289</v>
      </c>
      <c r="B2857">
        <v>1415</v>
      </c>
      <c r="C2857" t="s">
        <v>290</v>
      </c>
      <c r="D2857" t="s">
        <v>30</v>
      </c>
      <c r="E2857">
        <v>31</v>
      </c>
      <c r="F2857" t="s">
        <v>211</v>
      </c>
      <c r="G2857">
        <v>500</v>
      </c>
      <c r="H2857" t="s">
        <v>291</v>
      </c>
      <c r="I2857" s="21">
        <v>578</v>
      </c>
      <c r="J2857" t="s">
        <v>116</v>
      </c>
      <c r="K2857" s="21">
        <v>1</v>
      </c>
      <c r="L2857" t="s">
        <v>16</v>
      </c>
      <c r="M2857">
        <v>321450</v>
      </c>
      <c r="N2857" t="s">
        <v>297</v>
      </c>
      <c r="O2857" t="s">
        <v>213</v>
      </c>
      <c r="P2857" s="21">
        <v>1</v>
      </c>
      <c r="Q2857" t="s">
        <v>14</v>
      </c>
      <c r="R2857">
        <v>125193604.20278715</v>
      </c>
    </row>
    <row r="2858" spans="1:18" x14ac:dyDescent="0.45">
      <c r="A2858" t="s">
        <v>289</v>
      </c>
      <c r="B2858">
        <v>1415</v>
      </c>
      <c r="C2858" t="s">
        <v>290</v>
      </c>
      <c r="D2858" t="s">
        <v>30</v>
      </c>
      <c r="E2858">
        <v>30</v>
      </c>
      <c r="F2858" t="s">
        <v>205</v>
      </c>
      <c r="G2858">
        <v>500</v>
      </c>
      <c r="H2858" t="s">
        <v>291</v>
      </c>
      <c r="I2858" s="21">
        <v>578</v>
      </c>
      <c r="J2858" t="s">
        <v>116</v>
      </c>
      <c r="K2858" s="21">
        <v>1</v>
      </c>
      <c r="L2858" t="s">
        <v>16</v>
      </c>
      <c r="M2858">
        <v>321451</v>
      </c>
      <c r="N2858" t="s">
        <v>298</v>
      </c>
      <c r="O2858" t="s">
        <v>210</v>
      </c>
      <c r="P2858" s="21">
        <v>1</v>
      </c>
      <c r="Q2858" t="s">
        <v>14</v>
      </c>
      <c r="R2858">
        <v>802714502.27999985</v>
      </c>
    </row>
    <row r="2859" spans="1:18" x14ac:dyDescent="0.45">
      <c r="A2859" t="s">
        <v>289</v>
      </c>
      <c r="B2859">
        <v>1415</v>
      </c>
      <c r="C2859" t="s">
        <v>290</v>
      </c>
      <c r="D2859" t="s">
        <v>31</v>
      </c>
      <c r="E2859">
        <v>13</v>
      </c>
      <c r="F2859" t="s">
        <v>25</v>
      </c>
      <c r="G2859">
        <v>500</v>
      </c>
      <c r="H2859" t="s">
        <v>291</v>
      </c>
      <c r="I2859" s="21">
        <v>578</v>
      </c>
      <c r="J2859" t="s">
        <v>116</v>
      </c>
      <c r="K2859" s="21">
        <v>2</v>
      </c>
      <c r="L2859" t="s">
        <v>251</v>
      </c>
      <c r="M2859">
        <v>321427</v>
      </c>
      <c r="N2859" t="s">
        <v>294</v>
      </c>
      <c r="O2859" t="s">
        <v>202</v>
      </c>
      <c r="P2859" s="21">
        <v>1</v>
      </c>
      <c r="Q2859" t="s">
        <v>14</v>
      </c>
      <c r="R2859">
        <v>47917502.695491381</v>
      </c>
    </row>
    <row r="2860" spans="1:18" x14ac:dyDescent="0.45">
      <c r="A2860" t="s">
        <v>289</v>
      </c>
      <c r="B2860">
        <v>1415</v>
      </c>
      <c r="C2860" t="s">
        <v>290</v>
      </c>
      <c r="D2860" t="s">
        <v>30</v>
      </c>
      <c r="E2860">
        <v>30</v>
      </c>
      <c r="F2860" t="s">
        <v>205</v>
      </c>
      <c r="G2860">
        <v>500</v>
      </c>
      <c r="H2860" t="s">
        <v>291</v>
      </c>
      <c r="I2860" s="21">
        <v>578</v>
      </c>
      <c r="J2860" t="s">
        <v>116</v>
      </c>
      <c r="K2860" s="21">
        <v>3</v>
      </c>
      <c r="L2860" t="s">
        <v>253</v>
      </c>
      <c r="M2860">
        <v>321410</v>
      </c>
      <c r="N2860" t="s">
        <v>298</v>
      </c>
      <c r="O2860" t="s">
        <v>208</v>
      </c>
      <c r="P2860" s="21">
        <v>1</v>
      </c>
      <c r="Q2860" t="s">
        <v>14</v>
      </c>
      <c r="R2860">
        <v>24523200</v>
      </c>
    </row>
    <row r="2861" spans="1:18" x14ac:dyDescent="0.45">
      <c r="A2861" t="s">
        <v>289</v>
      </c>
      <c r="B2861">
        <v>1415</v>
      </c>
      <c r="C2861" t="s">
        <v>290</v>
      </c>
      <c r="D2861" t="s">
        <v>31</v>
      </c>
      <c r="E2861">
        <v>13</v>
      </c>
      <c r="F2861" t="s">
        <v>25</v>
      </c>
      <c r="G2861">
        <v>500</v>
      </c>
      <c r="H2861" t="s">
        <v>291</v>
      </c>
      <c r="I2861" s="21">
        <v>578</v>
      </c>
      <c r="J2861" t="s">
        <v>116</v>
      </c>
      <c r="K2861" s="21">
        <v>3</v>
      </c>
      <c r="L2861" t="s">
        <v>253</v>
      </c>
      <c r="M2861">
        <v>321422</v>
      </c>
      <c r="N2861" t="s">
        <v>294</v>
      </c>
      <c r="O2861" t="s">
        <v>201</v>
      </c>
      <c r="P2861" s="21">
        <v>1</v>
      </c>
      <c r="Q2861" t="s">
        <v>14</v>
      </c>
      <c r="R2861">
        <v>51728738.263293736</v>
      </c>
    </row>
    <row r="2862" spans="1:18" x14ac:dyDescent="0.45">
      <c r="A2862" t="s">
        <v>289</v>
      </c>
      <c r="B2862">
        <v>1415</v>
      </c>
      <c r="C2862" t="s">
        <v>290</v>
      </c>
      <c r="D2862" t="s">
        <v>31</v>
      </c>
      <c r="E2862">
        <v>13</v>
      </c>
      <c r="F2862" t="s">
        <v>25</v>
      </c>
      <c r="G2862">
        <v>500</v>
      </c>
      <c r="H2862" t="s">
        <v>291</v>
      </c>
      <c r="I2862" s="21">
        <v>578</v>
      </c>
      <c r="J2862" t="s">
        <v>116</v>
      </c>
      <c r="K2862" s="21">
        <v>3</v>
      </c>
      <c r="L2862" t="s">
        <v>253</v>
      </c>
      <c r="M2862">
        <v>321439</v>
      </c>
      <c r="N2862" t="s">
        <v>294</v>
      </c>
      <c r="O2862" t="s">
        <v>203</v>
      </c>
      <c r="P2862" s="21">
        <v>1</v>
      </c>
      <c r="Q2862" t="s">
        <v>14</v>
      </c>
      <c r="R2862">
        <v>28259513.871800888</v>
      </c>
    </row>
    <row r="2863" spans="1:18" x14ac:dyDescent="0.45">
      <c r="A2863" t="s">
        <v>289</v>
      </c>
      <c r="B2863">
        <v>1415</v>
      </c>
      <c r="C2863" t="s">
        <v>290</v>
      </c>
      <c r="D2863" t="s">
        <v>30</v>
      </c>
      <c r="E2863">
        <v>30</v>
      </c>
      <c r="F2863" t="s">
        <v>205</v>
      </c>
      <c r="G2863">
        <v>500</v>
      </c>
      <c r="H2863" t="s">
        <v>291</v>
      </c>
      <c r="I2863" s="21">
        <v>578</v>
      </c>
      <c r="J2863" t="s">
        <v>116</v>
      </c>
      <c r="K2863" s="21">
        <v>3</v>
      </c>
      <c r="L2863" t="s">
        <v>253</v>
      </c>
      <c r="M2863">
        <v>321444</v>
      </c>
      <c r="N2863" t="s">
        <v>298</v>
      </c>
      <c r="O2863" t="s">
        <v>209</v>
      </c>
      <c r="P2863" s="21">
        <v>1</v>
      </c>
      <c r="Q2863" t="s">
        <v>14</v>
      </c>
      <c r="R2863">
        <v>111945600</v>
      </c>
    </row>
    <row r="2864" spans="1:18" x14ac:dyDescent="0.45">
      <c r="A2864" t="s">
        <v>289</v>
      </c>
      <c r="B2864">
        <v>1415</v>
      </c>
      <c r="C2864" t="s">
        <v>290</v>
      </c>
      <c r="D2864" t="s">
        <v>31</v>
      </c>
      <c r="E2864">
        <v>13</v>
      </c>
      <c r="F2864" t="s">
        <v>25</v>
      </c>
      <c r="G2864">
        <v>500</v>
      </c>
      <c r="H2864" t="s">
        <v>291</v>
      </c>
      <c r="I2864" s="21">
        <v>578</v>
      </c>
      <c r="J2864" t="s">
        <v>116</v>
      </c>
      <c r="K2864" s="21">
        <v>3</v>
      </c>
      <c r="L2864" t="s">
        <v>253</v>
      </c>
      <c r="M2864">
        <v>321445</v>
      </c>
      <c r="N2864" t="s">
        <v>294</v>
      </c>
      <c r="O2864" t="s">
        <v>204</v>
      </c>
      <c r="P2864" s="21">
        <v>1</v>
      </c>
      <c r="Q2864" t="s">
        <v>14</v>
      </c>
      <c r="R2864">
        <v>40080000</v>
      </c>
    </row>
    <row r="2865" spans="1:18" x14ac:dyDescent="0.45">
      <c r="A2865" t="s">
        <v>289</v>
      </c>
      <c r="B2865">
        <v>1415</v>
      </c>
      <c r="C2865" t="s">
        <v>290</v>
      </c>
      <c r="D2865" t="s">
        <v>30</v>
      </c>
      <c r="E2865">
        <v>1</v>
      </c>
      <c r="F2865" t="s">
        <v>13</v>
      </c>
      <c r="G2865">
        <v>500</v>
      </c>
      <c r="H2865" t="s">
        <v>291</v>
      </c>
      <c r="I2865" s="21">
        <v>578</v>
      </c>
      <c r="J2865" t="s">
        <v>116</v>
      </c>
      <c r="K2865" s="21">
        <v>4</v>
      </c>
      <c r="L2865" t="s">
        <v>39</v>
      </c>
      <c r="M2865">
        <v>321408</v>
      </c>
      <c r="N2865" t="s">
        <v>299</v>
      </c>
      <c r="O2865" t="s">
        <v>40</v>
      </c>
      <c r="P2865" s="21">
        <v>1</v>
      </c>
      <c r="Q2865" t="s">
        <v>14</v>
      </c>
      <c r="R2865">
        <v>13771263.118523933</v>
      </c>
    </row>
    <row r="2866" spans="1:18" x14ac:dyDescent="0.45">
      <c r="A2866" t="s">
        <v>289</v>
      </c>
      <c r="B2866">
        <v>1415</v>
      </c>
      <c r="C2866" t="s">
        <v>290</v>
      </c>
      <c r="D2866" t="s">
        <v>31</v>
      </c>
      <c r="E2866">
        <v>1</v>
      </c>
      <c r="F2866" t="s">
        <v>13</v>
      </c>
      <c r="G2866">
        <v>500</v>
      </c>
      <c r="H2866" t="s">
        <v>291</v>
      </c>
      <c r="I2866" s="21">
        <v>578</v>
      </c>
      <c r="J2866" t="s">
        <v>116</v>
      </c>
      <c r="K2866" s="21">
        <v>4</v>
      </c>
      <c r="L2866" t="s">
        <v>39</v>
      </c>
      <c r="M2866">
        <v>321448</v>
      </c>
      <c r="N2866" t="s">
        <v>300</v>
      </c>
      <c r="O2866" t="s">
        <v>41</v>
      </c>
      <c r="P2866" s="21">
        <v>1</v>
      </c>
      <c r="Q2866" t="s">
        <v>14</v>
      </c>
      <c r="R2866">
        <v>134524492.08335763</v>
      </c>
    </row>
    <row r="2867" spans="1:18" x14ac:dyDescent="0.45">
      <c r="A2867" t="s">
        <v>289</v>
      </c>
      <c r="B2867">
        <v>1415</v>
      </c>
      <c r="C2867" t="s">
        <v>290</v>
      </c>
      <c r="D2867" t="s">
        <v>30</v>
      </c>
      <c r="E2867">
        <v>1</v>
      </c>
      <c r="F2867" t="s">
        <v>13</v>
      </c>
      <c r="G2867">
        <v>500</v>
      </c>
      <c r="H2867" t="s">
        <v>291</v>
      </c>
      <c r="I2867" s="21">
        <v>578</v>
      </c>
      <c r="J2867" t="s">
        <v>116</v>
      </c>
      <c r="K2867" s="21">
        <v>4</v>
      </c>
      <c r="L2867" t="s">
        <v>39</v>
      </c>
      <c r="M2867">
        <v>321464</v>
      </c>
      <c r="N2867" t="s">
        <v>299</v>
      </c>
      <c r="O2867" t="s">
        <v>255</v>
      </c>
      <c r="P2867" s="21">
        <v>1</v>
      </c>
      <c r="Q2867" t="s">
        <v>14</v>
      </c>
      <c r="R2867">
        <v>98345000</v>
      </c>
    </row>
    <row r="2868" spans="1:18" x14ac:dyDescent="0.45">
      <c r="A2868" t="s">
        <v>289</v>
      </c>
      <c r="B2868">
        <v>1415</v>
      </c>
      <c r="C2868" t="s">
        <v>290</v>
      </c>
      <c r="D2868" t="s">
        <v>30</v>
      </c>
      <c r="E2868">
        <v>8</v>
      </c>
      <c r="F2868" t="s">
        <v>22</v>
      </c>
      <c r="G2868">
        <v>500</v>
      </c>
      <c r="H2868" t="s">
        <v>291</v>
      </c>
      <c r="I2868" s="21">
        <v>578</v>
      </c>
      <c r="J2868" t="s">
        <v>116</v>
      </c>
      <c r="K2868" s="21">
        <v>5</v>
      </c>
      <c r="L2868" t="s">
        <v>22</v>
      </c>
      <c r="M2868">
        <v>321407</v>
      </c>
      <c r="N2868" t="s">
        <v>299</v>
      </c>
      <c r="O2868" t="s">
        <v>185</v>
      </c>
      <c r="P2868" s="21">
        <v>1</v>
      </c>
      <c r="Q2868" t="s">
        <v>14</v>
      </c>
      <c r="R2868">
        <v>908424850.44039249</v>
      </c>
    </row>
    <row r="2869" spans="1:18" x14ac:dyDescent="0.45">
      <c r="A2869" t="s">
        <v>289</v>
      </c>
      <c r="B2869">
        <v>1415</v>
      </c>
      <c r="C2869" t="s">
        <v>290</v>
      </c>
      <c r="D2869" t="s">
        <v>31</v>
      </c>
      <c r="E2869">
        <v>8</v>
      </c>
      <c r="F2869" t="s">
        <v>22</v>
      </c>
      <c r="G2869">
        <v>500</v>
      </c>
      <c r="H2869" t="s">
        <v>291</v>
      </c>
      <c r="I2869" s="21">
        <v>578</v>
      </c>
      <c r="J2869" t="s">
        <v>116</v>
      </c>
      <c r="K2869" s="21">
        <v>5</v>
      </c>
      <c r="L2869" t="s">
        <v>22</v>
      </c>
      <c r="M2869">
        <v>321413</v>
      </c>
      <c r="N2869" t="s">
        <v>300</v>
      </c>
      <c r="O2869" t="s">
        <v>186</v>
      </c>
      <c r="P2869" s="21">
        <v>1</v>
      </c>
      <c r="Q2869" t="s">
        <v>14</v>
      </c>
      <c r="R2869">
        <v>107208580.26368403</v>
      </c>
    </row>
    <row r="2870" spans="1:18" x14ac:dyDescent="0.45">
      <c r="A2870" t="s">
        <v>289</v>
      </c>
      <c r="B2870">
        <v>1415</v>
      </c>
      <c r="C2870" t="s">
        <v>290</v>
      </c>
      <c r="D2870" t="s">
        <v>31</v>
      </c>
      <c r="E2870">
        <v>8</v>
      </c>
      <c r="F2870" t="s">
        <v>22</v>
      </c>
      <c r="G2870">
        <v>500</v>
      </c>
      <c r="H2870" t="s">
        <v>291</v>
      </c>
      <c r="I2870" s="21">
        <v>578</v>
      </c>
      <c r="J2870" t="s">
        <v>116</v>
      </c>
      <c r="K2870" s="21">
        <v>5</v>
      </c>
      <c r="L2870" t="s">
        <v>22</v>
      </c>
      <c r="M2870">
        <v>321418</v>
      </c>
      <c r="N2870" t="s">
        <v>300</v>
      </c>
      <c r="O2870" t="s">
        <v>188</v>
      </c>
      <c r="P2870" s="21">
        <v>1</v>
      </c>
      <c r="Q2870" t="s">
        <v>14</v>
      </c>
      <c r="R2870">
        <v>38085963.61553207</v>
      </c>
    </row>
    <row r="2871" spans="1:18" x14ac:dyDescent="0.45">
      <c r="A2871" t="s">
        <v>289</v>
      </c>
      <c r="B2871">
        <v>1415</v>
      </c>
      <c r="C2871" t="s">
        <v>290</v>
      </c>
      <c r="D2871" t="s">
        <v>30</v>
      </c>
      <c r="E2871">
        <v>7</v>
      </c>
      <c r="F2871" t="s">
        <v>17</v>
      </c>
      <c r="G2871">
        <v>500</v>
      </c>
      <c r="H2871" t="s">
        <v>291</v>
      </c>
      <c r="I2871" s="21">
        <v>578</v>
      </c>
      <c r="J2871" t="s">
        <v>116</v>
      </c>
      <c r="K2871" s="21">
        <v>6</v>
      </c>
      <c r="L2871" t="s">
        <v>17</v>
      </c>
      <c r="M2871">
        <v>321404</v>
      </c>
      <c r="N2871" t="s">
        <v>299</v>
      </c>
      <c r="O2871" t="s">
        <v>175</v>
      </c>
      <c r="P2871" s="21">
        <v>1</v>
      </c>
      <c r="Q2871" t="s">
        <v>14</v>
      </c>
      <c r="R2871">
        <v>195752235.54410988</v>
      </c>
    </row>
    <row r="2872" spans="1:18" x14ac:dyDescent="0.45">
      <c r="A2872" t="s">
        <v>289</v>
      </c>
      <c r="B2872">
        <v>1415</v>
      </c>
      <c r="C2872" t="s">
        <v>290</v>
      </c>
      <c r="D2872" t="s">
        <v>30</v>
      </c>
      <c r="E2872">
        <v>7</v>
      </c>
      <c r="F2872" t="s">
        <v>17</v>
      </c>
      <c r="G2872">
        <v>500</v>
      </c>
      <c r="H2872" t="s">
        <v>291</v>
      </c>
      <c r="I2872" s="21">
        <v>578</v>
      </c>
      <c r="J2872" t="s">
        <v>116</v>
      </c>
      <c r="K2872" s="21">
        <v>6</v>
      </c>
      <c r="L2872" t="s">
        <v>17</v>
      </c>
      <c r="M2872">
        <v>321405</v>
      </c>
      <c r="N2872" t="s">
        <v>299</v>
      </c>
      <c r="O2872" t="s">
        <v>176</v>
      </c>
      <c r="P2872" s="21">
        <v>1</v>
      </c>
      <c r="Q2872" t="s">
        <v>14</v>
      </c>
      <c r="R2872">
        <v>7367816876.2563734</v>
      </c>
    </row>
    <row r="2873" spans="1:18" x14ac:dyDescent="0.45">
      <c r="A2873" t="s">
        <v>289</v>
      </c>
      <c r="B2873">
        <v>1415</v>
      </c>
      <c r="C2873" t="s">
        <v>290</v>
      </c>
      <c r="D2873" t="s">
        <v>30</v>
      </c>
      <c r="E2873">
        <v>7</v>
      </c>
      <c r="F2873" t="s">
        <v>17</v>
      </c>
      <c r="G2873">
        <v>500</v>
      </c>
      <c r="H2873" t="s">
        <v>291</v>
      </c>
      <c r="I2873" s="21">
        <v>578</v>
      </c>
      <c r="J2873" t="s">
        <v>116</v>
      </c>
      <c r="K2873" s="21">
        <v>6</v>
      </c>
      <c r="L2873" t="s">
        <v>17</v>
      </c>
      <c r="M2873">
        <v>321406</v>
      </c>
      <c r="N2873" t="s">
        <v>299</v>
      </c>
      <c r="O2873" t="s">
        <v>177</v>
      </c>
      <c r="P2873" s="21">
        <v>1</v>
      </c>
      <c r="Q2873" t="s">
        <v>14</v>
      </c>
      <c r="R2873">
        <v>930439585.70474005</v>
      </c>
    </row>
    <row r="2874" spans="1:18" x14ac:dyDescent="0.45">
      <c r="A2874" t="s">
        <v>289</v>
      </c>
      <c r="B2874">
        <v>1415</v>
      </c>
      <c r="C2874" t="s">
        <v>290</v>
      </c>
      <c r="D2874" t="s">
        <v>31</v>
      </c>
      <c r="E2874">
        <v>7</v>
      </c>
      <c r="F2874" t="s">
        <v>17</v>
      </c>
      <c r="G2874">
        <v>500</v>
      </c>
      <c r="H2874" t="s">
        <v>291</v>
      </c>
      <c r="I2874" s="21">
        <v>578</v>
      </c>
      <c r="J2874" t="s">
        <v>116</v>
      </c>
      <c r="K2874" s="21">
        <v>6</v>
      </c>
      <c r="L2874" t="s">
        <v>17</v>
      </c>
      <c r="M2874">
        <v>321411</v>
      </c>
      <c r="N2874" t="s">
        <v>300</v>
      </c>
      <c r="O2874" t="s">
        <v>178</v>
      </c>
      <c r="P2874" s="21">
        <v>1</v>
      </c>
      <c r="Q2874" t="s">
        <v>14</v>
      </c>
      <c r="R2874">
        <v>536440206.00446439</v>
      </c>
    </row>
    <row r="2875" spans="1:18" x14ac:dyDescent="0.45">
      <c r="A2875" t="s">
        <v>289</v>
      </c>
      <c r="B2875">
        <v>1415</v>
      </c>
      <c r="C2875" t="s">
        <v>290</v>
      </c>
      <c r="D2875" t="s">
        <v>31</v>
      </c>
      <c r="E2875">
        <v>7</v>
      </c>
      <c r="F2875" t="s">
        <v>17</v>
      </c>
      <c r="G2875">
        <v>500</v>
      </c>
      <c r="H2875" t="s">
        <v>291</v>
      </c>
      <c r="I2875" s="21">
        <v>578</v>
      </c>
      <c r="J2875" t="s">
        <v>116</v>
      </c>
      <c r="K2875" s="21">
        <v>6</v>
      </c>
      <c r="L2875" t="s">
        <v>17</v>
      </c>
      <c r="M2875">
        <v>321419</v>
      </c>
      <c r="N2875" t="s">
        <v>300</v>
      </c>
      <c r="O2875" t="s">
        <v>179</v>
      </c>
      <c r="P2875" s="21">
        <v>1</v>
      </c>
      <c r="Q2875" t="s">
        <v>14</v>
      </c>
      <c r="R2875">
        <v>940053690.51373136</v>
      </c>
    </row>
    <row r="2876" spans="1:18" x14ac:dyDescent="0.45">
      <c r="A2876" t="s">
        <v>289</v>
      </c>
      <c r="B2876">
        <v>1415</v>
      </c>
      <c r="C2876" t="s">
        <v>290</v>
      </c>
      <c r="D2876" t="s">
        <v>31</v>
      </c>
      <c r="E2876">
        <v>7</v>
      </c>
      <c r="F2876" t="s">
        <v>17</v>
      </c>
      <c r="G2876">
        <v>500</v>
      </c>
      <c r="H2876" t="s">
        <v>291</v>
      </c>
      <c r="I2876" s="21">
        <v>578</v>
      </c>
      <c r="J2876" t="s">
        <v>116</v>
      </c>
      <c r="K2876" s="21">
        <v>6</v>
      </c>
      <c r="L2876" t="s">
        <v>17</v>
      </c>
      <c r="M2876">
        <v>321447</v>
      </c>
      <c r="N2876" t="s">
        <v>300</v>
      </c>
      <c r="O2876" t="s">
        <v>180</v>
      </c>
      <c r="P2876" s="21">
        <v>1</v>
      </c>
      <c r="Q2876" t="s">
        <v>14</v>
      </c>
      <c r="R2876">
        <v>32693212.121212121</v>
      </c>
    </row>
    <row r="2877" spans="1:18" x14ac:dyDescent="0.45">
      <c r="A2877" t="s">
        <v>289</v>
      </c>
      <c r="B2877">
        <v>1415</v>
      </c>
      <c r="C2877" t="s">
        <v>290</v>
      </c>
      <c r="D2877" t="s">
        <v>31</v>
      </c>
      <c r="E2877">
        <v>7</v>
      </c>
      <c r="F2877" t="s">
        <v>17</v>
      </c>
      <c r="G2877">
        <v>500</v>
      </c>
      <c r="H2877" t="s">
        <v>291</v>
      </c>
      <c r="I2877" s="21">
        <v>578</v>
      </c>
      <c r="J2877" t="s">
        <v>116</v>
      </c>
      <c r="K2877" s="21">
        <v>6</v>
      </c>
      <c r="L2877" t="s">
        <v>17</v>
      </c>
      <c r="M2877">
        <v>321462</v>
      </c>
      <c r="N2877" t="s">
        <v>300</v>
      </c>
      <c r="O2877" t="s">
        <v>182</v>
      </c>
      <c r="P2877" s="21">
        <v>1</v>
      </c>
      <c r="Q2877" t="s">
        <v>14</v>
      </c>
      <c r="R2877">
        <v>162257146.04021946</v>
      </c>
    </row>
    <row r="2878" spans="1:18" x14ac:dyDescent="0.45">
      <c r="A2878" t="s">
        <v>289</v>
      </c>
      <c r="B2878">
        <v>1415</v>
      </c>
      <c r="C2878" t="s">
        <v>290</v>
      </c>
      <c r="D2878" t="s">
        <v>31</v>
      </c>
      <c r="E2878">
        <v>9</v>
      </c>
      <c r="F2878" t="s">
        <v>23</v>
      </c>
      <c r="G2878">
        <v>500</v>
      </c>
      <c r="H2878" t="s">
        <v>291</v>
      </c>
      <c r="I2878" s="21">
        <v>578</v>
      </c>
      <c r="J2878" t="s">
        <v>116</v>
      </c>
      <c r="K2878" s="21">
        <v>8</v>
      </c>
      <c r="L2878" t="s">
        <v>191</v>
      </c>
      <c r="M2878">
        <v>321436</v>
      </c>
      <c r="N2878" t="s">
        <v>300</v>
      </c>
      <c r="O2878" t="s">
        <v>192</v>
      </c>
      <c r="P2878" s="21">
        <v>1</v>
      </c>
      <c r="Q2878" t="s">
        <v>14</v>
      </c>
      <c r="R2878">
        <v>38210459.545115612</v>
      </c>
    </row>
    <row r="2879" spans="1:18" x14ac:dyDescent="0.45">
      <c r="A2879" t="s">
        <v>289</v>
      </c>
      <c r="B2879">
        <v>1415</v>
      </c>
      <c r="C2879" t="s">
        <v>290</v>
      </c>
      <c r="D2879" t="s">
        <v>31</v>
      </c>
      <c r="E2879">
        <v>10</v>
      </c>
      <c r="F2879" t="s">
        <v>24</v>
      </c>
      <c r="G2879">
        <v>500</v>
      </c>
      <c r="H2879" t="s">
        <v>291</v>
      </c>
      <c r="I2879" s="21">
        <v>578</v>
      </c>
      <c r="J2879" t="s">
        <v>116</v>
      </c>
      <c r="K2879" s="21">
        <v>9</v>
      </c>
      <c r="L2879" t="s">
        <v>194</v>
      </c>
      <c r="M2879">
        <v>321420</v>
      </c>
      <c r="N2879" t="s">
        <v>300</v>
      </c>
      <c r="O2879" t="s">
        <v>195</v>
      </c>
      <c r="P2879" s="21">
        <v>1</v>
      </c>
      <c r="Q2879" t="s">
        <v>14</v>
      </c>
      <c r="R2879">
        <v>8378324.8756110882</v>
      </c>
    </row>
    <row r="2880" spans="1:18" x14ac:dyDescent="0.45">
      <c r="A2880" t="s">
        <v>289</v>
      </c>
      <c r="B2880">
        <v>1415</v>
      </c>
      <c r="C2880" t="s">
        <v>290</v>
      </c>
      <c r="D2880" t="s">
        <v>31</v>
      </c>
      <c r="E2880">
        <v>10</v>
      </c>
      <c r="F2880" t="s">
        <v>24</v>
      </c>
      <c r="G2880">
        <v>500</v>
      </c>
      <c r="H2880" t="s">
        <v>291</v>
      </c>
      <c r="I2880" s="21">
        <v>578</v>
      </c>
      <c r="J2880" t="s">
        <v>116</v>
      </c>
      <c r="K2880" s="21">
        <v>9</v>
      </c>
      <c r="L2880" t="s">
        <v>194</v>
      </c>
      <c r="M2880">
        <v>321434</v>
      </c>
      <c r="N2880" t="s">
        <v>300</v>
      </c>
      <c r="O2880" t="s">
        <v>196</v>
      </c>
      <c r="P2880" s="21">
        <v>1</v>
      </c>
      <c r="Q2880" t="s">
        <v>14</v>
      </c>
      <c r="R2880">
        <v>2122388.1890119836</v>
      </c>
    </row>
    <row r="2881" spans="1:18" x14ac:dyDescent="0.45">
      <c r="A2881" t="s">
        <v>289</v>
      </c>
      <c r="B2881">
        <v>1415</v>
      </c>
      <c r="C2881" t="s">
        <v>290</v>
      </c>
      <c r="D2881" t="s">
        <v>31</v>
      </c>
      <c r="E2881">
        <v>10</v>
      </c>
      <c r="F2881" t="s">
        <v>24</v>
      </c>
      <c r="G2881">
        <v>500</v>
      </c>
      <c r="H2881" t="s">
        <v>291</v>
      </c>
      <c r="I2881" s="21">
        <v>578</v>
      </c>
      <c r="J2881" t="s">
        <v>116</v>
      </c>
      <c r="K2881" s="21">
        <v>9</v>
      </c>
      <c r="L2881" t="s">
        <v>194</v>
      </c>
      <c r="M2881">
        <v>321437</v>
      </c>
      <c r="N2881" t="s">
        <v>300</v>
      </c>
      <c r="O2881" t="s">
        <v>197</v>
      </c>
      <c r="P2881" s="21">
        <v>1</v>
      </c>
      <c r="Q2881" t="s">
        <v>14</v>
      </c>
      <c r="R2881">
        <v>7642347.4002168057</v>
      </c>
    </row>
    <row r="2882" spans="1:18" x14ac:dyDescent="0.45">
      <c r="A2882" t="s">
        <v>289</v>
      </c>
      <c r="B2882">
        <v>1415</v>
      </c>
      <c r="C2882" t="s">
        <v>290</v>
      </c>
      <c r="D2882" t="s">
        <v>31</v>
      </c>
      <c r="E2882">
        <v>10</v>
      </c>
      <c r="F2882" t="s">
        <v>24</v>
      </c>
      <c r="G2882">
        <v>500</v>
      </c>
      <c r="H2882" t="s">
        <v>291</v>
      </c>
      <c r="I2882" s="21">
        <v>578</v>
      </c>
      <c r="J2882" t="s">
        <v>116</v>
      </c>
      <c r="K2882" s="21">
        <v>9</v>
      </c>
      <c r="L2882" t="s">
        <v>194</v>
      </c>
      <c r="M2882">
        <v>321446</v>
      </c>
      <c r="N2882" t="s">
        <v>300</v>
      </c>
      <c r="O2882" t="s">
        <v>198</v>
      </c>
      <c r="P2882" s="21">
        <v>1</v>
      </c>
      <c r="Q2882" t="s">
        <v>14</v>
      </c>
      <c r="R2882">
        <v>15955566.554658853</v>
      </c>
    </row>
    <row r="2883" spans="1:18" x14ac:dyDescent="0.45">
      <c r="A2883" t="s">
        <v>289</v>
      </c>
      <c r="B2883">
        <v>1415</v>
      </c>
      <c r="C2883" t="s">
        <v>290</v>
      </c>
      <c r="D2883" t="s">
        <v>29</v>
      </c>
      <c r="E2883">
        <v>1</v>
      </c>
      <c r="F2883" t="s">
        <v>13</v>
      </c>
      <c r="G2883">
        <v>500</v>
      </c>
      <c r="H2883" t="s">
        <v>291</v>
      </c>
      <c r="I2883" s="21">
        <v>579</v>
      </c>
      <c r="J2883" t="s">
        <v>117</v>
      </c>
      <c r="K2883" s="21">
        <v>100</v>
      </c>
      <c r="L2883" t="s">
        <v>237</v>
      </c>
      <c r="M2883">
        <v>321429</v>
      </c>
      <c r="N2883" t="s">
        <v>300</v>
      </c>
      <c r="O2883" t="s">
        <v>238</v>
      </c>
      <c r="P2883" s="21">
        <v>1</v>
      </c>
      <c r="Q2883" t="s">
        <v>14</v>
      </c>
      <c r="R2883">
        <v>231902327.89961454</v>
      </c>
    </row>
    <row r="2884" spans="1:18" x14ac:dyDescent="0.45">
      <c r="A2884" t="s">
        <v>289</v>
      </c>
      <c r="B2884">
        <v>1415</v>
      </c>
      <c r="C2884" t="s">
        <v>290</v>
      </c>
      <c r="D2884" t="s">
        <v>29</v>
      </c>
      <c r="E2884">
        <v>30</v>
      </c>
      <c r="F2884" t="s">
        <v>205</v>
      </c>
      <c r="G2884">
        <v>500</v>
      </c>
      <c r="H2884" t="s">
        <v>291</v>
      </c>
      <c r="I2884" s="21">
        <v>579</v>
      </c>
      <c r="J2884" t="s">
        <v>117</v>
      </c>
      <c r="K2884" s="21">
        <v>115</v>
      </c>
      <c r="L2884" t="s">
        <v>219</v>
      </c>
      <c r="M2884">
        <v>321426</v>
      </c>
      <c r="N2884" t="s">
        <v>292</v>
      </c>
      <c r="O2884" t="s">
        <v>206</v>
      </c>
      <c r="P2884" s="21">
        <v>1</v>
      </c>
      <c r="Q2884" t="s">
        <v>14</v>
      </c>
      <c r="R2884">
        <v>420903564.43193507</v>
      </c>
    </row>
    <row r="2885" spans="1:18" x14ac:dyDescent="0.45">
      <c r="A2885" t="s">
        <v>289</v>
      </c>
      <c r="B2885">
        <v>1415</v>
      </c>
      <c r="C2885" t="s">
        <v>290</v>
      </c>
      <c r="D2885" t="s">
        <v>29</v>
      </c>
      <c r="E2885">
        <v>9</v>
      </c>
      <c r="F2885" t="s">
        <v>23</v>
      </c>
      <c r="G2885">
        <v>500</v>
      </c>
      <c r="H2885" t="s">
        <v>291</v>
      </c>
      <c r="I2885" s="21">
        <v>579</v>
      </c>
      <c r="J2885" t="s">
        <v>117</v>
      </c>
      <c r="K2885" s="21">
        <v>156</v>
      </c>
      <c r="L2885" t="s">
        <v>242</v>
      </c>
      <c r="M2885">
        <v>321428</v>
      </c>
      <c r="N2885" t="s">
        <v>293</v>
      </c>
      <c r="O2885" t="s">
        <v>190</v>
      </c>
      <c r="P2885" s="21">
        <v>1</v>
      </c>
      <c r="Q2885" t="s">
        <v>14</v>
      </c>
      <c r="R2885">
        <v>430709460.2007736</v>
      </c>
    </row>
    <row r="2886" spans="1:18" x14ac:dyDescent="0.45">
      <c r="A2886" t="s">
        <v>289</v>
      </c>
      <c r="B2886">
        <v>1415</v>
      </c>
      <c r="C2886" t="s">
        <v>290</v>
      </c>
      <c r="D2886" t="s">
        <v>29</v>
      </c>
      <c r="E2886">
        <v>8</v>
      </c>
      <c r="F2886" t="s">
        <v>22</v>
      </c>
      <c r="G2886">
        <v>500</v>
      </c>
      <c r="H2886" t="s">
        <v>291</v>
      </c>
      <c r="I2886" s="21">
        <v>579</v>
      </c>
      <c r="J2886" t="s">
        <v>117</v>
      </c>
      <c r="K2886" s="21">
        <v>422</v>
      </c>
      <c r="L2886" t="s">
        <v>244</v>
      </c>
      <c r="M2886">
        <v>321431</v>
      </c>
      <c r="N2886" t="s">
        <v>293</v>
      </c>
      <c r="O2886" t="s">
        <v>184</v>
      </c>
      <c r="P2886" s="21">
        <v>1</v>
      </c>
      <c r="Q2886" t="s">
        <v>14</v>
      </c>
      <c r="R2886">
        <v>232507668.52583885</v>
      </c>
    </row>
    <row r="2887" spans="1:18" x14ac:dyDescent="0.45">
      <c r="A2887" t="s">
        <v>289</v>
      </c>
      <c r="B2887">
        <v>1415</v>
      </c>
      <c r="C2887" t="s">
        <v>290</v>
      </c>
      <c r="D2887" t="s">
        <v>29</v>
      </c>
      <c r="E2887">
        <v>7</v>
      </c>
      <c r="F2887" t="s">
        <v>17</v>
      </c>
      <c r="G2887">
        <v>500</v>
      </c>
      <c r="H2887" t="s">
        <v>291</v>
      </c>
      <c r="I2887" s="21">
        <v>579</v>
      </c>
      <c r="J2887" t="s">
        <v>117</v>
      </c>
      <c r="K2887" s="21">
        <v>423</v>
      </c>
      <c r="L2887" t="s">
        <v>246</v>
      </c>
      <c r="M2887">
        <v>321433</v>
      </c>
      <c r="N2887" t="s">
        <v>293</v>
      </c>
      <c r="O2887" t="s">
        <v>174</v>
      </c>
      <c r="P2887" s="21">
        <v>1</v>
      </c>
      <c r="Q2887" t="s">
        <v>14</v>
      </c>
      <c r="R2887">
        <v>285055213.37579179</v>
      </c>
    </row>
    <row r="2888" spans="1:18" x14ac:dyDescent="0.45">
      <c r="A2888" t="s">
        <v>289</v>
      </c>
      <c r="B2888">
        <v>1415</v>
      </c>
      <c r="C2888" t="s">
        <v>290</v>
      </c>
      <c r="D2888" t="s">
        <v>29</v>
      </c>
      <c r="E2888">
        <v>4</v>
      </c>
      <c r="F2888" t="s">
        <v>15</v>
      </c>
      <c r="G2888">
        <v>500</v>
      </c>
      <c r="H2888" t="s">
        <v>291</v>
      </c>
      <c r="I2888" s="21">
        <v>579</v>
      </c>
      <c r="J2888" t="s">
        <v>117</v>
      </c>
      <c r="K2888" s="21">
        <v>1168</v>
      </c>
      <c r="L2888" t="s">
        <v>248</v>
      </c>
      <c r="M2888">
        <v>321412</v>
      </c>
      <c r="N2888" t="s">
        <v>293</v>
      </c>
      <c r="O2888" t="s">
        <v>173</v>
      </c>
      <c r="P2888" s="21">
        <v>1</v>
      </c>
      <c r="Q2888" t="s">
        <v>14</v>
      </c>
      <c r="R2888">
        <v>219304481.56087804</v>
      </c>
    </row>
    <row r="2889" spans="1:18" x14ac:dyDescent="0.45">
      <c r="A2889" t="s">
        <v>289</v>
      </c>
      <c r="B2889">
        <v>1415</v>
      </c>
      <c r="C2889" t="s">
        <v>290</v>
      </c>
      <c r="D2889" t="s">
        <v>29</v>
      </c>
      <c r="E2889">
        <v>7</v>
      </c>
      <c r="F2889" t="s">
        <v>17</v>
      </c>
      <c r="G2889">
        <v>500</v>
      </c>
      <c r="H2889" t="s">
        <v>291</v>
      </c>
      <c r="I2889" s="21">
        <v>579</v>
      </c>
      <c r="J2889" t="s">
        <v>117</v>
      </c>
      <c r="K2889" s="21">
        <v>1214</v>
      </c>
      <c r="L2889" t="s">
        <v>261</v>
      </c>
      <c r="M2889">
        <v>321452</v>
      </c>
      <c r="N2889" t="s">
        <v>293</v>
      </c>
      <c r="O2889" t="s">
        <v>18</v>
      </c>
      <c r="P2889" s="21">
        <v>1</v>
      </c>
      <c r="Q2889" t="s">
        <v>14</v>
      </c>
      <c r="R2889">
        <v>17656249.920362398</v>
      </c>
    </row>
    <row r="2890" spans="1:18" x14ac:dyDescent="0.45">
      <c r="A2890" t="s">
        <v>289</v>
      </c>
      <c r="B2890">
        <v>1415</v>
      </c>
      <c r="C2890" t="s">
        <v>290</v>
      </c>
      <c r="D2890" t="s">
        <v>31</v>
      </c>
      <c r="E2890">
        <v>30</v>
      </c>
      <c r="F2890" t="s">
        <v>205</v>
      </c>
      <c r="G2890">
        <v>500</v>
      </c>
      <c r="H2890" t="s">
        <v>291</v>
      </c>
      <c r="I2890" s="21">
        <v>579</v>
      </c>
      <c r="J2890" t="s">
        <v>117</v>
      </c>
      <c r="K2890" s="21">
        <v>1</v>
      </c>
      <c r="L2890" t="s">
        <v>16</v>
      </c>
      <c r="M2890">
        <v>321401</v>
      </c>
      <c r="N2890" t="s">
        <v>295</v>
      </c>
      <c r="O2890" t="s">
        <v>207</v>
      </c>
      <c r="P2890" s="21">
        <v>1</v>
      </c>
      <c r="Q2890" t="s">
        <v>14</v>
      </c>
      <c r="R2890">
        <v>432980437.11401719</v>
      </c>
    </row>
    <row r="2891" spans="1:18" x14ac:dyDescent="0.45">
      <c r="A2891" t="s">
        <v>289</v>
      </c>
      <c r="B2891">
        <v>1415</v>
      </c>
      <c r="C2891" t="s">
        <v>290</v>
      </c>
      <c r="D2891" t="s">
        <v>31</v>
      </c>
      <c r="E2891">
        <v>31</v>
      </c>
      <c r="F2891" t="s">
        <v>211</v>
      </c>
      <c r="G2891">
        <v>500</v>
      </c>
      <c r="H2891" t="s">
        <v>291</v>
      </c>
      <c r="I2891" s="21">
        <v>579</v>
      </c>
      <c r="J2891" t="s">
        <v>117</v>
      </c>
      <c r="K2891" s="21">
        <v>1</v>
      </c>
      <c r="L2891" t="s">
        <v>16</v>
      </c>
      <c r="M2891">
        <v>321402</v>
      </c>
      <c r="N2891" t="s">
        <v>296</v>
      </c>
      <c r="O2891" t="s">
        <v>212</v>
      </c>
      <c r="P2891" s="21">
        <v>1</v>
      </c>
      <c r="Q2891" t="s">
        <v>14</v>
      </c>
      <c r="R2891">
        <v>49015130.786405981</v>
      </c>
    </row>
    <row r="2892" spans="1:18" x14ac:dyDescent="0.45">
      <c r="A2892" t="s">
        <v>289</v>
      </c>
      <c r="B2892">
        <v>1415</v>
      </c>
      <c r="C2892" t="s">
        <v>290</v>
      </c>
      <c r="D2892" t="s">
        <v>30</v>
      </c>
      <c r="E2892">
        <v>31</v>
      </c>
      <c r="F2892" t="s">
        <v>211</v>
      </c>
      <c r="G2892">
        <v>500</v>
      </c>
      <c r="H2892" t="s">
        <v>291</v>
      </c>
      <c r="I2892" s="21">
        <v>579</v>
      </c>
      <c r="J2892" t="s">
        <v>117</v>
      </c>
      <c r="K2892" s="21">
        <v>1</v>
      </c>
      <c r="L2892" t="s">
        <v>16</v>
      </c>
      <c r="M2892">
        <v>321450</v>
      </c>
      <c r="N2892" t="s">
        <v>297</v>
      </c>
      <c r="O2892" t="s">
        <v>213</v>
      </c>
      <c r="P2892" s="21">
        <v>1</v>
      </c>
      <c r="Q2892" t="s">
        <v>14</v>
      </c>
      <c r="R2892">
        <v>161921543.45999998</v>
      </c>
    </row>
    <row r="2893" spans="1:18" x14ac:dyDescent="0.45">
      <c r="A2893" t="s">
        <v>289</v>
      </c>
      <c r="B2893">
        <v>1415</v>
      </c>
      <c r="C2893" t="s">
        <v>290</v>
      </c>
      <c r="D2893" t="s">
        <v>30</v>
      </c>
      <c r="E2893">
        <v>30</v>
      </c>
      <c r="F2893" t="s">
        <v>205</v>
      </c>
      <c r="G2893">
        <v>500</v>
      </c>
      <c r="H2893" t="s">
        <v>291</v>
      </c>
      <c r="I2893" s="21">
        <v>579</v>
      </c>
      <c r="J2893" t="s">
        <v>117</v>
      </c>
      <c r="K2893" s="21">
        <v>1</v>
      </c>
      <c r="L2893" t="s">
        <v>16</v>
      </c>
      <c r="M2893">
        <v>321451</v>
      </c>
      <c r="N2893" t="s">
        <v>298</v>
      </c>
      <c r="O2893" t="s">
        <v>210</v>
      </c>
      <c r="P2893" s="21">
        <v>1</v>
      </c>
      <c r="Q2893" t="s">
        <v>14</v>
      </c>
      <c r="R2893">
        <v>687990292.74000025</v>
      </c>
    </row>
    <row r="2894" spans="1:18" x14ac:dyDescent="0.45">
      <c r="A2894" t="s">
        <v>289</v>
      </c>
      <c r="B2894">
        <v>1415</v>
      </c>
      <c r="C2894" t="s">
        <v>290</v>
      </c>
      <c r="D2894" t="s">
        <v>31</v>
      </c>
      <c r="E2894">
        <v>13</v>
      </c>
      <c r="F2894" t="s">
        <v>25</v>
      </c>
      <c r="G2894">
        <v>500</v>
      </c>
      <c r="H2894" t="s">
        <v>291</v>
      </c>
      <c r="I2894" s="21">
        <v>579</v>
      </c>
      <c r="J2894" t="s">
        <v>117</v>
      </c>
      <c r="K2894" s="21">
        <v>2</v>
      </c>
      <c r="L2894" t="s">
        <v>251</v>
      </c>
      <c r="M2894">
        <v>321427</v>
      </c>
      <c r="N2894" t="s">
        <v>294</v>
      </c>
      <c r="O2894" t="s">
        <v>202</v>
      </c>
      <c r="P2894" s="21">
        <v>1</v>
      </c>
      <c r="Q2894" t="s">
        <v>14</v>
      </c>
      <c r="R2894">
        <v>46017621.732816219</v>
      </c>
    </row>
    <row r="2895" spans="1:18" x14ac:dyDescent="0.45">
      <c r="A2895" t="s">
        <v>289</v>
      </c>
      <c r="B2895">
        <v>1415</v>
      </c>
      <c r="C2895" t="s">
        <v>290</v>
      </c>
      <c r="D2895" t="s">
        <v>30</v>
      </c>
      <c r="E2895">
        <v>30</v>
      </c>
      <c r="F2895" t="s">
        <v>205</v>
      </c>
      <c r="G2895">
        <v>500</v>
      </c>
      <c r="H2895" t="s">
        <v>291</v>
      </c>
      <c r="I2895" s="21">
        <v>579</v>
      </c>
      <c r="J2895" t="s">
        <v>117</v>
      </c>
      <c r="K2895" s="21">
        <v>3</v>
      </c>
      <c r="L2895" t="s">
        <v>253</v>
      </c>
      <c r="M2895">
        <v>321410</v>
      </c>
      <c r="N2895" t="s">
        <v>298</v>
      </c>
      <c r="O2895" t="s">
        <v>208</v>
      </c>
      <c r="P2895" s="21">
        <v>1</v>
      </c>
      <c r="Q2895" t="s">
        <v>14</v>
      </c>
      <c r="R2895">
        <v>24523200</v>
      </c>
    </row>
    <row r="2896" spans="1:18" x14ac:dyDescent="0.45">
      <c r="A2896" t="s">
        <v>289</v>
      </c>
      <c r="B2896">
        <v>1415</v>
      </c>
      <c r="C2896" t="s">
        <v>290</v>
      </c>
      <c r="D2896" t="s">
        <v>31</v>
      </c>
      <c r="E2896">
        <v>13</v>
      </c>
      <c r="F2896" t="s">
        <v>25</v>
      </c>
      <c r="G2896">
        <v>500</v>
      </c>
      <c r="H2896" t="s">
        <v>291</v>
      </c>
      <c r="I2896" s="21">
        <v>579</v>
      </c>
      <c r="J2896" t="s">
        <v>117</v>
      </c>
      <c r="K2896" s="21">
        <v>3</v>
      </c>
      <c r="L2896" t="s">
        <v>253</v>
      </c>
      <c r="M2896">
        <v>321422</v>
      </c>
      <c r="N2896" t="s">
        <v>294</v>
      </c>
      <c r="O2896" t="s">
        <v>201</v>
      </c>
      <c r="P2896" s="21">
        <v>1</v>
      </c>
      <c r="Q2896" t="s">
        <v>14</v>
      </c>
      <c r="R2896">
        <v>56450388.73112829</v>
      </c>
    </row>
    <row r="2897" spans="1:18" x14ac:dyDescent="0.45">
      <c r="A2897" t="s">
        <v>289</v>
      </c>
      <c r="B2897">
        <v>1415</v>
      </c>
      <c r="C2897" t="s">
        <v>290</v>
      </c>
      <c r="D2897" t="s">
        <v>31</v>
      </c>
      <c r="E2897">
        <v>13</v>
      </c>
      <c r="F2897" t="s">
        <v>25</v>
      </c>
      <c r="G2897">
        <v>500</v>
      </c>
      <c r="H2897" t="s">
        <v>291</v>
      </c>
      <c r="I2897" s="21">
        <v>579</v>
      </c>
      <c r="J2897" t="s">
        <v>117</v>
      </c>
      <c r="K2897" s="21">
        <v>3</v>
      </c>
      <c r="L2897" t="s">
        <v>253</v>
      </c>
      <c r="M2897">
        <v>321439</v>
      </c>
      <c r="N2897" t="s">
        <v>294</v>
      </c>
      <c r="O2897" t="s">
        <v>203</v>
      </c>
      <c r="P2897" s="21">
        <v>1</v>
      </c>
      <c r="Q2897" t="s">
        <v>14</v>
      </c>
      <c r="R2897">
        <v>24890278.337982766</v>
      </c>
    </row>
    <row r="2898" spans="1:18" x14ac:dyDescent="0.45">
      <c r="A2898" t="s">
        <v>289</v>
      </c>
      <c r="B2898">
        <v>1415</v>
      </c>
      <c r="C2898" t="s">
        <v>290</v>
      </c>
      <c r="D2898" t="s">
        <v>30</v>
      </c>
      <c r="E2898">
        <v>30</v>
      </c>
      <c r="F2898" t="s">
        <v>205</v>
      </c>
      <c r="G2898">
        <v>500</v>
      </c>
      <c r="H2898" t="s">
        <v>291</v>
      </c>
      <c r="I2898" s="21">
        <v>579</v>
      </c>
      <c r="J2898" t="s">
        <v>117</v>
      </c>
      <c r="K2898" s="21">
        <v>3</v>
      </c>
      <c r="L2898" t="s">
        <v>253</v>
      </c>
      <c r="M2898">
        <v>321444</v>
      </c>
      <c r="N2898" t="s">
        <v>298</v>
      </c>
      <c r="O2898" t="s">
        <v>209</v>
      </c>
      <c r="P2898" s="21">
        <v>1</v>
      </c>
      <c r="Q2898" t="s">
        <v>14</v>
      </c>
      <c r="R2898">
        <v>160617600</v>
      </c>
    </row>
    <row r="2899" spans="1:18" x14ac:dyDescent="0.45">
      <c r="A2899" t="s">
        <v>289</v>
      </c>
      <c r="B2899">
        <v>1415</v>
      </c>
      <c r="C2899" t="s">
        <v>290</v>
      </c>
      <c r="D2899" t="s">
        <v>31</v>
      </c>
      <c r="E2899">
        <v>13</v>
      </c>
      <c r="F2899" t="s">
        <v>25</v>
      </c>
      <c r="G2899">
        <v>500</v>
      </c>
      <c r="H2899" t="s">
        <v>291</v>
      </c>
      <c r="I2899" s="21">
        <v>579</v>
      </c>
      <c r="J2899" t="s">
        <v>117</v>
      </c>
      <c r="K2899" s="21">
        <v>3</v>
      </c>
      <c r="L2899" t="s">
        <v>253</v>
      </c>
      <c r="M2899">
        <v>321445</v>
      </c>
      <c r="N2899" t="s">
        <v>294</v>
      </c>
      <c r="O2899" t="s">
        <v>204</v>
      </c>
      <c r="P2899" s="21">
        <v>1</v>
      </c>
      <c r="Q2899" t="s">
        <v>14</v>
      </c>
      <c r="R2899">
        <v>142080000</v>
      </c>
    </row>
    <row r="2900" spans="1:18" x14ac:dyDescent="0.45">
      <c r="A2900" t="s">
        <v>289</v>
      </c>
      <c r="B2900">
        <v>1415</v>
      </c>
      <c r="C2900" t="s">
        <v>290</v>
      </c>
      <c r="D2900" t="s">
        <v>30</v>
      </c>
      <c r="E2900">
        <v>1</v>
      </c>
      <c r="F2900" t="s">
        <v>13</v>
      </c>
      <c r="G2900">
        <v>500</v>
      </c>
      <c r="H2900" t="s">
        <v>291</v>
      </c>
      <c r="I2900" s="21">
        <v>579</v>
      </c>
      <c r="J2900" t="s">
        <v>117</v>
      </c>
      <c r="K2900" s="21">
        <v>4</v>
      </c>
      <c r="L2900" t="s">
        <v>39</v>
      </c>
      <c r="M2900">
        <v>321408</v>
      </c>
      <c r="N2900" t="s">
        <v>299</v>
      </c>
      <c r="O2900" t="s">
        <v>40</v>
      </c>
      <c r="P2900" s="21">
        <v>1</v>
      </c>
      <c r="Q2900" t="s">
        <v>14</v>
      </c>
      <c r="R2900">
        <v>52284261.119352236</v>
      </c>
    </row>
    <row r="2901" spans="1:18" x14ac:dyDescent="0.45">
      <c r="A2901" t="s">
        <v>289</v>
      </c>
      <c r="B2901">
        <v>1415</v>
      </c>
      <c r="C2901" t="s">
        <v>290</v>
      </c>
      <c r="D2901" t="s">
        <v>31</v>
      </c>
      <c r="E2901">
        <v>1</v>
      </c>
      <c r="F2901" t="s">
        <v>13</v>
      </c>
      <c r="G2901">
        <v>500</v>
      </c>
      <c r="H2901" t="s">
        <v>291</v>
      </c>
      <c r="I2901" s="21">
        <v>579</v>
      </c>
      <c r="J2901" t="s">
        <v>117</v>
      </c>
      <c r="K2901" s="21">
        <v>4</v>
      </c>
      <c r="L2901" t="s">
        <v>39</v>
      </c>
      <c r="M2901">
        <v>321448</v>
      </c>
      <c r="N2901" t="s">
        <v>300</v>
      </c>
      <c r="O2901" t="s">
        <v>41</v>
      </c>
      <c r="P2901" s="21">
        <v>1</v>
      </c>
      <c r="Q2901" t="s">
        <v>14</v>
      </c>
      <c r="R2901">
        <v>77868904.465719104</v>
      </c>
    </row>
    <row r="2902" spans="1:18" x14ac:dyDescent="0.45">
      <c r="A2902" t="s">
        <v>289</v>
      </c>
      <c r="B2902">
        <v>1415</v>
      </c>
      <c r="C2902" t="s">
        <v>290</v>
      </c>
      <c r="D2902" t="s">
        <v>30</v>
      </c>
      <c r="E2902">
        <v>1</v>
      </c>
      <c r="F2902" t="s">
        <v>13</v>
      </c>
      <c r="G2902">
        <v>500</v>
      </c>
      <c r="H2902" t="s">
        <v>291</v>
      </c>
      <c r="I2902" s="21">
        <v>579</v>
      </c>
      <c r="J2902" t="s">
        <v>117</v>
      </c>
      <c r="K2902" s="21">
        <v>4</v>
      </c>
      <c r="L2902" t="s">
        <v>39</v>
      </c>
      <c r="M2902">
        <v>321464</v>
      </c>
      <c r="N2902" t="s">
        <v>299</v>
      </c>
      <c r="O2902" t="s">
        <v>255</v>
      </c>
      <c r="P2902" s="21">
        <v>1</v>
      </c>
      <c r="Q2902" t="s">
        <v>14</v>
      </c>
      <c r="R2902">
        <v>240845000</v>
      </c>
    </row>
    <row r="2903" spans="1:18" x14ac:dyDescent="0.45">
      <c r="A2903" t="s">
        <v>289</v>
      </c>
      <c r="B2903">
        <v>1415</v>
      </c>
      <c r="C2903" t="s">
        <v>290</v>
      </c>
      <c r="D2903" t="s">
        <v>30</v>
      </c>
      <c r="E2903">
        <v>8</v>
      </c>
      <c r="F2903" t="s">
        <v>22</v>
      </c>
      <c r="G2903">
        <v>500</v>
      </c>
      <c r="H2903" t="s">
        <v>291</v>
      </c>
      <c r="I2903" s="21">
        <v>579</v>
      </c>
      <c r="J2903" t="s">
        <v>117</v>
      </c>
      <c r="K2903" s="21">
        <v>5</v>
      </c>
      <c r="L2903" t="s">
        <v>22</v>
      </c>
      <c r="M2903">
        <v>321407</v>
      </c>
      <c r="N2903" t="s">
        <v>299</v>
      </c>
      <c r="O2903" t="s">
        <v>185</v>
      </c>
      <c r="P2903" s="21">
        <v>1</v>
      </c>
      <c r="Q2903" t="s">
        <v>14</v>
      </c>
      <c r="R2903">
        <v>1807367720.1607788</v>
      </c>
    </row>
    <row r="2904" spans="1:18" x14ac:dyDescent="0.45">
      <c r="A2904" t="s">
        <v>289</v>
      </c>
      <c r="B2904">
        <v>1415</v>
      </c>
      <c r="C2904" t="s">
        <v>290</v>
      </c>
      <c r="D2904" t="s">
        <v>31</v>
      </c>
      <c r="E2904">
        <v>8</v>
      </c>
      <c r="F2904" t="s">
        <v>22</v>
      </c>
      <c r="G2904">
        <v>500</v>
      </c>
      <c r="H2904" t="s">
        <v>291</v>
      </c>
      <c r="I2904" s="21">
        <v>579</v>
      </c>
      <c r="J2904" t="s">
        <v>117</v>
      </c>
      <c r="K2904" s="21">
        <v>5</v>
      </c>
      <c r="L2904" t="s">
        <v>22</v>
      </c>
      <c r="M2904">
        <v>321413</v>
      </c>
      <c r="N2904" t="s">
        <v>300</v>
      </c>
      <c r="O2904" t="s">
        <v>186</v>
      </c>
      <c r="P2904" s="21">
        <v>1</v>
      </c>
      <c r="Q2904" t="s">
        <v>14</v>
      </c>
      <c r="R2904">
        <v>107783019.2095352</v>
      </c>
    </row>
    <row r="2905" spans="1:18" x14ac:dyDescent="0.45">
      <c r="A2905" t="s">
        <v>289</v>
      </c>
      <c r="B2905">
        <v>1415</v>
      </c>
      <c r="C2905" t="s">
        <v>290</v>
      </c>
      <c r="D2905" t="s">
        <v>31</v>
      </c>
      <c r="E2905">
        <v>8</v>
      </c>
      <c r="F2905" t="s">
        <v>22</v>
      </c>
      <c r="G2905">
        <v>500</v>
      </c>
      <c r="H2905" t="s">
        <v>291</v>
      </c>
      <c r="I2905" s="21">
        <v>579</v>
      </c>
      <c r="J2905" t="s">
        <v>117</v>
      </c>
      <c r="K2905" s="21">
        <v>5</v>
      </c>
      <c r="L2905" t="s">
        <v>22</v>
      </c>
      <c r="M2905">
        <v>321417</v>
      </c>
      <c r="N2905" t="s">
        <v>293</v>
      </c>
      <c r="O2905" t="s">
        <v>187</v>
      </c>
      <c r="P2905" s="21">
        <v>1</v>
      </c>
      <c r="Q2905" t="s">
        <v>14</v>
      </c>
      <c r="R2905">
        <v>132633602.03430603</v>
      </c>
    </row>
    <row r="2906" spans="1:18" x14ac:dyDescent="0.45">
      <c r="A2906" t="s">
        <v>289</v>
      </c>
      <c r="B2906">
        <v>1415</v>
      </c>
      <c r="C2906" t="s">
        <v>290</v>
      </c>
      <c r="D2906" t="s">
        <v>31</v>
      </c>
      <c r="E2906">
        <v>8</v>
      </c>
      <c r="F2906" t="s">
        <v>22</v>
      </c>
      <c r="G2906">
        <v>500</v>
      </c>
      <c r="H2906" t="s">
        <v>291</v>
      </c>
      <c r="I2906" s="21">
        <v>579</v>
      </c>
      <c r="J2906" t="s">
        <v>117</v>
      </c>
      <c r="K2906" s="21">
        <v>5</v>
      </c>
      <c r="L2906" t="s">
        <v>22</v>
      </c>
      <c r="M2906">
        <v>321418</v>
      </c>
      <c r="N2906" t="s">
        <v>300</v>
      </c>
      <c r="O2906" t="s">
        <v>188</v>
      </c>
      <c r="P2906" s="21">
        <v>1</v>
      </c>
      <c r="Q2906" t="s">
        <v>14</v>
      </c>
      <c r="R2906">
        <v>9584894.5710282568</v>
      </c>
    </row>
    <row r="2907" spans="1:18" x14ac:dyDescent="0.45">
      <c r="A2907" t="s">
        <v>289</v>
      </c>
      <c r="B2907">
        <v>1415</v>
      </c>
      <c r="C2907" t="s">
        <v>290</v>
      </c>
      <c r="D2907" t="s">
        <v>30</v>
      </c>
      <c r="E2907">
        <v>7</v>
      </c>
      <c r="F2907" t="s">
        <v>17</v>
      </c>
      <c r="G2907">
        <v>500</v>
      </c>
      <c r="H2907" t="s">
        <v>291</v>
      </c>
      <c r="I2907" s="21">
        <v>579</v>
      </c>
      <c r="J2907" t="s">
        <v>117</v>
      </c>
      <c r="K2907" s="21">
        <v>6</v>
      </c>
      <c r="L2907" t="s">
        <v>17</v>
      </c>
      <c r="M2907">
        <v>321405</v>
      </c>
      <c r="N2907" t="s">
        <v>299</v>
      </c>
      <c r="O2907" t="s">
        <v>176</v>
      </c>
      <c r="P2907" s="21">
        <v>1</v>
      </c>
      <c r="Q2907" t="s">
        <v>14</v>
      </c>
      <c r="R2907">
        <v>5100081782.9234943</v>
      </c>
    </row>
    <row r="2908" spans="1:18" x14ac:dyDescent="0.45">
      <c r="A2908" t="s">
        <v>289</v>
      </c>
      <c r="B2908">
        <v>1415</v>
      </c>
      <c r="C2908" t="s">
        <v>290</v>
      </c>
      <c r="D2908" t="s">
        <v>30</v>
      </c>
      <c r="E2908">
        <v>7</v>
      </c>
      <c r="F2908" t="s">
        <v>17</v>
      </c>
      <c r="G2908">
        <v>500</v>
      </c>
      <c r="H2908" t="s">
        <v>291</v>
      </c>
      <c r="I2908" s="21">
        <v>579</v>
      </c>
      <c r="J2908" t="s">
        <v>117</v>
      </c>
      <c r="K2908" s="21">
        <v>6</v>
      </c>
      <c r="L2908" t="s">
        <v>17</v>
      </c>
      <c r="M2908">
        <v>321406</v>
      </c>
      <c r="N2908" t="s">
        <v>299</v>
      </c>
      <c r="O2908" t="s">
        <v>177</v>
      </c>
      <c r="P2908" s="21">
        <v>1</v>
      </c>
      <c r="Q2908" t="s">
        <v>14</v>
      </c>
      <c r="R2908">
        <v>758907725.80995834</v>
      </c>
    </row>
    <row r="2909" spans="1:18" x14ac:dyDescent="0.45">
      <c r="A2909" t="s">
        <v>289</v>
      </c>
      <c r="B2909">
        <v>1415</v>
      </c>
      <c r="C2909" t="s">
        <v>290</v>
      </c>
      <c r="D2909" t="s">
        <v>31</v>
      </c>
      <c r="E2909">
        <v>7</v>
      </c>
      <c r="F2909" t="s">
        <v>17</v>
      </c>
      <c r="G2909">
        <v>500</v>
      </c>
      <c r="H2909" t="s">
        <v>291</v>
      </c>
      <c r="I2909" s="21">
        <v>579</v>
      </c>
      <c r="J2909" t="s">
        <v>117</v>
      </c>
      <c r="K2909" s="21">
        <v>6</v>
      </c>
      <c r="L2909" t="s">
        <v>17</v>
      </c>
      <c r="M2909">
        <v>321411</v>
      </c>
      <c r="N2909" t="s">
        <v>300</v>
      </c>
      <c r="O2909" t="s">
        <v>178</v>
      </c>
      <c r="P2909" s="21">
        <v>1</v>
      </c>
      <c r="Q2909" t="s">
        <v>14</v>
      </c>
      <c r="R2909">
        <v>438147412.52052397</v>
      </c>
    </row>
    <row r="2910" spans="1:18" x14ac:dyDescent="0.45">
      <c r="A2910" t="s">
        <v>289</v>
      </c>
      <c r="B2910">
        <v>1415</v>
      </c>
      <c r="C2910" t="s">
        <v>290</v>
      </c>
      <c r="D2910" t="s">
        <v>31</v>
      </c>
      <c r="E2910">
        <v>7</v>
      </c>
      <c r="F2910" t="s">
        <v>17</v>
      </c>
      <c r="G2910">
        <v>500</v>
      </c>
      <c r="H2910" t="s">
        <v>291</v>
      </c>
      <c r="I2910" s="21">
        <v>579</v>
      </c>
      <c r="J2910" t="s">
        <v>117</v>
      </c>
      <c r="K2910" s="21">
        <v>6</v>
      </c>
      <c r="L2910" t="s">
        <v>17</v>
      </c>
      <c r="M2910">
        <v>321419</v>
      </c>
      <c r="N2910" t="s">
        <v>300</v>
      </c>
      <c r="O2910" t="s">
        <v>179</v>
      </c>
      <c r="P2910" s="21">
        <v>1</v>
      </c>
      <c r="Q2910" t="s">
        <v>14</v>
      </c>
      <c r="R2910">
        <v>783756278.27083886</v>
      </c>
    </row>
    <row r="2911" spans="1:18" x14ac:dyDescent="0.45">
      <c r="A2911" t="s">
        <v>289</v>
      </c>
      <c r="B2911">
        <v>1415</v>
      </c>
      <c r="C2911" t="s">
        <v>290</v>
      </c>
      <c r="D2911" t="s">
        <v>31</v>
      </c>
      <c r="E2911">
        <v>7</v>
      </c>
      <c r="F2911" t="s">
        <v>17</v>
      </c>
      <c r="G2911">
        <v>500</v>
      </c>
      <c r="H2911" t="s">
        <v>291</v>
      </c>
      <c r="I2911" s="21">
        <v>579</v>
      </c>
      <c r="J2911" t="s">
        <v>117</v>
      </c>
      <c r="K2911" s="21">
        <v>6</v>
      </c>
      <c r="L2911" t="s">
        <v>17</v>
      </c>
      <c r="M2911">
        <v>321447</v>
      </c>
      <c r="N2911" t="s">
        <v>300</v>
      </c>
      <c r="O2911" t="s">
        <v>180</v>
      </c>
      <c r="P2911" s="21">
        <v>1</v>
      </c>
      <c r="Q2911" t="s">
        <v>14</v>
      </c>
      <c r="R2911">
        <v>32805415.86073501</v>
      </c>
    </row>
    <row r="2912" spans="1:18" x14ac:dyDescent="0.45">
      <c r="A2912" t="s">
        <v>289</v>
      </c>
      <c r="B2912">
        <v>1415</v>
      </c>
      <c r="C2912" t="s">
        <v>290</v>
      </c>
      <c r="D2912" t="s">
        <v>31</v>
      </c>
      <c r="E2912">
        <v>9</v>
      </c>
      <c r="F2912" t="s">
        <v>23</v>
      </c>
      <c r="G2912">
        <v>500</v>
      </c>
      <c r="H2912" t="s">
        <v>291</v>
      </c>
      <c r="I2912" s="21">
        <v>579</v>
      </c>
      <c r="J2912" t="s">
        <v>117</v>
      </c>
      <c r="K2912" s="21">
        <v>8</v>
      </c>
      <c r="L2912" t="s">
        <v>191</v>
      </c>
      <c r="M2912">
        <v>321436</v>
      </c>
      <c r="N2912" t="s">
        <v>300</v>
      </c>
      <c r="O2912" t="s">
        <v>192</v>
      </c>
      <c r="P2912" s="21">
        <v>1</v>
      </c>
      <c r="Q2912" t="s">
        <v>14</v>
      </c>
      <c r="R2912">
        <v>21172032.495819397</v>
      </c>
    </row>
    <row r="2913" spans="1:18" x14ac:dyDescent="0.45">
      <c r="A2913" t="s">
        <v>289</v>
      </c>
      <c r="B2913">
        <v>1415</v>
      </c>
      <c r="C2913" t="s">
        <v>290</v>
      </c>
      <c r="D2913" t="s">
        <v>31</v>
      </c>
      <c r="E2913">
        <v>9</v>
      </c>
      <c r="F2913" t="s">
        <v>23</v>
      </c>
      <c r="G2913">
        <v>500</v>
      </c>
      <c r="H2913" t="s">
        <v>291</v>
      </c>
      <c r="I2913" s="21">
        <v>579</v>
      </c>
      <c r="J2913" t="s">
        <v>117</v>
      </c>
      <c r="K2913" s="21">
        <v>8</v>
      </c>
      <c r="L2913" t="s">
        <v>191</v>
      </c>
      <c r="M2913">
        <v>321449</v>
      </c>
      <c r="N2913" t="s">
        <v>293</v>
      </c>
      <c r="O2913" t="s">
        <v>189</v>
      </c>
      <c r="P2913" s="21">
        <v>1</v>
      </c>
      <c r="Q2913" t="s">
        <v>14</v>
      </c>
      <c r="R2913">
        <v>22000000</v>
      </c>
    </row>
    <row r="2914" spans="1:18" x14ac:dyDescent="0.45">
      <c r="A2914" t="s">
        <v>289</v>
      </c>
      <c r="B2914">
        <v>1415</v>
      </c>
      <c r="C2914" t="s">
        <v>290</v>
      </c>
      <c r="D2914" t="s">
        <v>31</v>
      </c>
      <c r="E2914">
        <v>10</v>
      </c>
      <c r="F2914" t="s">
        <v>24</v>
      </c>
      <c r="G2914">
        <v>500</v>
      </c>
      <c r="H2914" t="s">
        <v>291</v>
      </c>
      <c r="I2914" s="21">
        <v>579</v>
      </c>
      <c r="J2914" t="s">
        <v>117</v>
      </c>
      <c r="K2914" s="21">
        <v>9</v>
      </c>
      <c r="L2914" t="s">
        <v>194</v>
      </c>
      <c r="M2914">
        <v>321420</v>
      </c>
      <c r="N2914" t="s">
        <v>300</v>
      </c>
      <c r="O2914" t="s">
        <v>195</v>
      </c>
      <c r="P2914" s="21">
        <v>1</v>
      </c>
      <c r="Q2914" t="s">
        <v>14</v>
      </c>
      <c r="R2914">
        <v>12712780.378194552</v>
      </c>
    </row>
    <row r="2915" spans="1:18" x14ac:dyDescent="0.45">
      <c r="A2915" t="s">
        <v>289</v>
      </c>
      <c r="B2915">
        <v>1415</v>
      </c>
      <c r="C2915" t="s">
        <v>290</v>
      </c>
      <c r="D2915" t="s">
        <v>31</v>
      </c>
      <c r="E2915">
        <v>10</v>
      </c>
      <c r="F2915" t="s">
        <v>24</v>
      </c>
      <c r="G2915">
        <v>500</v>
      </c>
      <c r="H2915" t="s">
        <v>291</v>
      </c>
      <c r="I2915" s="21">
        <v>579</v>
      </c>
      <c r="J2915" t="s">
        <v>117</v>
      </c>
      <c r="K2915" s="21">
        <v>9</v>
      </c>
      <c r="L2915" t="s">
        <v>194</v>
      </c>
      <c r="M2915">
        <v>321434</v>
      </c>
      <c r="N2915" t="s">
        <v>300</v>
      </c>
      <c r="O2915" t="s">
        <v>196</v>
      </c>
      <c r="P2915" s="21">
        <v>1</v>
      </c>
      <c r="Q2915" t="s">
        <v>14</v>
      </c>
      <c r="R2915">
        <v>3220387.7654261389</v>
      </c>
    </row>
    <row r="2916" spans="1:18" x14ac:dyDescent="0.45">
      <c r="A2916" t="s">
        <v>289</v>
      </c>
      <c r="B2916">
        <v>1415</v>
      </c>
      <c r="C2916" t="s">
        <v>290</v>
      </c>
      <c r="D2916" t="s">
        <v>31</v>
      </c>
      <c r="E2916">
        <v>10</v>
      </c>
      <c r="F2916" t="s">
        <v>24</v>
      </c>
      <c r="G2916">
        <v>500</v>
      </c>
      <c r="H2916" t="s">
        <v>291</v>
      </c>
      <c r="I2916" s="21">
        <v>579</v>
      </c>
      <c r="J2916" t="s">
        <v>117</v>
      </c>
      <c r="K2916" s="21">
        <v>9</v>
      </c>
      <c r="L2916" t="s">
        <v>194</v>
      </c>
      <c r="M2916">
        <v>321437</v>
      </c>
      <c r="N2916" t="s">
        <v>300</v>
      </c>
      <c r="O2916" t="s">
        <v>197</v>
      </c>
      <c r="P2916" s="21">
        <v>1</v>
      </c>
      <c r="Q2916" t="s">
        <v>14</v>
      </c>
      <c r="R2916">
        <v>11596051.181500189</v>
      </c>
    </row>
    <row r="2917" spans="1:18" x14ac:dyDescent="0.45">
      <c r="A2917" t="s">
        <v>289</v>
      </c>
      <c r="B2917">
        <v>1415</v>
      </c>
      <c r="C2917" t="s">
        <v>290</v>
      </c>
      <c r="D2917" t="s">
        <v>31</v>
      </c>
      <c r="E2917">
        <v>10</v>
      </c>
      <c r="F2917" t="s">
        <v>24</v>
      </c>
      <c r="G2917">
        <v>500</v>
      </c>
      <c r="H2917" t="s">
        <v>291</v>
      </c>
      <c r="I2917" s="21">
        <v>579</v>
      </c>
      <c r="J2917" t="s">
        <v>117</v>
      </c>
      <c r="K2917" s="21">
        <v>9</v>
      </c>
      <c r="L2917" t="s">
        <v>194</v>
      </c>
      <c r="M2917">
        <v>321446</v>
      </c>
      <c r="N2917" t="s">
        <v>300</v>
      </c>
      <c r="O2917" t="s">
        <v>198</v>
      </c>
      <c r="P2917" s="21">
        <v>1</v>
      </c>
      <c r="Q2917" t="s">
        <v>14</v>
      </c>
      <c r="R2917">
        <v>24210043.944404796</v>
      </c>
    </row>
    <row r="2918" spans="1:18" x14ac:dyDescent="0.45">
      <c r="A2918" t="s">
        <v>289</v>
      </c>
      <c r="B2918">
        <v>1415</v>
      </c>
      <c r="C2918" t="s">
        <v>290</v>
      </c>
      <c r="D2918" t="s">
        <v>29</v>
      </c>
      <c r="E2918">
        <v>1</v>
      </c>
      <c r="F2918" t="s">
        <v>13</v>
      </c>
      <c r="G2918">
        <v>500</v>
      </c>
      <c r="H2918" t="s">
        <v>291</v>
      </c>
      <c r="I2918" s="21">
        <v>580</v>
      </c>
      <c r="J2918" t="s">
        <v>118</v>
      </c>
      <c r="K2918" s="21">
        <v>100</v>
      </c>
      <c r="L2918" t="s">
        <v>237</v>
      </c>
      <c r="M2918">
        <v>321429</v>
      </c>
      <c r="N2918" t="s">
        <v>300</v>
      </c>
      <c r="O2918" t="s">
        <v>238</v>
      </c>
      <c r="P2918" s="21">
        <v>1</v>
      </c>
      <c r="Q2918" t="s">
        <v>14</v>
      </c>
      <c r="R2918">
        <v>93292182.676267043</v>
      </c>
    </row>
    <row r="2919" spans="1:18" x14ac:dyDescent="0.45">
      <c r="A2919" t="s">
        <v>289</v>
      </c>
      <c r="B2919">
        <v>1415</v>
      </c>
      <c r="C2919" t="s">
        <v>290</v>
      </c>
      <c r="D2919" t="s">
        <v>29</v>
      </c>
      <c r="E2919">
        <v>30</v>
      </c>
      <c r="F2919" t="s">
        <v>205</v>
      </c>
      <c r="G2919">
        <v>500</v>
      </c>
      <c r="H2919" t="s">
        <v>291</v>
      </c>
      <c r="I2919" s="21">
        <v>580</v>
      </c>
      <c r="J2919" t="s">
        <v>118</v>
      </c>
      <c r="K2919" s="21">
        <v>115</v>
      </c>
      <c r="L2919" t="s">
        <v>219</v>
      </c>
      <c r="M2919">
        <v>321426</v>
      </c>
      <c r="N2919" t="s">
        <v>292</v>
      </c>
      <c r="O2919" t="s">
        <v>206</v>
      </c>
      <c r="P2919" s="21">
        <v>1</v>
      </c>
      <c r="Q2919" t="s">
        <v>14</v>
      </c>
      <c r="R2919">
        <v>171051594.12057167</v>
      </c>
    </row>
    <row r="2920" spans="1:18" x14ac:dyDescent="0.45">
      <c r="A2920" t="s">
        <v>289</v>
      </c>
      <c r="B2920">
        <v>1415</v>
      </c>
      <c r="C2920" t="s">
        <v>290</v>
      </c>
      <c r="D2920" t="s">
        <v>29</v>
      </c>
      <c r="E2920">
        <v>9</v>
      </c>
      <c r="F2920" t="s">
        <v>23</v>
      </c>
      <c r="G2920">
        <v>500</v>
      </c>
      <c r="H2920" t="s">
        <v>291</v>
      </c>
      <c r="I2920" s="21">
        <v>580</v>
      </c>
      <c r="J2920" t="s">
        <v>118</v>
      </c>
      <c r="K2920" s="21">
        <v>156</v>
      </c>
      <c r="L2920" t="s">
        <v>242</v>
      </c>
      <c r="M2920">
        <v>321428</v>
      </c>
      <c r="N2920" t="s">
        <v>293</v>
      </c>
      <c r="O2920" t="s">
        <v>190</v>
      </c>
      <c r="P2920" s="21">
        <v>1</v>
      </c>
      <c r="Q2920" t="s">
        <v>14</v>
      </c>
      <c r="R2920">
        <v>439179318.15939373</v>
      </c>
    </row>
    <row r="2921" spans="1:18" x14ac:dyDescent="0.45">
      <c r="A2921" t="s">
        <v>289</v>
      </c>
      <c r="B2921">
        <v>1415</v>
      </c>
      <c r="C2921" t="s">
        <v>290</v>
      </c>
      <c r="D2921" t="s">
        <v>29</v>
      </c>
      <c r="E2921">
        <v>8</v>
      </c>
      <c r="F2921" t="s">
        <v>22</v>
      </c>
      <c r="G2921">
        <v>500</v>
      </c>
      <c r="H2921" t="s">
        <v>291</v>
      </c>
      <c r="I2921" s="21">
        <v>580</v>
      </c>
      <c r="J2921" t="s">
        <v>118</v>
      </c>
      <c r="K2921" s="21">
        <v>422</v>
      </c>
      <c r="L2921" t="s">
        <v>244</v>
      </c>
      <c r="M2921">
        <v>321431</v>
      </c>
      <c r="N2921" t="s">
        <v>293</v>
      </c>
      <c r="O2921" t="s">
        <v>184</v>
      </c>
      <c r="P2921" s="21">
        <v>1</v>
      </c>
      <c r="Q2921" t="s">
        <v>14</v>
      </c>
      <c r="R2921">
        <v>152252154.14932922</v>
      </c>
    </row>
    <row r="2922" spans="1:18" x14ac:dyDescent="0.45">
      <c r="A2922" t="s">
        <v>289</v>
      </c>
      <c r="B2922">
        <v>1415</v>
      </c>
      <c r="C2922" t="s">
        <v>290</v>
      </c>
      <c r="D2922" t="s">
        <v>29</v>
      </c>
      <c r="E2922">
        <v>7</v>
      </c>
      <c r="F2922" t="s">
        <v>17</v>
      </c>
      <c r="G2922">
        <v>500</v>
      </c>
      <c r="H2922" t="s">
        <v>291</v>
      </c>
      <c r="I2922" s="21">
        <v>580</v>
      </c>
      <c r="J2922" t="s">
        <v>118</v>
      </c>
      <c r="K2922" s="21">
        <v>423</v>
      </c>
      <c r="L2922" t="s">
        <v>246</v>
      </c>
      <c r="M2922">
        <v>321433</v>
      </c>
      <c r="N2922" t="s">
        <v>293</v>
      </c>
      <c r="O2922" t="s">
        <v>174</v>
      </c>
      <c r="P2922" s="21">
        <v>1</v>
      </c>
      <c r="Q2922" t="s">
        <v>14</v>
      </c>
      <c r="R2922">
        <v>210651899.69684708</v>
      </c>
    </row>
    <row r="2923" spans="1:18" x14ac:dyDescent="0.45">
      <c r="A2923" t="s">
        <v>289</v>
      </c>
      <c r="B2923">
        <v>1415</v>
      </c>
      <c r="C2923" t="s">
        <v>290</v>
      </c>
      <c r="D2923" t="s">
        <v>31</v>
      </c>
      <c r="E2923">
        <v>30</v>
      </c>
      <c r="F2923" t="s">
        <v>205</v>
      </c>
      <c r="G2923">
        <v>500</v>
      </c>
      <c r="H2923" t="s">
        <v>291</v>
      </c>
      <c r="I2923" s="21">
        <v>580</v>
      </c>
      <c r="J2923" t="s">
        <v>118</v>
      </c>
      <c r="K2923" s="21">
        <v>1</v>
      </c>
      <c r="L2923" t="s">
        <v>16</v>
      </c>
      <c r="M2923">
        <v>321401</v>
      </c>
      <c r="N2923" t="s">
        <v>295</v>
      </c>
      <c r="O2923" t="s">
        <v>207</v>
      </c>
      <c r="P2923" s="21">
        <v>1</v>
      </c>
      <c r="Q2923" t="s">
        <v>14</v>
      </c>
      <c r="R2923">
        <v>845550681.25598013</v>
      </c>
    </row>
    <row r="2924" spans="1:18" x14ac:dyDescent="0.45">
      <c r="A2924" t="s">
        <v>289</v>
      </c>
      <c r="B2924">
        <v>1415</v>
      </c>
      <c r="C2924" t="s">
        <v>290</v>
      </c>
      <c r="D2924" t="s">
        <v>31</v>
      </c>
      <c r="E2924">
        <v>31</v>
      </c>
      <c r="F2924" t="s">
        <v>211</v>
      </c>
      <c r="G2924">
        <v>500</v>
      </c>
      <c r="H2924" t="s">
        <v>291</v>
      </c>
      <c r="I2924" s="21">
        <v>580</v>
      </c>
      <c r="J2924" t="s">
        <v>118</v>
      </c>
      <c r="K2924" s="21">
        <v>1</v>
      </c>
      <c r="L2924" t="s">
        <v>16</v>
      </c>
      <c r="M2924">
        <v>321402</v>
      </c>
      <c r="N2924" t="s">
        <v>296</v>
      </c>
      <c r="O2924" t="s">
        <v>212</v>
      </c>
      <c r="P2924" s="21">
        <v>1</v>
      </c>
      <c r="Q2924" t="s">
        <v>14</v>
      </c>
      <c r="R2924">
        <v>54095599.986940056</v>
      </c>
    </row>
    <row r="2925" spans="1:18" x14ac:dyDescent="0.45">
      <c r="A2925" t="s">
        <v>289</v>
      </c>
      <c r="B2925">
        <v>1415</v>
      </c>
      <c r="C2925" t="s">
        <v>290</v>
      </c>
      <c r="D2925" t="s">
        <v>30</v>
      </c>
      <c r="E2925">
        <v>31</v>
      </c>
      <c r="F2925" t="s">
        <v>211</v>
      </c>
      <c r="G2925">
        <v>500</v>
      </c>
      <c r="H2925" t="s">
        <v>291</v>
      </c>
      <c r="I2925" s="21">
        <v>580</v>
      </c>
      <c r="J2925" t="s">
        <v>118</v>
      </c>
      <c r="K2925" s="21">
        <v>1</v>
      </c>
      <c r="L2925" t="s">
        <v>16</v>
      </c>
      <c r="M2925">
        <v>321450</v>
      </c>
      <c r="N2925" t="s">
        <v>297</v>
      </c>
      <c r="O2925" t="s">
        <v>213</v>
      </c>
      <c r="P2925" s="21">
        <v>1</v>
      </c>
      <c r="Q2925" t="s">
        <v>14</v>
      </c>
      <c r="R2925">
        <v>125193604.20278715</v>
      </c>
    </row>
    <row r="2926" spans="1:18" x14ac:dyDescent="0.45">
      <c r="A2926" t="s">
        <v>289</v>
      </c>
      <c r="B2926">
        <v>1415</v>
      </c>
      <c r="C2926" t="s">
        <v>290</v>
      </c>
      <c r="D2926" t="s">
        <v>30</v>
      </c>
      <c r="E2926">
        <v>30</v>
      </c>
      <c r="F2926" t="s">
        <v>205</v>
      </c>
      <c r="G2926">
        <v>500</v>
      </c>
      <c r="H2926" t="s">
        <v>291</v>
      </c>
      <c r="I2926" s="21">
        <v>580</v>
      </c>
      <c r="J2926" t="s">
        <v>118</v>
      </c>
      <c r="K2926" s="21">
        <v>1</v>
      </c>
      <c r="L2926" t="s">
        <v>16</v>
      </c>
      <c r="M2926">
        <v>321451</v>
      </c>
      <c r="N2926" t="s">
        <v>298</v>
      </c>
      <c r="O2926" t="s">
        <v>210</v>
      </c>
      <c r="P2926" s="21">
        <v>1</v>
      </c>
      <c r="Q2926" t="s">
        <v>14</v>
      </c>
      <c r="R2926">
        <v>640182633.65999973</v>
      </c>
    </row>
    <row r="2927" spans="1:18" x14ac:dyDescent="0.45">
      <c r="A2927" t="s">
        <v>289</v>
      </c>
      <c r="B2927">
        <v>1415</v>
      </c>
      <c r="C2927" t="s">
        <v>290</v>
      </c>
      <c r="D2927" t="s">
        <v>31</v>
      </c>
      <c r="E2927">
        <v>13</v>
      </c>
      <c r="F2927" t="s">
        <v>25</v>
      </c>
      <c r="G2927">
        <v>500</v>
      </c>
      <c r="H2927" t="s">
        <v>291</v>
      </c>
      <c r="I2927" s="21">
        <v>580</v>
      </c>
      <c r="J2927" t="s">
        <v>118</v>
      </c>
      <c r="K2927" s="21">
        <v>2</v>
      </c>
      <c r="L2927" t="s">
        <v>251</v>
      </c>
      <c r="M2927">
        <v>321427</v>
      </c>
      <c r="N2927" t="s">
        <v>294</v>
      </c>
      <c r="O2927" t="s">
        <v>202</v>
      </c>
      <c r="P2927" s="21">
        <v>1</v>
      </c>
      <c r="Q2927" t="s">
        <v>14</v>
      </c>
      <c r="R2927">
        <v>19564035.542781077</v>
      </c>
    </row>
    <row r="2928" spans="1:18" x14ac:dyDescent="0.45">
      <c r="A2928" t="s">
        <v>289</v>
      </c>
      <c r="B2928">
        <v>1415</v>
      </c>
      <c r="C2928" t="s">
        <v>290</v>
      </c>
      <c r="D2928" t="s">
        <v>30</v>
      </c>
      <c r="E2928">
        <v>30</v>
      </c>
      <c r="F2928" t="s">
        <v>205</v>
      </c>
      <c r="G2928">
        <v>500</v>
      </c>
      <c r="H2928" t="s">
        <v>291</v>
      </c>
      <c r="I2928" s="21">
        <v>580</v>
      </c>
      <c r="J2928" t="s">
        <v>118</v>
      </c>
      <c r="K2928" s="21">
        <v>3</v>
      </c>
      <c r="L2928" t="s">
        <v>253</v>
      </c>
      <c r="M2928">
        <v>321410</v>
      </c>
      <c r="N2928" t="s">
        <v>298</v>
      </c>
      <c r="O2928" t="s">
        <v>208</v>
      </c>
      <c r="P2928" s="21">
        <v>1</v>
      </c>
      <c r="Q2928" t="s">
        <v>14</v>
      </c>
      <c r="R2928">
        <v>24523200</v>
      </c>
    </row>
    <row r="2929" spans="1:18" x14ac:dyDescent="0.45">
      <c r="A2929" t="s">
        <v>289</v>
      </c>
      <c r="B2929">
        <v>1415</v>
      </c>
      <c r="C2929" t="s">
        <v>290</v>
      </c>
      <c r="D2929" t="s">
        <v>31</v>
      </c>
      <c r="E2929">
        <v>13</v>
      </c>
      <c r="F2929" t="s">
        <v>25</v>
      </c>
      <c r="G2929">
        <v>500</v>
      </c>
      <c r="H2929" t="s">
        <v>291</v>
      </c>
      <c r="I2929" s="21">
        <v>580</v>
      </c>
      <c r="J2929" t="s">
        <v>118</v>
      </c>
      <c r="K2929" s="21">
        <v>3</v>
      </c>
      <c r="L2929" t="s">
        <v>253</v>
      </c>
      <c r="M2929">
        <v>321422</v>
      </c>
      <c r="N2929" t="s">
        <v>294</v>
      </c>
      <c r="O2929" t="s">
        <v>201</v>
      </c>
      <c r="P2929" s="21">
        <v>1</v>
      </c>
      <c r="Q2929" t="s">
        <v>14</v>
      </c>
      <c r="R2929">
        <v>28121067.979049638</v>
      </c>
    </row>
    <row r="2930" spans="1:18" x14ac:dyDescent="0.45">
      <c r="A2930" t="s">
        <v>289</v>
      </c>
      <c r="B2930">
        <v>1415</v>
      </c>
      <c r="C2930" t="s">
        <v>290</v>
      </c>
      <c r="D2930" t="s">
        <v>31</v>
      </c>
      <c r="E2930">
        <v>13</v>
      </c>
      <c r="F2930" t="s">
        <v>25</v>
      </c>
      <c r="G2930">
        <v>500</v>
      </c>
      <c r="H2930" t="s">
        <v>291</v>
      </c>
      <c r="I2930" s="21">
        <v>580</v>
      </c>
      <c r="J2930" t="s">
        <v>118</v>
      </c>
      <c r="K2930" s="21">
        <v>3</v>
      </c>
      <c r="L2930" t="s">
        <v>253</v>
      </c>
      <c r="M2930">
        <v>321439</v>
      </c>
      <c r="N2930" t="s">
        <v>294</v>
      </c>
      <c r="O2930" t="s">
        <v>203</v>
      </c>
      <c r="P2930" s="21">
        <v>1</v>
      </c>
      <c r="Q2930" t="s">
        <v>14</v>
      </c>
      <c r="R2930">
        <v>16672745.752663421</v>
      </c>
    </row>
    <row r="2931" spans="1:18" x14ac:dyDescent="0.45">
      <c r="A2931" t="s">
        <v>289</v>
      </c>
      <c r="B2931">
        <v>1415</v>
      </c>
      <c r="C2931" t="s">
        <v>290</v>
      </c>
      <c r="D2931" t="s">
        <v>30</v>
      </c>
      <c r="E2931">
        <v>30</v>
      </c>
      <c r="F2931" t="s">
        <v>205</v>
      </c>
      <c r="G2931">
        <v>500</v>
      </c>
      <c r="H2931" t="s">
        <v>291</v>
      </c>
      <c r="I2931" s="21">
        <v>580</v>
      </c>
      <c r="J2931" t="s">
        <v>118</v>
      </c>
      <c r="K2931" s="21">
        <v>3</v>
      </c>
      <c r="L2931" t="s">
        <v>253</v>
      </c>
      <c r="M2931">
        <v>321444</v>
      </c>
      <c r="N2931" t="s">
        <v>298</v>
      </c>
      <c r="O2931" t="s">
        <v>209</v>
      </c>
      <c r="P2931" s="21">
        <v>1</v>
      </c>
      <c r="Q2931" t="s">
        <v>14</v>
      </c>
      <c r="R2931">
        <v>111945600</v>
      </c>
    </row>
    <row r="2932" spans="1:18" x14ac:dyDescent="0.45">
      <c r="A2932" t="s">
        <v>289</v>
      </c>
      <c r="B2932">
        <v>1415</v>
      </c>
      <c r="C2932" t="s">
        <v>290</v>
      </c>
      <c r="D2932" t="s">
        <v>31</v>
      </c>
      <c r="E2932">
        <v>13</v>
      </c>
      <c r="F2932" t="s">
        <v>25</v>
      </c>
      <c r="G2932">
        <v>500</v>
      </c>
      <c r="H2932" t="s">
        <v>291</v>
      </c>
      <c r="I2932" s="21">
        <v>580</v>
      </c>
      <c r="J2932" t="s">
        <v>118</v>
      </c>
      <c r="K2932" s="21">
        <v>3</v>
      </c>
      <c r="L2932" t="s">
        <v>253</v>
      </c>
      <c r="M2932">
        <v>321445</v>
      </c>
      <c r="N2932" t="s">
        <v>294</v>
      </c>
      <c r="O2932" t="s">
        <v>204</v>
      </c>
      <c r="P2932" s="21">
        <v>1</v>
      </c>
      <c r="Q2932" t="s">
        <v>14</v>
      </c>
      <c r="R2932">
        <v>41073521.32240589</v>
      </c>
    </row>
    <row r="2933" spans="1:18" x14ac:dyDescent="0.45">
      <c r="A2933" t="s">
        <v>289</v>
      </c>
      <c r="B2933">
        <v>1415</v>
      </c>
      <c r="C2933" t="s">
        <v>290</v>
      </c>
      <c r="D2933" t="s">
        <v>30</v>
      </c>
      <c r="E2933">
        <v>1</v>
      </c>
      <c r="F2933" t="s">
        <v>13</v>
      </c>
      <c r="G2933">
        <v>500</v>
      </c>
      <c r="H2933" t="s">
        <v>291</v>
      </c>
      <c r="I2933" s="21">
        <v>580</v>
      </c>
      <c r="J2933" t="s">
        <v>118</v>
      </c>
      <c r="K2933" s="21">
        <v>4</v>
      </c>
      <c r="L2933" t="s">
        <v>39</v>
      </c>
      <c r="M2933">
        <v>321408</v>
      </c>
      <c r="N2933" t="s">
        <v>299</v>
      </c>
      <c r="O2933" t="s">
        <v>40</v>
      </c>
      <c r="P2933" s="21">
        <v>1</v>
      </c>
      <c r="Q2933" t="s">
        <v>14</v>
      </c>
      <c r="R2933">
        <v>30599405.516720213</v>
      </c>
    </row>
    <row r="2934" spans="1:18" x14ac:dyDescent="0.45">
      <c r="A2934" t="s">
        <v>289</v>
      </c>
      <c r="B2934">
        <v>1415</v>
      </c>
      <c r="C2934" t="s">
        <v>290</v>
      </c>
      <c r="D2934" t="s">
        <v>31</v>
      </c>
      <c r="E2934">
        <v>1</v>
      </c>
      <c r="F2934" t="s">
        <v>13</v>
      </c>
      <c r="G2934">
        <v>500</v>
      </c>
      <c r="H2934" t="s">
        <v>291</v>
      </c>
      <c r="I2934" s="21">
        <v>580</v>
      </c>
      <c r="J2934" t="s">
        <v>118</v>
      </c>
      <c r="K2934" s="21">
        <v>4</v>
      </c>
      <c r="L2934" t="s">
        <v>39</v>
      </c>
      <c r="M2934">
        <v>321448</v>
      </c>
      <c r="N2934" t="s">
        <v>300</v>
      </c>
      <c r="O2934" t="s">
        <v>41</v>
      </c>
      <c r="P2934" s="21">
        <v>1</v>
      </c>
      <c r="Q2934" t="s">
        <v>14</v>
      </c>
      <c r="R2934">
        <v>22954677.543665539</v>
      </c>
    </row>
    <row r="2935" spans="1:18" x14ac:dyDescent="0.45">
      <c r="A2935" t="s">
        <v>289</v>
      </c>
      <c r="B2935">
        <v>1415</v>
      </c>
      <c r="C2935" t="s">
        <v>290</v>
      </c>
      <c r="D2935" t="s">
        <v>30</v>
      </c>
      <c r="E2935">
        <v>1</v>
      </c>
      <c r="F2935" t="s">
        <v>13</v>
      </c>
      <c r="G2935">
        <v>500</v>
      </c>
      <c r="H2935" t="s">
        <v>291</v>
      </c>
      <c r="I2935" s="21">
        <v>580</v>
      </c>
      <c r="J2935" t="s">
        <v>118</v>
      </c>
      <c r="K2935" s="21">
        <v>4</v>
      </c>
      <c r="L2935" t="s">
        <v>39</v>
      </c>
      <c r="M2935">
        <v>321464</v>
      </c>
      <c r="N2935" t="s">
        <v>299</v>
      </c>
      <c r="O2935" t="s">
        <v>255</v>
      </c>
      <c r="P2935" s="21">
        <v>1</v>
      </c>
      <c r="Q2935" t="s">
        <v>14</v>
      </c>
      <c r="R2935">
        <v>98345000</v>
      </c>
    </row>
    <row r="2936" spans="1:18" x14ac:dyDescent="0.45">
      <c r="A2936" t="s">
        <v>289</v>
      </c>
      <c r="B2936">
        <v>1415</v>
      </c>
      <c r="C2936" t="s">
        <v>290</v>
      </c>
      <c r="D2936" t="s">
        <v>30</v>
      </c>
      <c r="E2936">
        <v>8</v>
      </c>
      <c r="F2936" t="s">
        <v>22</v>
      </c>
      <c r="G2936">
        <v>500</v>
      </c>
      <c r="H2936" t="s">
        <v>291</v>
      </c>
      <c r="I2936" s="21">
        <v>580</v>
      </c>
      <c r="J2936" t="s">
        <v>118</v>
      </c>
      <c r="K2936" s="21">
        <v>5</v>
      </c>
      <c r="L2936" t="s">
        <v>22</v>
      </c>
      <c r="M2936">
        <v>321407</v>
      </c>
      <c r="N2936" t="s">
        <v>299</v>
      </c>
      <c r="O2936" t="s">
        <v>185</v>
      </c>
      <c r="P2936" s="21">
        <v>1</v>
      </c>
      <c r="Q2936" t="s">
        <v>14</v>
      </c>
      <c r="R2936">
        <v>1534152722.4006677</v>
      </c>
    </row>
    <row r="2937" spans="1:18" x14ac:dyDescent="0.45">
      <c r="A2937" t="s">
        <v>289</v>
      </c>
      <c r="B2937">
        <v>1415</v>
      </c>
      <c r="C2937" t="s">
        <v>290</v>
      </c>
      <c r="D2937" t="s">
        <v>31</v>
      </c>
      <c r="E2937">
        <v>8</v>
      </c>
      <c r="F2937" t="s">
        <v>22</v>
      </c>
      <c r="G2937">
        <v>500</v>
      </c>
      <c r="H2937" t="s">
        <v>291</v>
      </c>
      <c r="I2937" s="21">
        <v>580</v>
      </c>
      <c r="J2937" t="s">
        <v>118</v>
      </c>
      <c r="K2937" s="21">
        <v>5</v>
      </c>
      <c r="L2937" t="s">
        <v>22</v>
      </c>
      <c r="M2937">
        <v>321413</v>
      </c>
      <c r="N2937" t="s">
        <v>300</v>
      </c>
      <c r="O2937" t="s">
        <v>186</v>
      </c>
      <c r="P2937" s="21">
        <v>1</v>
      </c>
      <c r="Q2937" t="s">
        <v>14</v>
      </c>
      <c r="R2937">
        <v>79805414.657785565</v>
      </c>
    </row>
    <row r="2938" spans="1:18" x14ac:dyDescent="0.45">
      <c r="A2938" t="s">
        <v>289</v>
      </c>
      <c r="B2938">
        <v>1415</v>
      </c>
      <c r="C2938" t="s">
        <v>290</v>
      </c>
      <c r="D2938" t="s">
        <v>31</v>
      </c>
      <c r="E2938">
        <v>8</v>
      </c>
      <c r="F2938" t="s">
        <v>22</v>
      </c>
      <c r="G2938">
        <v>500</v>
      </c>
      <c r="H2938" t="s">
        <v>291</v>
      </c>
      <c r="I2938" s="21">
        <v>580</v>
      </c>
      <c r="J2938" t="s">
        <v>118</v>
      </c>
      <c r="K2938" s="21">
        <v>5</v>
      </c>
      <c r="L2938" t="s">
        <v>22</v>
      </c>
      <c r="M2938">
        <v>321417</v>
      </c>
      <c r="N2938" t="s">
        <v>293</v>
      </c>
      <c r="O2938" t="s">
        <v>187</v>
      </c>
      <c r="P2938" s="21">
        <v>1</v>
      </c>
      <c r="Q2938" t="s">
        <v>14</v>
      </c>
      <c r="R2938">
        <v>129256375.31729871</v>
      </c>
    </row>
    <row r="2939" spans="1:18" x14ac:dyDescent="0.45">
      <c r="A2939" t="s">
        <v>289</v>
      </c>
      <c r="B2939">
        <v>1415</v>
      </c>
      <c r="C2939" t="s">
        <v>290</v>
      </c>
      <c r="D2939" t="s">
        <v>31</v>
      </c>
      <c r="E2939">
        <v>8</v>
      </c>
      <c r="F2939" t="s">
        <v>22</v>
      </c>
      <c r="G2939">
        <v>500</v>
      </c>
      <c r="H2939" t="s">
        <v>291</v>
      </c>
      <c r="I2939" s="21">
        <v>580</v>
      </c>
      <c r="J2939" t="s">
        <v>118</v>
      </c>
      <c r="K2939" s="21">
        <v>5</v>
      </c>
      <c r="L2939" t="s">
        <v>22</v>
      </c>
      <c r="M2939">
        <v>321418</v>
      </c>
      <c r="N2939" t="s">
        <v>300</v>
      </c>
      <c r="O2939" t="s">
        <v>188</v>
      </c>
      <c r="P2939" s="21">
        <v>1</v>
      </c>
      <c r="Q2939" t="s">
        <v>14</v>
      </c>
      <c r="R2939">
        <v>16644269.671020292</v>
      </c>
    </row>
    <row r="2940" spans="1:18" x14ac:dyDescent="0.45">
      <c r="A2940" t="s">
        <v>289</v>
      </c>
      <c r="B2940">
        <v>1415</v>
      </c>
      <c r="C2940" t="s">
        <v>290</v>
      </c>
      <c r="D2940" t="s">
        <v>30</v>
      </c>
      <c r="E2940">
        <v>7</v>
      </c>
      <c r="F2940" t="s">
        <v>17</v>
      </c>
      <c r="G2940">
        <v>500</v>
      </c>
      <c r="H2940" t="s">
        <v>291</v>
      </c>
      <c r="I2940" s="21">
        <v>580</v>
      </c>
      <c r="J2940" t="s">
        <v>118</v>
      </c>
      <c r="K2940" s="21">
        <v>6</v>
      </c>
      <c r="L2940" t="s">
        <v>17</v>
      </c>
      <c r="M2940">
        <v>321405</v>
      </c>
      <c r="N2940" t="s">
        <v>299</v>
      </c>
      <c r="O2940" t="s">
        <v>176</v>
      </c>
      <c r="P2940" s="21">
        <v>1</v>
      </c>
      <c r="Q2940" t="s">
        <v>14</v>
      </c>
      <c r="R2940">
        <v>2028164357.2843759</v>
      </c>
    </row>
    <row r="2941" spans="1:18" x14ac:dyDescent="0.45">
      <c r="A2941" t="s">
        <v>289</v>
      </c>
      <c r="B2941">
        <v>1415</v>
      </c>
      <c r="C2941" t="s">
        <v>290</v>
      </c>
      <c r="D2941" t="s">
        <v>30</v>
      </c>
      <c r="E2941">
        <v>7</v>
      </c>
      <c r="F2941" t="s">
        <v>17</v>
      </c>
      <c r="G2941">
        <v>500</v>
      </c>
      <c r="H2941" t="s">
        <v>291</v>
      </c>
      <c r="I2941" s="21">
        <v>580</v>
      </c>
      <c r="J2941" t="s">
        <v>118</v>
      </c>
      <c r="K2941" s="21">
        <v>6</v>
      </c>
      <c r="L2941" t="s">
        <v>17</v>
      </c>
      <c r="M2941">
        <v>321406</v>
      </c>
      <c r="N2941" t="s">
        <v>299</v>
      </c>
      <c r="O2941" t="s">
        <v>177</v>
      </c>
      <c r="P2941" s="21">
        <v>1</v>
      </c>
      <c r="Q2941" t="s">
        <v>14</v>
      </c>
      <c r="R2941">
        <v>532943381.3867299</v>
      </c>
    </row>
    <row r="2942" spans="1:18" x14ac:dyDescent="0.45">
      <c r="A2942" t="s">
        <v>289</v>
      </c>
      <c r="B2942">
        <v>1415</v>
      </c>
      <c r="C2942" t="s">
        <v>290</v>
      </c>
      <c r="D2942" t="s">
        <v>31</v>
      </c>
      <c r="E2942">
        <v>7</v>
      </c>
      <c r="F2942" t="s">
        <v>17</v>
      </c>
      <c r="G2942">
        <v>500</v>
      </c>
      <c r="H2942" t="s">
        <v>291</v>
      </c>
      <c r="I2942" s="21">
        <v>580</v>
      </c>
      <c r="J2942" t="s">
        <v>118</v>
      </c>
      <c r="K2942" s="21">
        <v>6</v>
      </c>
      <c r="L2942" t="s">
        <v>17</v>
      </c>
      <c r="M2942">
        <v>321411</v>
      </c>
      <c r="N2942" t="s">
        <v>300</v>
      </c>
      <c r="O2942" t="s">
        <v>178</v>
      </c>
      <c r="P2942" s="21">
        <v>1</v>
      </c>
      <c r="Q2942" t="s">
        <v>14</v>
      </c>
      <c r="R2942">
        <v>194248692.17082298</v>
      </c>
    </row>
    <row r="2943" spans="1:18" x14ac:dyDescent="0.45">
      <c r="A2943" t="s">
        <v>289</v>
      </c>
      <c r="B2943">
        <v>1415</v>
      </c>
      <c r="C2943" t="s">
        <v>290</v>
      </c>
      <c r="D2943" t="s">
        <v>31</v>
      </c>
      <c r="E2943">
        <v>7</v>
      </c>
      <c r="F2943" t="s">
        <v>17</v>
      </c>
      <c r="G2943">
        <v>500</v>
      </c>
      <c r="H2943" t="s">
        <v>291</v>
      </c>
      <c r="I2943" s="21">
        <v>580</v>
      </c>
      <c r="J2943" t="s">
        <v>118</v>
      </c>
      <c r="K2943" s="21">
        <v>6</v>
      </c>
      <c r="L2943" t="s">
        <v>17</v>
      </c>
      <c r="M2943">
        <v>321419</v>
      </c>
      <c r="N2943" t="s">
        <v>300</v>
      </c>
      <c r="O2943" t="s">
        <v>179</v>
      </c>
      <c r="P2943" s="21">
        <v>1</v>
      </c>
      <c r="Q2943" t="s">
        <v>14</v>
      </c>
      <c r="R2943">
        <v>439852312.80158526</v>
      </c>
    </row>
    <row r="2944" spans="1:18" x14ac:dyDescent="0.45">
      <c r="A2944" t="s">
        <v>289</v>
      </c>
      <c r="B2944">
        <v>1415</v>
      </c>
      <c r="C2944" t="s">
        <v>290</v>
      </c>
      <c r="D2944" t="s">
        <v>31</v>
      </c>
      <c r="E2944">
        <v>7</v>
      </c>
      <c r="F2944" t="s">
        <v>17</v>
      </c>
      <c r="G2944">
        <v>500</v>
      </c>
      <c r="H2944" t="s">
        <v>291</v>
      </c>
      <c r="I2944" s="21">
        <v>580</v>
      </c>
      <c r="J2944" t="s">
        <v>118</v>
      </c>
      <c r="K2944" s="21">
        <v>6</v>
      </c>
      <c r="L2944" t="s">
        <v>17</v>
      </c>
      <c r="M2944">
        <v>321447</v>
      </c>
      <c r="N2944" t="s">
        <v>300</v>
      </c>
      <c r="O2944" t="s">
        <v>180</v>
      </c>
      <c r="P2944" s="21">
        <v>1</v>
      </c>
      <c r="Q2944" t="s">
        <v>14</v>
      </c>
      <c r="R2944">
        <v>20103606.060606055</v>
      </c>
    </row>
    <row r="2945" spans="1:18" x14ac:dyDescent="0.45">
      <c r="A2945" t="s">
        <v>289</v>
      </c>
      <c r="B2945">
        <v>1415</v>
      </c>
      <c r="C2945" t="s">
        <v>290</v>
      </c>
      <c r="D2945" t="s">
        <v>31</v>
      </c>
      <c r="E2945">
        <v>9</v>
      </c>
      <c r="F2945" t="s">
        <v>23</v>
      </c>
      <c r="G2945">
        <v>500</v>
      </c>
      <c r="H2945" t="s">
        <v>291</v>
      </c>
      <c r="I2945" s="21">
        <v>580</v>
      </c>
      <c r="J2945" t="s">
        <v>118</v>
      </c>
      <c r="K2945" s="21">
        <v>8</v>
      </c>
      <c r="L2945" t="s">
        <v>191</v>
      </c>
      <c r="M2945">
        <v>321424</v>
      </c>
      <c r="N2945" t="s">
        <v>300</v>
      </c>
      <c r="O2945" t="s">
        <v>193</v>
      </c>
      <c r="P2945" s="21">
        <v>1</v>
      </c>
      <c r="Q2945" t="s">
        <v>14</v>
      </c>
      <c r="R2945">
        <v>18000000</v>
      </c>
    </row>
    <row r="2946" spans="1:18" x14ac:dyDescent="0.45">
      <c r="A2946" t="s">
        <v>289</v>
      </c>
      <c r="B2946">
        <v>1415</v>
      </c>
      <c r="C2946" t="s">
        <v>290</v>
      </c>
      <c r="D2946" t="s">
        <v>31</v>
      </c>
      <c r="E2946">
        <v>9</v>
      </c>
      <c r="F2946" t="s">
        <v>23</v>
      </c>
      <c r="G2946">
        <v>500</v>
      </c>
      <c r="H2946" t="s">
        <v>291</v>
      </c>
      <c r="I2946" s="21">
        <v>580</v>
      </c>
      <c r="J2946" t="s">
        <v>118</v>
      </c>
      <c r="K2946" s="21">
        <v>8</v>
      </c>
      <c r="L2946" t="s">
        <v>191</v>
      </c>
      <c r="M2946">
        <v>321436</v>
      </c>
      <c r="N2946" t="s">
        <v>300</v>
      </c>
      <c r="O2946" t="s">
        <v>192</v>
      </c>
      <c r="P2946" s="21">
        <v>1</v>
      </c>
      <c r="Q2946" t="s">
        <v>14</v>
      </c>
      <c r="R2946">
        <v>5122864.9010612816</v>
      </c>
    </row>
    <row r="2947" spans="1:18" x14ac:dyDescent="0.45">
      <c r="A2947" t="s">
        <v>289</v>
      </c>
      <c r="B2947">
        <v>1415</v>
      </c>
      <c r="C2947" t="s">
        <v>290</v>
      </c>
      <c r="D2947" t="s">
        <v>31</v>
      </c>
      <c r="E2947">
        <v>9</v>
      </c>
      <c r="F2947" t="s">
        <v>23</v>
      </c>
      <c r="G2947">
        <v>500</v>
      </c>
      <c r="H2947" t="s">
        <v>291</v>
      </c>
      <c r="I2947" s="21">
        <v>580</v>
      </c>
      <c r="J2947" t="s">
        <v>118</v>
      </c>
      <c r="K2947" s="21">
        <v>8</v>
      </c>
      <c r="L2947" t="s">
        <v>191</v>
      </c>
      <c r="M2947">
        <v>321449</v>
      </c>
      <c r="N2947" t="s">
        <v>293</v>
      </c>
      <c r="O2947" t="s">
        <v>189</v>
      </c>
      <c r="P2947" s="21">
        <v>1</v>
      </c>
      <c r="Q2947" t="s">
        <v>14</v>
      </c>
      <c r="R2947">
        <v>22000000</v>
      </c>
    </row>
    <row r="2948" spans="1:18" x14ac:dyDescent="0.45">
      <c r="A2948" t="s">
        <v>289</v>
      </c>
      <c r="B2948">
        <v>1415</v>
      </c>
      <c r="C2948" t="s">
        <v>290</v>
      </c>
      <c r="D2948" t="s">
        <v>31</v>
      </c>
      <c r="E2948">
        <v>10</v>
      </c>
      <c r="F2948" t="s">
        <v>24</v>
      </c>
      <c r="G2948">
        <v>500</v>
      </c>
      <c r="H2948" t="s">
        <v>291</v>
      </c>
      <c r="I2948" s="21">
        <v>580</v>
      </c>
      <c r="J2948" t="s">
        <v>118</v>
      </c>
      <c r="K2948" s="21">
        <v>9</v>
      </c>
      <c r="L2948" t="s">
        <v>194</v>
      </c>
      <c r="M2948">
        <v>321420</v>
      </c>
      <c r="N2948" t="s">
        <v>300</v>
      </c>
      <c r="O2948" t="s">
        <v>195</v>
      </c>
      <c r="P2948" s="21">
        <v>1</v>
      </c>
      <c r="Q2948" t="s">
        <v>14</v>
      </c>
      <c r="R2948">
        <v>5398341.9700189391</v>
      </c>
    </row>
    <row r="2949" spans="1:18" x14ac:dyDescent="0.45">
      <c r="A2949" t="s">
        <v>289</v>
      </c>
      <c r="B2949">
        <v>1415</v>
      </c>
      <c r="C2949" t="s">
        <v>290</v>
      </c>
      <c r="D2949" t="s">
        <v>31</v>
      </c>
      <c r="E2949">
        <v>10</v>
      </c>
      <c r="F2949" t="s">
        <v>24</v>
      </c>
      <c r="G2949">
        <v>500</v>
      </c>
      <c r="H2949" t="s">
        <v>291</v>
      </c>
      <c r="I2949" s="21">
        <v>580</v>
      </c>
      <c r="J2949" t="s">
        <v>118</v>
      </c>
      <c r="K2949" s="21">
        <v>9</v>
      </c>
      <c r="L2949" t="s">
        <v>194</v>
      </c>
      <c r="M2949">
        <v>321434</v>
      </c>
      <c r="N2949" t="s">
        <v>300</v>
      </c>
      <c r="O2949" t="s">
        <v>196</v>
      </c>
      <c r="P2949" s="21">
        <v>1</v>
      </c>
      <c r="Q2949" t="s">
        <v>14</v>
      </c>
      <c r="R2949">
        <v>1367502.1448222634</v>
      </c>
    </row>
    <row r="2950" spans="1:18" x14ac:dyDescent="0.45">
      <c r="A2950" t="s">
        <v>289</v>
      </c>
      <c r="B2950">
        <v>1415</v>
      </c>
      <c r="C2950" t="s">
        <v>290</v>
      </c>
      <c r="D2950" t="s">
        <v>31</v>
      </c>
      <c r="E2950">
        <v>10</v>
      </c>
      <c r="F2950" t="s">
        <v>24</v>
      </c>
      <c r="G2950">
        <v>500</v>
      </c>
      <c r="H2950" t="s">
        <v>291</v>
      </c>
      <c r="I2950" s="21">
        <v>580</v>
      </c>
      <c r="J2950" t="s">
        <v>118</v>
      </c>
      <c r="K2950" s="21">
        <v>9</v>
      </c>
      <c r="L2950" t="s">
        <v>194</v>
      </c>
      <c r="M2950">
        <v>321437</v>
      </c>
      <c r="N2950" t="s">
        <v>300</v>
      </c>
      <c r="O2950" t="s">
        <v>197</v>
      </c>
      <c r="P2950" s="21">
        <v>1</v>
      </c>
      <c r="Q2950" t="s">
        <v>14</v>
      </c>
      <c r="R2950">
        <v>4924135.2337804204</v>
      </c>
    </row>
    <row r="2951" spans="1:18" x14ac:dyDescent="0.45">
      <c r="A2951" t="s">
        <v>289</v>
      </c>
      <c r="B2951">
        <v>1415</v>
      </c>
      <c r="C2951" t="s">
        <v>290</v>
      </c>
      <c r="D2951" t="s">
        <v>31</v>
      </c>
      <c r="E2951">
        <v>10</v>
      </c>
      <c r="F2951" t="s">
        <v>24</v>
      </c>
      <c r="G2951">
        <v>500</v>
      </c>
      <c r="H2951" t="s">
        <v>291</v>
      </c>
      <c r="I2951" s="21">
        <v>580</v>
      </c>
      <c r="J2951" t="s">
        <v>118</v>
      </c>
      <c r="K2951" s="21">
        <v>9</v>
      </c>
      <c r="L2951" t="s">
        <v>194</v>
      </c>
      <c r="M2951">
        <v>321446</v>
      </c>
      <c r="N2951" t="s">
        <v>300</v>
      </c>
      <c r="O2951" t="s">
        <v>198</v>
      </c>
      <c r="P2951" s="21">
        <v>1</v>
      </c>
      <c r="Q2951" t="s">
        <v>14</v>
      </c>
      <c r="R2951">
        <v>10280528.132559799</v>
      </c>
    </row>
    <row r="2952" spans="1:18" x14ac:dyDescent="0.45">
      <c r="A2952" t="s">
        <v>289</v>
      </c>
      <c r="B2952">
        <v>1415</v>
      </c>
      <c r="C2952" t="s">
        <v>290</v>
      </c>
      <c r="D2952" t="s">
        <v>29</v>
      </c>
      <c r="E2952">
        <v>1</v>
      </c>
      <c r="F2952" t="s">
        <v>13</v>
      </c>
      <c r="G2952">
        <v>500</v>
      </c>
      <c r="H2952" t="s">
        <v>291</v>
      </c>
      <c r="I2952" s="21">
        <v>581</v>
      </c>
      <c r="J2952" t="s">
        <v>119</v>
      </c>
      <c r="K2952" s="21">
        <v>100</v>
      </c>
      <c r="L2952" t="s">
        <v>237</v>
      </c>
      <c r="M2952">
        <v>321429</v>
      </c>
      <c r="N2952" t="s">
        <v>300</v>
      </c>
      <c r="O2952" t="s">
        <v>238</v>
      </c>
      <c r="P2952" s="21">
        <v>1</v>
      </c>
      <c r="Q2952" t="s">
        <v>14</v>
      </c>
      <c r="R2952">
        <v>93118233.145134091</v>
      </c>
    </row>
    <row r="2953" spans="1:18" x14ac:dyDescent="0.45">
      <c r="A2953" t="s">
        <v>289</v>
      </c>
      <c r="B2953">
        <v>1415</v>
      </c>
      <c r="C2953" t="s">
        <v>290</v>
      </c>
      <c r="D2953" t="s">
        <v>29</v>
      </c>
      <c r="E2953">
        <v>30</v>
      </c>
      <c r="F2953" t="s">
        <v>205</v>
      </c>
      <c r="G2953">
        <v>500</v>
      </c>
      <c r="H2953" t="s">
        <v>291</v>
      </c>
      <c r="I2953" s="21">
        <v>581</v>
      </c>
      <c r="J2953" t="s">
        <v>119</v>
      </c>
      <c r="K2953" s="21">
        <v>115</v>
      </c>
      <c r="L2953" t="s">
        <v>219</v>
      </c>
      <c r="M2953">
        <v>321426</v>
      </c>
      <c r="N2953" t="s">
        <v>292</v>
      </c>
      <c r="O2953" t="s">
        <v>206</v>
      </c>
      <c r="P2953" s="21">
        <v>1</v>
      </c>
      <c r="Q2953" t="s">
        <v>14</v>
      </c>
      <c r="R2953">
        <v>548205979.56384623</v>
      </c>
    </row>
    <row r="2954" spans="1:18" x14ac:dyDescent="0.45">
      <c r="A2954" t="s">
        <v>289</v>
      </c>
      <c r="B2954">
        <v>1415</v>
      </c>
      <c r="C2954" t="s">
        <v>290</v>
      </c>
      <c r="D2954" t="s">
        <v>29</v>
      </c>
      <c r="E2954">
        <v>9</v>
      </c>
      <c r="F2954" t="s">
        <v>23</v>
      </c>
      <c r="G2954">
        <v>500</v>
      </c>
      <c r="H2954" t="s">
        <v>291</v>
      </c>
      <c r="I2954" s="21">
        <v>581</v>
      </c>
      <c r="J2954" t="s">
        <v>119</v>
      </c>
      <c r="K2954" s="21">
        <v>156</v>
      </c>
      <c r="L2954" t="s">
        <v>242</v>
      </c>
      <c r="M2954">
        <v>321428</v>
      </c>
      <c r="N2954" t="s">
        <v>293</v>
      </c>
      <c r="O2954" t="s">
        <v>190</v>
      </c>
      <c r="P2954" s="21">
        <v>1</v>
      </c>
      <c r="Q2954" t="s">
        <v>14</v>
      </c>
      <c r="R2954">
        <v>641641135.3674159</v>
      </c>
    </row>
    <row r="2955" spans="1:18" x14ac:dyDescent="0.45">
      <c r="A2955" t="s">
        <v>289</v>
      </c>
      <c r="B2955">
        <v>1415</v>
      </c>
      <c r="C2955" t="s">
        <v>290</v>
      </c>
      <c r="D2955" t="s">
        <v>29</v>
      </c>
      <c r="E2955">
        <v>8</v>
      </c>
      <c r="F2955" t="s">
        <v>22</v>
      </c>
      <c r="G2955">
        <v>500</v>
      </c>
      <c r="H2955" t="s">
        <v>291</v>
      </c>
      <c r="I2955" s="21">
        <v>581</v>
      </c>
      <c r="J2955" t="s">
        <v>119</v>
      </c>
      <c r="K2955" s="21">
        <v>422</v>
      </c>
      <c r="L2955" t="s">
        <v>244</v>
      </c>
      <c r="M2955">
        <v>321431</v>
      </c>
      <c r="N2955" t="s">
        <v>293</v>
      </c>
      <c r="O2955" t="s">
        <v>184</v>
      </c>
      <c r="P2955" s="21">
        <v>1</v>
      </c>
      <c r="Q2955" t="s">
        <v>14</v>
      </c>
      <c r="R2955">
        <v>334067018.17861634</v>
      </c>
    </row>
    <row r="2956" spans="1:18" x14ac:dyDescent="0.45">
      <c r="A2956" t="s">
        <v>289</v>
      </c>
      <c r="B2956">
        <v>1415</v>
      </c>
      <c r="C2956" t="s">
        <v>290</v>
      </c>
      <c r="D2956" t="s">
        <v>29</v>
      </c>
      <c r="E2956">
        <v>7</v>
      </c>
      <c r="F2956" t="s">
        <v>17</v>
      </c>
      <c r="G2956">
        <v>500</v>
      </c>
      <c r="H2956" t="s">
        <v>291</v>
      </c>
      <c r="I2956" s="21">
        <v>581</v>
      </c>
      <c r="J2956" t="s">
        <v>119</v>
      </c>
      <c r="K2956" s="21">
        <v>423</v>
      </c>
      <c r="L2956" t="s">
        <v>246</v>
      </c>
      <c r="M2956">
        <v>321433</v>
      </c>
      <c r="N2956" t="s">
        <v>293</v>
      </c>
      <c r="O2956" t="s">
        <v>174</v>
      </c>
      <c r="P2956" s="21">
        <v>1</v>
      </c>
      <c r="Q2956" t="s">
        <v>14</v>
      </c>
      <c r="R2956">
        <v>427613360.82692337</v>
      </c>
    </row>
    <row r="2957" spans="1:18" x14ac:dyDescent="0.45">
      <c r="A2957" t="s">
        <v>289</v>
      </c>
      <c r="B2957">
        <v>1415</v>
      </c>
      <c r="C2957" t="s">
        <v>290</v>
      </c>
      <c r="D2957" t="s">
        <v>29</v>
      </c>
      <c r="E2957">
        <v>4</v>
      </c>
      <c r="F2957" t="s">
        <v>15</v>
      </c>
      <c r="G2957">
        <v>500</v>
      </c>
      <c r="H2957" t="s">
        <v>291</v>
      </c>
      <c r="I2957" s="21">
        <v>581</v>
      </c>
      <c r="J2957" t="s">
        <v>119</v>
      </c>
      <c r="K2957" s="21">
        <v>1168</v>
      </c>
      <c r="L2957" t="s">
        <v>248</v>
      </c>
      <c r="M2957">
        <v>321412</v>
      </c>
      <c r="N2957" t="s">
        <v>293</v>
      </c>
      <c r="O2957" t="s">
        <v>173</v>
      </c>
      <c r="P2957" s="21">
        <v>1</v>
      </c>
      <c r="Q2957" t="s">
        <v>14</v>
      </c>
      <c r="R2957">
        <v>482170276.84989321</v>
      </c>
    </row>
    <row r="2958" spans="1:18" x14ac:dyDescent="0.45">
      <c r="A2958" t="s">
        <v>289</v>
      </c>
      <c r="B2958">
        <v>1415</v>
      </c>
      <c r="C2958" t="s">
        <v>290</v>
      </c>
      <c r="D2958" t="s">
        <v>31</v>
      </c>
      <c r="E2958">
        <v>30</v>
      </c>
      <c r="F2958" t="s">
        <v>205</v>
      </c>
      <c r="G2958">
        <v>500</v>
      </c>
      <c r="H2958" t="s">
        <v>291</v>
      </c>
      <c r="I2958" s="21">
        <v>581</v>
      </c>
      <c r="J2958" t="s">
        <v>119</v>
      </c>
      <c r="K2958" s="21">
        <v>1</v>
      </c>
      <c r="L2958" t="s">
        <v>16</v>
      </c>
      <c r="M2958">
        <v>321401</v>
      </c>
      <c r="N2958" t="s">
        <v>295</v>
      </c>
      <c r="O2958" t="s">
        <v>207</v>
      </c>
      <c r="P2958" s="21">
        <v>1</v>
      </c>
      <c r="Q2958" t="s">
        <v>14</v>
      </c>
      <c r="R2958">
        <v>262520016.91929728</v>
      </c>
    </row>
    <row r="2959" spans="1:18" x14ac:dyDescent="0.45">
      <c r="A2959" t="s">
        <v>289</v>
      </c>
      <c r="B2959">
        <v>1415</v>
      </c>
      <c r="C2959" t="s">
        <v>290</v>
      </c>
      <c r="D2959" t="s">
        <v>31</v>
      </c>
      <c r="E2959">
        <v>31</v>
      </c>
      <c r="F2959" t="s">
        <v>211</v>
      </c>
      <c r="G2959">
        <v>500</v>
      </c>
      <c r="H2959" t="s">
        <v>291</v>
      </c>
      <c r="I2959" s="21">
        <v>581</v>
      </c>
      <c r="J2959" t="s">
        <v>119</v>
      </c>
      <c r="K2959" s="21">
        <v>1</v>
      </c>
      <c r="L2959" t="s">
        <v>16</v>
      </c>
      <c r="M2959">
        <v>321402</v>
      </c>
      <c r="N2959" t="s">
        <v>296</v>
      </c>
      <c r="O2959" t="s">
        <v>212</v>
      </c>
      <c r="P2959" s="21">
        <v>1</v>
      </c>
      <c r="Q2959" t="s">
        <v>14</v>
      </c>
      <c r="R2959">
        <v>54594531.73596324</v>
      </c>
    </row>
    <row r="2960" spans="1:18" x14ac:dyDescent="0.45">
      <c r="A2960" t="s">
        <v>289</v>
      </c>
      <c r="B2960">
        <v>1415</v>
      </c>
      <c r="C2960" t="s">
        <v>290</v>
      </c>
      <c r="D2960" t="s">
        <v>31</v>
      </c>
      <c r="E2960">
        <v>32</v>
      </c>
      <c r="F2960" t="s">
        <v>215</v>
      </c>
      <c r="G2960">
        <v>500</v>
      </c>
      <c r="H2960" t="s">
        <v>291</v>
      </c>
      <c r="I2960" s="21">
        <v>581</v>
      </c>
      <c r="J2960" t="s">
        <v>119</v>
      </c>
      <c r="K2960" s="21">
        <v>1</v>
      </c>
      <c r="L2960" t="s">
        <v>16</v>
      </c>
      <c r="M2960">
        <v>321403</v>
      </c>
      <c r="N2960" t="s">
        <v>215</v>
      </c>
      <c r="O2960" t="s">
        <v>28</v>
      </c>
      <c r="P2960" s="21">
        <v>1</v>
      </c>
      <c r="Q2960" t="s">
        <v>14</v>
      </c>
      <c r="R2960">
        <v>36606467.5812729</v>
      </c>
    </row>
    <row r="2961" spans="1:18" x14ac:dyDescent="0.45">
      <c r="A2961" t="s">
        <v>289</v>
      </c>
      <c r="B2961">
        <v>1415</v>
      </c>
      <c r="C2961" t="s">
        <v>290</v>
      </c>
      <c r="D2961" t="s">
        <v>30</v>
      </c>
      <c r="E2961">
        <v>31</v>
      </c>
      <c r="F2961" t="s">
        <v>211</v>
      </c>
      <c r="G2961">
        <v>500</v>
      </c>
      <c r="H2961" t="s">
        <v>291</v>
      </c>
      <c r="I2961" s="21">
        <v>581</v>
      </c>
      <c r="J2961" t="s">
        <v>119</v>
      </c>
      <c r="K2961" s="21">
        <v>1</v>
      </c>
      <c r="L2961" t="s">
        <v>16</v>
      </c>
      <c r="M2961">
        <v>321450</v>
      </c>
      <c r="N2961" t="s">
        <v>297</v>
      </c>
      <c r="O2961" t="s">
        <v>213</v>
      </c>
      <c r="P2961" s="21">
        <v>1</v>
      </c>
      <c r="Q2961" t="s">
        <v>14</v>
      </c>
      <c r="R2961">
        <v>125193604.20278715</v>
      </c>
    </row>
    <row r="2962" spans="1:18" x14ac:dyDescent="0.45">
      <c r="A2962" t="s">
        <v>289</v>
      </c>
      <c r="B2962">
        <v>1415</v>
      </c>
      <c r="C2962" t="s">
        <v>290</v>
      </c>
      <c r="D2962" t="s">
        <v>30</v>
      </c>
      <c r="E2962">
        <v>30</v>
      </c>
      <c r="F2962" t="s">
        <v>205</v>
      </c>
      <c r="G2962">
        <v>500</v>
      </c>
      <c r="H2962" t="s">
        <v>291</v>
      </c>
      <c r="I2962" s="21">
        <v>581</v>
      </c>
      <c r="J2962" t="s">
        <v>119</v>
      </c>
      <c r="K2962" s="21">
        <v>1</v>
      </c>
      <c r="L2962" t="s">
        <v>16</v>
      </c>
      <c r="M2962">
        <v>321451</v>
      </c>
      <c r="N2962" t="s">
        <v>298</v>
      </c>
      <c r="O2962" t="s">
        <v>210</v>
      </c>
      <c r="P2962" s="21">
        <v>1</v>
      </c>
      <c r="Q2962" t="s">
        <v>14</v>
      </c>
      <c r="R2962">
        <v>214316496.5999999</v>
      </c>
    </row>
    <row r="2963" spans="1:18" x14ac:dyDescent="0.45">
      <c r="A2963" t="s">
        <v>289</v>
      </c>
      <c r="B2963">
        <v>1415</v>
      </c>
      <c r="C2963" t="s">
        <v>290</v>
      </c>
      <c r="D2963" t="s">
        <v>31</v>
      </c>
      <c r="E2963">
        <v>13</v>
      </c>
      <c r="F2963" t="s">
        <v>25</v>
      </c>
      <c r="G2963">
        <v>500</v>
      </c>
      <c r="H2963" t="s">
        <v>291</v>
      </c>
      <c r="I2963" s="21">
        <v>581</v>
      </c>
      <c r="J2963" t="s">
        <v>119</v>
      </c>
      <c r="K2963" s="21">
        <v>1</v>
      </c>
      <c r="L2963" t="s">
        <v>16</v>
      </c>
      <c r="M2963">
        <v>321453</v>
      </c>
      <c r="N2963" t="s">
        <v>294</v>
      </c>
      <c r="O2963" t="s">
        <v>27</v>
      </c>
      <c r="P2963" s="21">
        <v>1</v>
      </c>
      <c r="Q2963" t="s">
        <v>14</v>
      </c>
      <c r="R2963">
        <v>246233131.08622226</v>
      </c>
    </row>
    <row r="2964" spans="1:18" x14ac:dyDescent="0.45">
      <c r="A2964" t="s">
        <v>289</v>
      </c>
      <c r="B2964">
        <v>1415</v>
      </c>
      <c r="C2964" t="s">
        <v>290</v>
      </c>
      <c r="D2964" t="s">
        <v>31</v>
      </c>
      <c r="E2964">
        <v>33</v>
      </c>
      <c r="F2964" t="s">
        <v>216</v>
      </c>
      <c r="G2964">
        <v>500</v>
      </c>
      <c r="H2964" t="s">
        <v>291</v>
      </c>
      <c r="I2964" s="21">
        <v>581</v>
      </c>
      <c r="J2964" t="s">
        <v>119</v>
      </c>
      <c r="K2964" s="21">
        <v>1</v>
      </c>
      <c r="L2964" t="s">
        <v>16</v>
      </c>
      <c r="M2964">
        <v>321463</v>
      </c>
      <c r="N2964" t="s">
        <v>216</v>
      </c>
      <c r="O2964" t="s">
        <v>217</v>
      </c>
      <c r="P2964" s="21">
        <v>1</v>
      </c>
      <c r="Q2964" t="s">
        <v>14</v>
      </c>
      <c r="R2964">
        <v>17766578.249336872</v>
      </c>
    </row>
    <row r="2965" spans="1:18" x14ac:dyDescent="0.45">
      <c r="A2965" t="s">
        <v>289</v>
      </c>
      <c r="B2965">
        <v>1415</v>
      </c>
      <c r="C2965" t="s">
        <v>290</v>
      </c>
      <c r="D2965" t="s">
        <v>31</v>
      </c>
      <c r="E2965">
        <v>13</v>
      </c>
      <c r="F2965" t="s">
        <v>25</v>
      </c>
      <c r="G2965">
        <v>500</v>
      </c>
      <c r="H2965" t="s">
        <v>291</v>
      </c>
      <c r="I2965" s="21">
        <v>581</v>
      </c>
      <c r="J2965" t="s">
        <v>119</v>
      </c>
      <c r="K2965" s="21">
        <v>2</v>
      </c>
      <c r="L2965" t="s">
        <v>251</v>
      </c>
      <c r="M2965">
        <v>321427</v>
      </c>
      <c r="N2965" t="s">
        <v>294</v>
      </c>
      <c r="O2965" t="s">
        <v>202</v>
      </c>
      <c r="P2965" s="21">
        <v>1</v>
      </c>
      <c r="Q2965" t="s">
        <v>14</v>
      </c>
      <c r="R2965">
        <v>41606453.57756038</v>
      </c>
    </row>
    <row r="2966" spans="1:18" x14ac:dyDescent="0.45">
      <c r="A2966" t="s">
        <v>289</v>
      </c>
      <c r="B2966">
        <v>1415</v>
      </c>
      <c r="C2966" t="s">
        <v>290</v>
      </c>
      <c r="D2966" t="s">
        <v>30</v>
      </c>
      <c r="E2966">
        <v>30</v>
      </c>
      <c r="F2966" t="s">
        <v>205</v>
      </c>
      <c r="G2966">
        <v>500</v>
      </c>
      <c r="H2966" t="s">
        <v>291</v>
      </c>
      <c r="I2966" s="21">
        <v>581</v>
      </c>
      <c r="J2966" t="s">
        <v>119</v>
      </c>
      <c r="K2966" s="21">
        <v>3</v>
      </c>
      <c r="L2966" t="s">
        <v>253</v>
      </c>
      <c r="M2966">
        <v>321410</v>
      </c>
      <c r="N2966" t="s">
        <v>298</v>
      </c>
      <c r="O2966" t="s">
        <v>208</v>
      </c>
      <c r="P2966" s="21">
        <v>1</v>
      </c>
      <c r="Q2966" t="s">
        <v>14</v>
      </c>
      <c r="R2966">
        <v>24523200</v>
      </c>
    </row>
    <row r="2967" spans="1:18" x14ac:dyDescent="0.45">
      <c r="A2967" t="s">
        <v>289</v>
      </c>
      <c r="B2967">
        <v>1415</v>
      </c>
      <c r="C2967" t="s">
        <v>290</v>
      </c>
      <c r="D2967" t="s">
        <v>31</v>
      </c>
      <c r="E2967">
        <v>13</v>
      </c>
      <c r="F2967" t="s">
        <v>25</v>
      </c>
      <c r="G2967">
        <v>500</v>
      </c>
      <c r="H2967" t="s">
        <v>291</v>
      </c>
      <c r="I2967" s="21">
        <v>581</v>
      </c>
      <c r="J2967" t="s">
        <v>119</v>
      </c>
      <c r="K2967" s="21">
        <v>3</v>
      </c>
      <c r="L2967" t="s">
        <v>253</v>
      </c>
      <c r="M2967">
        <v>321422</v>
      </c>
      <c r="N2967" t="s">
        <v>294</v>
      </c>
      <c r="O2967" t="s">
        <v>201</v>
      </c>
      <c r="P2967" s="21">
        <v>1</v>
      </c>
      <c r="Q2967" t="s">
        <v>14</v>
      </c>
      <c r="R2967">
        <v>57342927.040713519</v>
      </c>
    </row>
    <row r="2968" spans="1:18" x14ac:dyDescent="0.45">
      <c r="A2968" t="s">
        <v>289</v>
      </c>
      <c r="B2968">
        <v>1415</v>
      </c>
      <c r="C2968" t="s">
        <v>290</v>
      </c>
      <c r="D2968" t="s">
        <v>31</v>
      </c>
      <c r="E2968">
        <v>13</v>
      </c>
      <c r="F2968" t="s">
        <v>25</v>
      </c>
      <c r="G2968">
        <v>500</v>
      </c>
      <c r="H2968" t="s">
        <v>291</v>
      </c>
      <c r="I2968" s="21">
        <v>581</v>
      </c>
      <c r="J2968" t="s">
        <v>119</v>
      </c>
      <c r="K2968" s="21">
        <v>3</v>
      </c>
      <c r="L2968" t="s">
        <v>253</v>
      </c>
      <c r="M2968">
        <v>321439</v>
      </c>
      <c r="N2968" t="s">
        <v>294</v>
      </c>
      <c r="O2968" t="s">
        <v>203</v>
      </c>
      <c r="P2968" s="21">
        <v>1</v>
      </c>
      <c r="Q2968" t="s">
        <v>14</v>
      </c>
      <c r="R2968">
        <v>6378570.0698022014</v>
      </c>
    </row>
    <row r="2969" spans="1:18" x14ac:dyDescent="0.45">
      <c r="A2969" t="s">
        <v>289</v>
      </c>
      <c r="B2969">
        <v>1415</v>
      </c>
      <c r="C2969" t="s">
        <v>290</v>
      </c>
      <c r="D2969" t="s">
        <v>30</v>
      </c>
      <c r="E2969">
        <v>30</v>
      </c>
      <c r="F2969" t="s">
        <v>205</v>
      </c>
      <c r="G2969">
        <v>500</v>
      </c>
      <c r="H2969" t="s">
        <v>291</v>
      </c>
      <c r="I2969" s="21">
        <v>581</v>
      </c>
      <c r="J2969" t="s">
        <v>119</v>
      </c>
      <c r="K2969" s="21">
        <v>3</v>
      </c>
      <c r="L2969" t="s">
        <v>253</v>
      </c>
      <c r="M2969">
        <v>321444</v>
      </c>
      <c r="N2969" t="s">
        <v>298</v>
      </c>
      <c r="O2969" t="s">
        <v>209</v>
      </c>
      <c r="P2969" s="21">
        <v>1</v>
      </c>
      <c r="Q2969" t="s">
        <v>14</v>
      </c>
      <c r="R2969">
        <v>97344000</v>
      </c>
    </row>
    <row r="2970" spans="1:18" x14ac:dyDescent="0.45">
      <c r="A2970" t="s">
        <v>289</v>
      </c>
      <c r="B2970">
        <v>1415</v>
      </c>
      <c r="C2970" t="s">
        <v>290</v>
      </c>
      <c r="D2970" t="s">
        <v>31</v>
      </c>
      <c r="E2970">
        <v>13</v>
      </c>
      <c r="F2970" t="s">
        <v>25</v>
      </c>
      <c r="G2970">
        <v>500</v>
      </c>
      <c r="H2970" t="s">
        <v>291</v>
      </c>
      <c r="I2970" s="21">
        <v>581</v>
      </c>
      <c r="J2970" t="s">
        <v>119</v>
      </c>
      <c r="K2970" s="21">
        <v>3</v>
      </c>
      <c r="L2970" t="s">
        <v>253</v>
      </c>
      <c r="M2970">
        <v>321445</v>
      </c>
      <c r="N2970" t="s">
        <v>294</v>
      </c>
      <c r="O2970" t="s">
        <v>204</v>
      </c>
      <c r="P2970" s="21">
        <v>1</v>
      </c>
      <c r="Q2970" t="s">
        <v>14</v>
      </c>
      <c r="R2970">
        <v>20629348.520627864</v>
      </c>
    </row>
    <row r="2971" spans="1:18" x14ac:dyDescent="0.45">
      <c r="A2971" t="s">
        <v>289</v>
      </c>
      <c r="B2971">
        <v>1415</v>
      </c>
      <c r="C2971" t="s">
        <v>290</v>
      </c>
      <c r="D2971" t="s">
        <v>30</v>
      </c>
      <c r="E2971">
        <v>1</v>
      </c>
      <c r="F2971" t="s">
        <v>13</v>
      </c>
      <c r="G2971">
        <v>500</v>
      </c>
      <c r="H2971" t="s">
        <v>291</v>
      </c>
      <c r="I2971" s="21">
        <v>581</v>
      </c>
      <c r="J2971" t="s">
        <v>119</v>
      </c>
      <c r="K2971" s="21">
        <v>4</v>
      </c>
      <c r="L2971" t="s">
        <v>39</v>
      </c>
      <c r="M2971">
        <v>321408</v>
      </c>
      <c r="N2971" t="s">
        <v>299</v>
      </c>
      <c r="O2971" t="s">
        <v>40</v>
      </c>
      <c r="P2971" s="21">
        <v>1</v>
      </c>
      <c r="Q2971" t="s">
        <v>14</v>
      </c>
      <c r="R2971">
        <v>10214535.118905162</v>
      </c>
    </row>
    <row r="2972" spans="1:18" x14ac:dyDescent="0.45">
      <c r="A2972" t="s">
        <v>289</v>
      </c>
      <c r="B2972">
        <v>1415</v>
      </c>
      <c r="C2972" t="s">
        <v>290</v>
      </c>
      <c r="D2972" t="s">
        <v>31</v>
      </c>
      <c r="E2972">
        <v>1</v>
      </c>
      <c r="F2972" t="s">
        <v>13</v>
      </c>
      <c r="G2972">
        <v>500</v>
      </c>
      <c r="H2972" t="s">
        <v>291</v>
      </c>
      <c r="I2972" s="21">
        <v>581</v>
      </c>
      <c r="J2972" t="s">
        <v>119</v>
      </c>
      <c r="K2972" s="21">
        <v>4</v>
      </c>
      <c r="L2972" t="s">
        <v>39</v>
      </c>
      <c r="M2972">
        <v>321448</v>
      </c>
      <c r="N2972" t="s">
        <v>300</v>
      </c>
      <c r="O2972" t="s">
        <v>41</v>
      </c>
      <c r="P2972" s="21">
        <v>1</v>
      </c>
      <c r="Q2972" t="s">
        <v>14</v>
      </c>
      <c r="R2972">
        <v>117146803.91455939</v>
      </c>
    </row>
    <row r="2973" spans="1:18" x14ac:dyDescent="0.45">
      <c r="A2973" t="s">
        <v>289</v>
      </c>
      <c r="B2973">
        <v>1415</v>
      </c>
      <c r="C2973" t="s">
        <v>290</v>
      </c>
      <c r="D2973" t="s">
        <v>30</v>
      </c>
      <c r="E2973">
        <v>1</v>
      </c>
      <c r="F2973" t="s">
        <v>13</v>
      </c>
      <c r="G2973">
        <v>500</v>
      </c>
      <c r="H2973" t="s">
        <v>291</v>
      </c>
      <c r="I2973" s="21">
        <v>581</v>
      </c>
      <c r="J2973" t="s">
        <v>119</v>
      </c>
      <c r="K2973" s="21">
        <v>4</v>
      </c>
      <c r="L2973" t="s">
        <v>39</v>
      </c>
      <c r="M2973">
        <v>321464</v>
      </c>
      <c r="N2973" t="s">
        <v>299</v>
      </c>
      <c r="O2973" t="s">
        <v>255</v>
      </c>
      <c r="P2973" s="21">
        <v>1</v>
      </c>
      <c r="Q2973" t="s">
        <v>14</v>
      </c>
      <c r="R2973">
        <v>69845000</v>
      </c>
    </row>
    <row r="2974" spans="1:18" x14ac:dyDescent="0.45">
      <c r="A2974" t="s">
        <v>289</v>
      </c>
      <c r="B2974">
        <v>1415</v>
      </c>
      <c r="C2974" t="s">
        <v>290</v>
      </c>
      <c r="D2974" t="s">
        <v>30</v>
      </c>
      <c r="E2974">
        <v>8</v>
      </c>
      <c r="F2974" t="s">
        <v>22</v>
      </c>
      <c r="G2974">
        <v>500</v>
      </c>
      <c r="H2974" t="s">
        <v>291</v>
      </c>
      <c r="I2974" s="21">
        <v>581</v>
      </c>
      <c r="J2974" t="s">
        <v>119</v>
      </c>
      <c r="K2974" s="21">
        <v>5</v>
      </c>
      <c r="L2974" t="s">
        <v>22</v>
      </c>
      <c r="M2974">
        <v>321407</v>
      </c>
      <c r="N2974" t="s">
        <v>299</v>
      </c>
      <c r="O2974" t="s">
        <v>185</v>
      </c>
      <c r="P2974" s="21">
        <v>1</v>
      </c>
      <c r="Q2974" t="s">
        <v>14</v>
      </c>
      <c r="R2974">
        <v>409423666.80017644</v>
      </c>
    </row>
    <row r="2975" spans="1:18" x14ac:dyDescent="0.45">
      <c r="A2975" t="s">
        <v>289</v>
      </c>
      <c r="B2975">
        <v>1415</v>
      </c>
      <c r="C2975" t="s">
        <v>290</v>
      </c>
      <c r="D2975" t="s">
        <v>31</v>
      </c>
      <c r="E2975">
        <v>8</v>
      </c>
      <c r="F2975" t="s">
        <v>22</v>
      </c>
      <c r="G2975">
        <v>500</v>
      </c>
      <c r="H2975" t="s">
        <v>291</v>
      </c>
      <c r="I2975" s="21">
        <v>581</v>
      </c>
      <c r="J2975" t="s">
        <v>119</v>
      </c>
      <c r="K2975" s="21">
        <v>5</v>
      </c>
      <c r="L2975" t="s">
        <v>22</v>
      </c>
      <c r="M2975">
        <v>321413</v>
      </c>
      <c r="N2975" t="s">
        <v>300</v>
      </c>
      <c r="O2975" t="s">
        <v>186</v>
      </c>
      <c r="P2975" s="21">
        <v>1</v>
      </c>
      <c r="Q2975" t="s">
        <v>14</v>
      </c>
      <c r="R2975">
        <v>62124365.739801489</v>
      </c>
    </row>
    <row r="2976" spans="1:18" x14ac:dyDescent="0.45">
      <c r="A2976" t="s">
        <v>289</v>
      </c>
      <c r="B2976">
        <v>1415</v>
      </c>
      <c r="C2976" t="s">
        <v>290</v>
      </c>
      <c r="D2976" t="s">
        <v>31</v>
      </c>
      <c r="E2976">
        <v>8</v>
      </c>
      <c r="F2976" t="s">
        <v>22</v>
      </c>
      <c r="G2976">
        <v>500</v>
      </c>
      <c r="H2976" t="s">
        <v>291</v>
      </c>
      <c r="I2976" s="21">
        <v>581</v>
      </c>
      <c r="J2976" t="s">
        <v>119</v>
      </c>
      <c r="K2976" s="21">
        <v>5</v>
      </c>
      <c r="L2976" t="s">
        <v>22</v>
      </c>
      <c r="M2976">
        <v>321418</v>
      </c>
      <c r="N2976" t="s">
        <v>300</v>
      </c>
      <c r="O2976" t="s">
        <v>188</v>
      </c>
      <c r="P2976" s="21">
        <v>1</v>
      </c>
      <c r="Q2976" t="s">
        <v>14</v>
      </c>
      <c r="R2976">
        <v>201683167.33452481</v>
      </c>
    </row>
    <row r="2977" spans="1:18" x14ac:dyDescent="0.45">
      <c r="A2977" t="s">
        <v>289</v>
      </c>
      <c r="B2977">
        <v>1415</v>
      </c>
      <c r="C2977" t="s">
        <v>290</v>
      </c>
      <c r="D2977" t="s">
        <v>30</v>
      </c>
      <c r="E2977">
        <v>7</v>
      </c>
      <c r="F2977" t="s">
        <v>17</v>
      </c>
      <c r="G2977">
        <v>500</v>
      </c>
      <c r="H2977" t="s">
        <v>291</v>
      </c>
      <c r="I2977" s="21">
        <v>581</v>
      </c>
      <c r="J2977" t="s">
        <v>119</v>
      </c>
      <c r="K2977" s="21">
        <v>6</v>
      </c>
      <c r="L2977" t="s">
        <v>17</v>
      </c>
      <c r="M2977">
        <v>321405</v>
      </c>
      <c r="N2977" t="s">
        <v>299</v>
      </c>
      <c r="O2977" t="s">
        <v>176</v>
      </c>
      <c r="P2977" s="21">
        <v>1</v>
      </c>
      <c r="Q2977" t="s">
        <v>14</v>
      </c>
      <c r="R2977">
        <v>727255744.02848625</v>
      </c>
    </row>
    <row r="2978" spans="1:18" x14ac:dyDescent="0.45">
      <c r="A2978" t="s">
        <v>289</v>
      </c>
      <c r="B2978">
        <v>1415</v>
      </c>
      <c r="C2978" t="s">
        <v>290</v>
      </c>
      <c r="D2978" t="s">
        <v>30</v>
      </c>
      <c r="E2978">
        <v>7</v>
      </c>
      <c r="F2978" t="s">
        <v>17</v>
      </c>
      <c r="G2978">
        <v>500</v>
      </c>
      <c r="H2978" t="s">
        <v>291</v>
      </c>
      <c r="I2978" s="21">
        <v>581</v>
      </c>
      <c r="J2978" t="s">
        <v>119</v>
      </c>
      <c r="K2978" s="21">
        <v>6</v>
      </c>
      <c r="L2978" t="s">
        <v>17</v>
      </c>
      <c r="M2978">
        <v>321406</v>
      </c>
      <c r="N2978" t="s">
        <v>299</v>
      </c>
      <c r="O2978" t="s">
        <v>177</v>
      </c>
      <c r="P2978" s="21">
        <v>1</v>
      </c>
      <c r="Q2978" t="s">
        <v>14</v>
      </c>
      <c r="R2978">
        <v>106691779.94634278</v>
      </c>
    </row>
    <row r="2979" spans="1:18" x14ac:dyDescent="0.45">
      <c r="A2979" t="s">
        <v>289</v>
      </c>
      <c r="B2979">
        <v>1415</v>
      </c>
      <c r="C2979" t="s">
        <v>290</v>
      </c>
      <c r="D2979" t="s">
        <v>31</v>
      </c>
      <c r="E2979">
        <v>7</v>
      </c>
      <c r="F2979" t="s">
        <v>17</v>
      </c>
      <c r="G2979">
        <v>500</v>
      </c>
      <c r="H2979" t="s">
        <v>291</v>
      </c>
      <c r="I2979" s="21">
        <v>581</v>
      </c>
      <c r="J2979" t="s">
        <v>119</v>
      </c>
      <c r="K2979" s="21">
        <v>6</v>
      </c>
      <c r="L2979" t="s">
        <v>17</v>
      </c>
      <c r="M2979">
        <v>321411</v>
      </c>
      <c r="N2979" t="s">
        <v>300</v>
      </c>
      <c r="O2979" t="s">
        <v>178</v>
      </c>
      <c r="P2979" s="21">
        <v>1</v>
      </c>
      <c r="Q2979" t="s">
        <v>14</v>
      </c>
      <c r="R2979">
        <v>48901979.328899153</v>
      </c>
    </row>
    <row r="2980" spans="1:18" x14ac:dyDescent="0.45">
      <c r="A2980" t="s">
        <v>289</v>
      </c>
      <c r="B2980">
        <v>1415</v>
      </c>
      <c r="C2980" t="s">
        <v>290</v>
      </c>
      <c r="D2980" t="s">
        <v>31</v>
      </c>
      <c r="E2980">
        <v>7</v>
      </c>
      <c r="F2980" t="s">
        <v>17</v>
      </c>
      <c r="G2980">
        <v>500</v>
      </c>
      <c r="H2980" t="s">
        <v>291</v>
      </c>
      <c r="I2980" s="21">
        <v>581</v>
      </c>
      <c r="J2980" t="s">
        <v>119</v>
      </c>
      <c r="K2980" s="21">
        <v>6</v>
      </c>
      <c r="L2980" t="s">
        <v>17</v>
      </c>
      <c r="M2980">
        <v>321419</v>
      </c>
      <c r="N2980" t="s">
        <v>300</v>
      </c>
      <c r="O2980" t="s">
        <v>179</v>
      </c>
      <c r="P2980" s="21">
        <v>1</v>
      </c>
      <c r="Q2980" t="s">
        <v>14</v>
      </c>
      <c r="R2980">
        <v>49572867.892773218</v>
      </c>
    </row>
    <row r="2981" spans="1:18" x14ac:dyDescent="0.45">
      <c r="A2981" t="s">
        <v>289</v>
      </c>
      <c r="B2981">
        <v>1415</v>
      </c>
      <c r="C2981" t="s">
        <v>290</v>
      </c>
      <c r="D2981" t="s">
        <v>31</v>
      </c>
      <c r="E2981">
        <v>7</v>
      </c>
      <c r="F2981" t="s">
        <v>17</v>
      </c>
      <c r="G2981">
        <v>500</v>
      </c>
      <c r="H2981" t="s">
        <v>291</v>
      </c>
      <c r="I2981" s="21">
        <v>581</v>
      </c>
      <c r="J2981" t="s">
        <v>119</v>
      </c>
      <c r="K2981" s="21">
        <v>6</v>
      </c>
      <c r="L2981" t="s">
        <v>17</v>
      </c>
      <c r="M2981">
        <v>321447</v>
      </c>
      <c r="N2981" t="s">
        <v>300</v>
      </c>
      <c r="O2981" t="s">
        <v>180</v>
      </c>
      <c r="P2981" s="21">
        <v>1</v>
      </c>
      <c r="Q2981" t="s">
        <v>14</v>
      </c>
      <c r="R2981">
        <v>9183439.7163120583</v>
      </c>
    </row>
    <row r="2982" spans="1:18" x14ac:dyDescent="0.45">
      <c r="A2982" t="s">
        <v>289</v>
      </c>
      <c r="B2982">
        <v>1415</v>
      </c>
      <c r="C2982" t="s">
        <v>290</v>
      </c>
      <c r="D2982" t="s">
        <v>31</v>
      </c>
      <c r="E2982">
        <v>9</v>
      </c>
      <c r="F2982" t="s">
        <v>23</v>
      </c>
      <c r="G2982">
        <v>500</v>
      </c>
      <c r="H2982" t="s">
        <v>291</v>
      </c>
      <c r="I2982" s="21">
        <v>581</v>
      </c>
      <c r="J2982" t="s">
        <v>119</v>
      </c>
      <c r="K2982" s="21">
        <v>8</v>
      </c>
      <c r="L2982" t="s">
        <v>191</v>
      </c>
      <c r="M2982">
        <v>321436</v>
      </c>
      <c r="N2982" t="s">
        <v>300</v>
      </c>
      <c r="O2982" t="s">
        <v>192</v>
      </c>
      <c r="P2982" s="21">
        <v>1</v>
      </c>
      <c r="Q2982" t="s">
        <v>14</v>
      </c>
      <c r="R2982">
        <v>48465582.619103111</v>
      </c>
    </row>
    <row r="2983" spans="1:18" x14ac:dyDescent="0.45">
      <c r="A2983" t="s">
        <v>289</v>
      </c>
      <c r="B2983">
        <v>1415</v>
      </c>
      <c r="C2983" t="s">
        <v>290</v>
      </c>
      <c r="D2983" t="s">
        <v>31</v>
      </c>
      <c r="E2983">
        <v>9</v>
      </c>
      <c r="F2983" t="s">
        <v>23</v>
      </c>
      <c r="G2983">
        <v>500</v>
      </c>
      <c r="H2983" t="s">
        <v>291</v>
      </c>
      <c r="I2983" s="21">
        <v>581</v>
      </c>
      <c r="J2983" t="s">
        <v>119</v>
      </c>
      <c r="K2983" s="21">
        <v>8</v>
      </c>
      <c r="L2983" t="s">
        <v>191</v>
      </c>
      <c r="M2983">
        <v>321449</v>
      </c>
      <c r="N2983" t="s">
        <v>293</v>
      </c>
      <c r="O2983" t="s">
        <v>189</v>
      </c>
      <c r="P2983" s="21">
        <v>1</v>
      </c>
      <c r="Q2983" t="s">
        <v>14</v>
      </c>
      <c r="R2983">
        <v>22000000</v>
      </c>
    </row>
    <row r="2984" spans="1:18" x14ac:dyDescent="0.45">
      <c r="A2984" t="s">
        <v>289</v>
      </c>
      <c r="B2984">
        <v>1415</v>
      </c>
      <c r="C2984" t="s">
        <v>290</v>
      </c>
      <c r="D2984" t="s">
        <v>31</v>
      </c>
      <c r="E2984">
        <v>10</v>
      </c>
      <c r="F2984" t="s">
        <v>24</v>
      </c>
      <c r="G2984">
        <v>500</v>
      </c>
      <c r="H2984" t="s">
        <v>291</v>
      </c>
      <c r="I2984" s="21">
        <v>581</v>
      </c>
      <c r="J2984" t="s">
        <v>119</v>
      </c>
      <c r="K2984" s="21">
        <v>9</v>
      </c>
      <c r="L2984" t="s">
        <v>194</v>
      </c>
      <c r="M2984">
        <v>321420</v>
      </c>
      <c r="N2984" t="s">
        <v>300</v>
      </c>
      <c r="O2984" t="s">
        <v>195</v>
      </c>
      <c r="P2984" s="21">
        <v>1</v>
      </c>
      <c r="Q2984" t="s">
        <v>14</v>
      </c>
      <c r="R2984">
        <v>5411445.3062673947</v>
      </c>
    </row>
    <row r="2985" spans="1:18" x14ac:dyDescent="0.45">
      <c r="A2985" t="s">
        <v>289</v>
      </c>
      <c r="B2985">
        <v>1415</v>
      </c>
      <c r="C2985" t="s">
        <v>290</v>
      </c>
      <c r="D2985" t="s">
        <v>31</v>
      </c>
      <c r="E2985">
        <v>10</v>
      </c>
      <c r="F2985" t="s">
        <v>24</v>
      </c>
      <c r="G2985">
        <v>500</v>
      </c>
      <c r="H2985" t="s">
        <v>291</v>
      </c>
      <c r="I2985" s="21">
        <v>581</v>
      </c>
      <c r="J2985" t="s">
        <v>119</v>
      </c>
      <c r="K2985" s="21">
        <v>9</v>
      </c>
      <c r="L2985" t="s">
        <v>194</v>
      </c>
      <c r="M2985">
        <v>321434</v>
      </c>
      <c r="N2985" t="s">
        <v>300</v>
      </c>
      <c r="O2985" t="s">
        <v>196</v>
      </c>
      <c r="P2985" s="21">
        <v>1</v>
      </c>
      <c r="Q2985" t="s">
        <v>14</v>
      </c>
      <c r="R2985">
        <v>1370821.4677780161</v>
      </c>
    </row>
    <row r="2986" spans="1:18" x14ac:dyDescent="0.45">
      <c r="A2986" t="s">
        <v>289</v>
      </c>
      <c r="B2986">
        <v>1415</v>
      </c>
      <c r="C2986" t="s">
        <v>290</v>
      </c>
      <c r="D2986" t="s">
        <v>31</v>
      </c>
      <c r="E2986">
        <v>10</v>
      </c>
      <c r="F2986" t="s">
        <v>24</v>
      </c>
      <c r="G2986">
        <v>500</v>
      </c>
      <c r="H2986" t="s">
        <v>291</v>
      </c>
      <c r="I2986" s="21">
        <v>581</v>
      </c>
      <c r="J2986" t="s">
        <v>119</v>
      </c>
      <c r="K2986" s="21">
        <v>9</v>
      </c>
      <c r="L2986" t="s">
        <v>194</v>
      </c>
      <c r="M2986">
        <v>321437</v>
      </c>
      <c r="N2986" t="s">
        <v>300</v>
      </c>
      <c r="O2986" t="s">
        <v>197</v>
      </c>
      <c r="P2986" s="21">
        <v>1</v>
      </c>
      <c r="Q2986" t="s">
        <v>14</v>
      </c>
      <c r="R2986">
        <v>4936087.5332196616</v>
      </c>
    </row>
    <row r="2987" spans="1:18" x14ac:dyDescent="0.45">
      <c r="A2987" t="s">
        <v>289</v>
      </c>
      <c r="B2987">
        <v>1415</v>
      </c>
      <c r="C2987" t="s">
        <v>290</v>
      </c>
      <c r="D2987" t="s">
        <v>31</v>
      </c>
      <c r="E2987">
        <v>10</v>
      </c>
      <c r="F2987" t="s">
        <v>24</v>
      </c>
      <c r="G2987">
        <v>500</v>
      </c>
      <c r="H2987" t="s">
        <v>291</v>
      </c>
      <c r="I2987" s="21">
        <v>581</v>
      </c>
      <c r="J2987" t="s">
        <v>119</v>
      </c>
      <c r="K2987" s="21">
        <v>9</v>
      </c>
      <c r="L2987" t="s">
        <v>194</v>
      </c>
      <c r="M2987">
        <v>321446</v>
      </c>
      <c r="N2987" t="s">
        <v>300</v>
      </c>
      <c r="O2987" t="s">
        <v>198</v>
      </c>
      <c r="P2987" s="21">
        <v>1</v>
      </c>
      <c r="Q2987" t="s">
        <v>14</v>
      </c>
      <c r="R2987">
        <v>10305481.945727021</v>
      </c>
    </row>
    <row r="2988" spans="1:18" x14ac:dyDescent="0.45">
      <c r="A2988" t="s">
        <v>289</v>
      </c>
      <c r="B2988">
        <v>1415</v>
      </c>
      <c r="C2988" t="s">
        <v>290</v>
      </c>
      <c r="D2988" t="s">
        <v>29</v>
      </c>
      <c r="E2988">
        <v>1</v>
      </c>
      <c r="F2988" t="s">
        <v>13</v>
      </c>
      <c r="G2988">
        <v>500</v>
      </c>
      <c r="H2988" t="s">
        <v>291</v>
      </c>
      <c r="I2988" s="21">
        <v>582</v>
      </c>
      <c r="J2988" t="s">
        <v>120</v>
      </c>
      <c r="K2988" s="21">
        <v>100</v>
      </c>
      <c r="L2988" t="s">
        <v>237</v>
      </c>
      <c r="M2988">
        <v>321429</v>
      </c>
      <c r="N2988" t="s">
        <v>300</v>
      </c>
      <c r="O2988" t="s">
        <v>238</v>
      </c>
      <c r="P2988" s="21">
        <v>1</v>
      </c>
      <c r="Q2988" t="s">
        <v>14</v>
      </c>
      <c r="R2988">
        <v>209330341.41263294</v>
      </c>
    </row>
    <row r="2989" spans="1:18" x14ac:dyDescent="0.45">
      <c r="A2989" t="s">
        <v>289</v>
      </c>
      <c r="B2989">
        <v>1415</v>
      </c>
      <c r="C2989" t="s">
        <v>290</v>
      </c>
      <c r="D2989" t="s">
        <v>29</v>
      </c>
      <c r="E2989">
        <v>30</v>
      </c>
      <c r="F2989" t="s">
        <v>205</v>
      </c>
      <c r="G2989">
        <v>500</v>
      </c>
      <c r="H2989" t="s">
        <v>291</v>
      </c>
      <c r="I2989" s="21">
        <v>582</v>
      </c>
      <c r="J2989" t="s">
        <v>120</v>
      </c>
      <c r="K2989" s="21">
        <v>115</v>
      </c>
      <c r="L2989" t="s">
        <v>219</v>
      </c>
      <c r="M2989">
        <v>321426</v>
      </c>
      <c r="N2989" t="s">
        <v>292</v>
      </c>
      <c r="O2989" t="s">
        <v>206</v>
      </c>
      <c r="P2989" s="21">
        <v>1</v>
      </c>
      <c r="Q2989" t="s">
        <v>14</v>
      </c>
      <c r="R2989">
        <v>666244916.07163393</v>
      </c>
    </row>
    <row r="2990" spans="1:18" x14ac:dyDescent="0.45">
      <c r="A2990" t="s">
        <v>289</v>
      </c>
      <c r="B2990">
        <v>1415</v>
      </c>
      <c r="C2990" t="s">
        <v>290</v>
      </c>
      <c r="D2990" t="s">
        <v>29</v>
      </c>
      <c r="E2990">
        <v>9</v>
      </c>
      <c r="F2990" t="s">
        <v>23</v>
      </c>
      <c r="G2990">
        <v>500</v>
      </c>
      <c r="H2990" t="s">
        <v>291</v>
      </c>
      <c r="I2990" s="21">
        <v>582</v>
      </c>
      <c r="J2990" t="s">
        <v>120</v>
      </c>
      <c r="K2990" s="21">
        <v>156</v>
      </c>
      <c r="L2990" t="s">
        <v>242</v>
      </c>
      <c r="M2990">
        <v>321428</v>
      </c>
      <c r="N2990" t="s">
        <v>293</v>
      </c>
      <c r="O2990" t="s">
        <v>190</v>
      </c>
      <c r="P2990" s="21">
        <v>1</v>
      </c>
      <c r="Q2990" t="s">
        <v>14</v>
      </c>
      <c r="R2990">
        <v>502319907.25835991</v>
      </c>
    </row>
    <row r="2991" spans="1:18" x14ac:dyDescent="0.45">
      <c r="A2991" t="s">
        <v>289</v>
      </c>
      <c r="B2991">
        <v>1415</v>
      </c>
      <c r="C2991" t="s">
        <v>290</v>
      </c>
      <c r="D2991" t="s">
        <v>29</v>
      </c>
      <c r="E2991">
        <v>8</v>
      </c>
      <c r="F2991" t="s">
        <v>22</v>
      </c>
      <c r="G2991">
        <v>500</v>
      </c>
      <c r="H2991" t="s">
        <v>291</v>
      </c>
      <c r="I2991" s="21">
        <v>582</v>
      </c>
      <c r="J2991" t="s">
        <v>120</v>
      </c>
      <c r="K2991" s="21">
        <v>422</v>
      </c>
      <c r="L2991" t="s">
        <v>244</v>
      </c>
      <c r="M2991">
        <v>321431</v>
      </c>
      <c r="N2991" t="s">
        <v>293</v>
      </c>
      <c r="O2991" t="s">
        <v>184</v>
      </c>
      <c r="P2991" s="21">
        <v>1</v>
      </c>
      <c r="Q2991" t="s">
        <v>14</v>
      </c>
      <c r="R2991">
        <v>148932365.00627312</v>
      </c>
    </row>
    <row r="2992" spans="1:18" x14ac:dyDescent="0.45">
      <c r="A2992" t="s">
        <v>289</v>
      </c>
      <c r="B2992">
        <v>1415</v>
      </c>
      <c r="C2992" t="s">
        <v>290</v>
      </c>
      <c r="D2992" t="s">
        <v>29</v>
      </c>
      <c r="E2992">
        <v>7</v>
      </c>
      <c r="F2992" t="s">
        <v>17</v>
      </c>
      <c r="G2992">
        <v>500</v>
      </c>
      <c r="H2992" t="s">
        <v>291</v>
      </c>
      <c r="I2992" s="21">
        <v>582</v>
      </c>
      <c r="J2992" t="s">
        <v>120</v>
      </c>
      <c r="K2992" s="21">
        <v>423</v>
      </c>
      <c r="L2992" t="s">
        <v>246</v>
      </c>
      <c r="M2992">
        <v>321433</v>
      </c>
      <c r="N2992" t="s">
        <v>293</v>
      </c>
      <c r="O2992" t="s">
        <v>174</v>
      </c>
      <c r="P2992" s="21">
        <v>1</v>
      </c>
      <c r="Q2992" t="s">
        <v>14</v>
      </c>
      <c r="R2992">
        <v>210651899.69684708</v>
      </c>
    </row>
    <row r="2993" spans="1:18" x14ac:dyDescent="0.45">
      <c r="A2993" t="s">
        <v>289</v>
      </c>
      <c r="B2993">
        <v>1415</v>
      </c>
      <c r="C2993" t="s">
        <v>290</v>
      </c>
      <c r="D2993" t="s">
        <v>29</v>
      </c>
      <c r="E2993">
        <v>7</v>
      </c>
      <c r="F2993" t="s">
        <v>17</v>
      </c>
      <c r="G2993">
        <v>500</v>
      </c>
      <c r="H2993" t="s">
        <v>291</v>
      </c>
      <c r="I2993" s="21">
        <v>582</v>
      </c>
      <c r="J2993" t="s">
        <v>120</v>
      </c>
      <c r="K2993" s="21">
        <v>1214</v>
      </c>
      <c r="L2993" t="s">
        <v>261</v>
      </c>
      <c r="M2993">
        <v>321452</v>
      </c>
      <c r="N2993" t="s">
        <v>293</v>
      </c>
      <c r="O2993" t="s">
        <v>18</v>
      </c>
      <c r="P2993" s="21">
        <v>1</v>
      </c>
      <c r="Q2993" t="s">
        <v>14</v>
      </c>
      <c r="R2993">
        <v>310925999.39494014</v>
      </c>
    </row>
    <row r="2994" spans="1:18" x14ac:dyDescent="0.45">
      <c r="A2994" t="s">
        <v>289</v>
      </c>
      <c r="B2994">
        <v>1415</v>
      </c>
      <c r="C2994" t="s">
        <v>290</v>
      </c>
      <c r="D2994" t="s">
        <v>31</v>
      </c>
      <c r="E2994">
        <v>13</v>
      </c>
      <c r="F2994" t="s">
        <v>25</v>
      </c>
      <c r="G2994">
        <v>500</v>
      </c>
      <c r="H2994" t="s">
        <v>291</v>
      </c>
      <c r="I2994" s="21">
        <v>582</v>
      </c>
      <c r="J2994" t="s">
        <v>120</v>
      </c>
      <c r="K2994" s="21">
        <v>1</v>
      </c>
      <c r="L2994" t="s">
        <v>16</v>
      </c>
      <c r="M2994">
        <v>221016</v>
      </c>
      <c r="N2994" t="s">
        <v>294</v>
      </c>
      <c r="O2994" t="s">
        <v>200</v>
      </c>
      <c r="P2994" s="21">
        <v>1</v>
      </c>
      <c r="Q2994" t="s">
        <v>14</v>
      </c>
      <c r="R2994">
        <v>30000000.000000004</v>
      </c>
    </row>
    <row r="2995" spans="1:18" x14ac:dyDescent="0.45">
      <c r="A2995" t="s">
        <v>289</v>
      </c>
      <c r="B2995">
        <v>1415</v>
      </c>
      <c r="C2995" t="s">
        <v>290</v>
      </c>
      <c r="D2995" t="s">
        <v>31</v>
      </c>
      <c r="E2995">
        <v>30</v>
      </c>
      <c r="F2995" t="s">
        <v>205</v>
      </c>
      <c r="G2995">
        <v>500</v>
      </c>
      <c r="H2995" t="s">
        <v>291</v>
      </c>
      <c r="I2995" s="21">
        <v>582</v>
      </c>
      <c r="J2995" t="s">
        <v>120</v>
      </c>
      <c r="K2995" s="21">
        <v>1</v>
      </c>
      <c r="L2995" t="s">
        <v>16</v>
      </c>
      <c r="M2995">
        <v>321401</v>
      </c>
      <c r="N2995" t="s">
        <v>295</v>
      </c>
      <c r="O2995" t="s">
        <v>207</v>
      </c>
      <c r="P2995" s="21">
        <v>1</v>
      </c>
      <c r="Q2995" t="s">
        <v>14</v>
      </c>
      <c r="R2995">
        <v>703559686.19528162</v>
      </c>
    </row>
    <row r="2996" spans="1:18" x14ac:dyDescent="0.45">
      <c r="A2996" t="s">
        <v>289</v>
      </c>
      <c r="B2996">
        <v>1415</v>
      </c>
      <c r="C2996" t="s">
        <v>290</v>
      </c>
      <c r="D2996" t="s">
        <v>31</v>
      </c>
      <c r="E2996">
        <v>31</v>
      </c>
      <c r="F2996" t="s">
        <v>211</v>
      </c>
      <c r="G2996">
        <v>500</v>
      </c>
      <c r="H2996" t="s">
        <v>291</v>
      </c>
      <c r="I2996" s="21">
        <v>582</v>
      </c>
      <c r="J2996" t="s">
        <v>120</v>
      </c>
      <c r="K2996" s="21">
        <v>1</v>
      </c>
      <c r="L2996" t="s">
        <v>16</v>
      </c>
      <c r="M2996">
        <v>321402</v>
      </c>
      <c r="N2996" t="s">
        <v>296</v>
      </c>
      <c r="O2996" t="s">
        <v>212</v>
      </c>
      <c r="P2996" s="21">
        <v>1</v>
      </c>
      <c r="Q2996" t="s">
        <v>14</v>
      </c>
      <c r="R2996">
        <v>501539412.23934394</v>
      </c>
    </row>
    <row r="2997" spans="1:18" x14ac:dyDescent="0.45">
      <c r="A2997" t="s">
        <v>289</v>
      </c>
      <c r="B2997">
        <v>1415</v>
      </c>
      <c r="C2997" t="s">
        <v>290</v>
      </c>
      <c r="D2997" t="s">
        <v>30</v>
      </c>
      <c r="E2997">
        <v>31</v>
      </c>
      <c r="F2997" t="s">
        <v>211</v>
      </c>
      <c r="G2997">
        <v>500</v>
      </c>
      <c r="H2997" t="s">
        <v>291</v>
      </c>
      <c r="I2997" s="21">
        <v>582</v>
      </c>
      <c r="J2997" t="s">
        <v>120</v>
      </c>
      <c r="K2997" s="21">
        <v>1</v>
      </c>
      <c r="L2997" t="s">
        <v>16</v>
      </c>
      <c r="M2997">
        <v>321450</v>
      </c>
      <c r="N2997" t="s">
        <v>297</v>
      </c>
      <c r="O2997" t="s">
        <v>213</v>
      </c>
      <c r="P2997" s="21">
        <v>1</v>
      </c>
      <c r="Q2997" t="s">
        <v>14</v>
      </c>
      <c r="R2997">
        <v>655973352.33754408</v>
      </c>
    </row>
    <row r="2998" spans="1:18" x14ac:dyDescent="0.45">
      <c r="A2998" t="s">
        <v>289</v>
      </c>
      <c r="B2998">
        <v>1415</v>
      </c>
      <c r="C2998" t="s">
        <v>290</v>
      </c>
      <c r="D2998" t="s">
        <v>30</v>
      </c>
      <c r="E2998">
        <v>30</v>
      </c>
      <c r="F2998" t="s">
        <v>205</v>
      </c>
      <c r="G2998">
        <v>500</v>
      </c>
      <c r="H2998" t="s">
        <v>291</v>
      </c>
      <c r="I2998" s="21">
        <v>582</v>
      </c>
      <c r="J2998" t="s">
        <v>120</v>
      </c>
      <c r="K2998" s="21">
        <v>1</v>
      </c>
      <c r="L2998" t="s">
        <v>16</v>
      </c>
      <c r="M2998">
        <v>321451</v>
      </c>
      <c r="N2998" t="s">
        <v>298</v>
      </c>
      <c r="O2998" t="s">
        <v>210</v>
      </c>
      <c r="P2998" s="21">
        <v>1</v>
      </c>
      <c r="Q2998" t="s">
        <v>14</v>
      </c>
      <c r="R2998">
        <v>1742403986.8200002</v>
      </c>
    </row>
    <row r="2999" spans="1:18" x14ac:dyDescent="0.45">
      <c r="A2999" t="s">
        <v>289</v>
      </c>
      <c r="B2999">
        <v>1415</v>
      </c>
      <c r="C2999" t="s">
        <v>290</v>
      </c>
      <c r="D2999" t="s">
        <v>31</v>
      </c>
      <c r="E2999">
        <v>13</v>
      </c>
      <c r="F2999" t="s">
        <v>25</v>
      </c>
      <c r="G2999">
        <v>500</v>
      </c>
      <c r="H2999" t="s">
        <v>291</v>
      </c>
      <c r="I2999" s="21">
        <v>582</v>
      </c>
      <c r="J2999" t="s">
        <v>120</v>
      </c>
      <c r="K2999" s="21">
        <v>2</v>
      </c>
      <c r="L2999" t="s">
        <v>251</v>
      </c>
      <c r="M2999">
        <v>321427</v>
      </c>
      <c r="N2999" t="s">
        <v>294</v>
      </c>
      <c r="O2999" t="s">
        <v>202</v>
      </c>
      <c r="P2999" s="21">
        <v>1</v>
      </c>
      <c r="Q2999" t="s">
        <v>14</v>
      </c>
      <c r="R2999">
        <v>51378707.298331797</v>
      </c>
    </row>
    <row r="3000" spans="1:18" x14ac:dyDescent="0.45">
      <c r="A3000" t="s">
        <v>289</v>
      </c>
      <c r="B3000">
        <v>1415</v>
      </c>
      <c r="C3000" t="s">
        <v>290</v>
      </c>
      <c r="D3000" t="s">
        <v>30</v>
      </c>
      <c r="E3000">
        <v>30</v>
      </c>
      <c r="F3000" t="s">
        <v>205</v>
      </c>
      <c r="G3000">
        <v>500</v>
      </c>
      <c r="H3000" t="s">
        <v>291</v>
      </c>
      <c r="I3000" s="21">
        <v>582</v>
      </c>
      <c r="J3000" t="s">
        <v>120</v>
      </c>
      <c r="K3000" s="21">
        <v>3</v>
      </c>
      <c r="L3000" t="s">
        <v>253</v>
      </c>
      <c r="M3000">
        <v>321410</v>
      </c>
      <c r="N3000" t="s">
        <v>298</v>
      </c>
      <c r="O3000" t="s">
        <v>208</v>
      </c>
      <c r="P3000" s="21">
        <v>1</v>
      </c>
      <c r="Q3000" t="s">
        <v>14</v>
      </c>
      <c r="R3000">
        <v>24523200</v>
      </c>
    </row>
    <row r="3001" spans="1:18" x14ac:dyDescent="0.45">
      <c r="A3001" t="s">
        <v>289</v>
      </c>
      <c r="B3001">
        <v>1415</v>
      </c>
      <c r="C3001" t="s">
        <v>290</v>
      </c>
      <c r="D3001" t="s">
        <v>31</v>
      </c>
      <c r="E3001">
        <v>13</v>
      </c>
      <c r="F3001" t="s">
        <v>25</v>
      </c>
      <c r="G3001">
        <v>500</v>
      </c>
      <c r="H3001" t="s">
        <v>291</v>
      </c>
      <c r="I3001" s="21">
        <v>582</v>
      </c>
      <c r="J3001" t="s">
        <v>120</v>
      </c>
      <c r="K3001" s="21">
        <v>3</v>
      </c>
      <c r="L3001" t="s">
        <v>253</v>
      </c>
      <c r="M3001">
        <v>321422</v>
      </c>
      <c r="N3001" t="s">
        <v>294</v>
      </c>
      <c r="O3001" t="s">
        <v>201</v>
      </c>
      <c r="P3001" s="21">
        <v>1</v>
      </c>
      <c r="Q3001" t="s">
        <v>14</v>
      </c>
      <c r="R3001">
        <v>28120485.924120985</v>
      </c>
    </row>
    <row r="3002" spans="1:18" x14ac:dyDescent="0.45">
      <c r="A3002" t="s">
        <v>289</v>
      </c>
      <c r="B3002">
        <v>1415</v>
      </c>
      <c r="C3002" t="s">
        <v>290</v>
      </c>
      <c r="D3002" t="s">
        <v>31</v>
      </c>
      <c r="E3002">
        <v>13</v>
      </c>
      <c r="F3002" t="s">
        <v>25</v>
      </c>
      <c r="G3002">
        <v>500</v>
      </c>
      <c r="H3002" t="s">
        <v>291</v>
      </c>
      <c r="I3002" s="21">
        <v>582</v>
      </c>
      <c r="J3002" t="s">
        <v>120</v>
      </c>
      <c r="K3002" s="21">
        <v>3</v>
      </c>
      <c r="L3002" t="s">
        <v>253</v>
      </c>
      <c r="M3002">
        <v>321439</v>
      </c>
      <c r="N3002" t="s">
        <v>294</v>
      </c>
      <c r="O3002" t="s">
        <v>203</v>
      </c>
      <c r="P3002" s="21">
        <v>1</v>
      </c>
      <c r="Q3002" t="s">
        <v>14</v>
      </c>
      <c r="R3002">
        <v>42218954.532761984</v>
      </c>
    </row>
    <row r="3003" spans="1:18" x14ac:dyDescent="0.45">
      <c r="A3003" t="s">
        <v>289</v>
      </c>
      <c r="B3003">
        <v>1415</v>
      </c>
      <c r="C3003" t="s">
        <v>290</v>
      </c>
      <c r="D3003" t="s">
        <v>30</v>
      </c>
      <c r="E3003">
        <v>30</v>
      </c>
      <c r="F3003" t="s">
        <v>205</v>
      </c>
      <c r="G3003">
        <v>500</v>
      </c>
      <c r="H3003" t="s">
        <v>291</v>
      </c>
      <c r="I3003" s="21">
        <v>582</v>
      </c>
      <c r="J3003" t="s">
        <v>120</v>
      </c>
      <c r="K3003" s="21">
        <v>3</v>
      </c>
      <c r="L3003" t="s">
        <v>253</v>
      </c>
      <c r="M3003">
        <v>321444</v>
      </c>
      <c r="N3003" t="s">
        <v>298</v>
      </c>
      <c r="O3003" t="s">
        <v>209</v>
      </c>
      <c r="P3003" s="21">
        <v>1</v>
      </c>
      <c r="Q3003" t="s">
        <v>14</v>
      </c>
      <c r="R3003">
        <v>141148800</v>
      </c>
    </row>
    <row r="3004" spans="1:18" x14ac:dyDescent="0.45">
      <c r="A3004" t="s">
        <v>289</v>
      </c>
      <c r="B3004">
        <v>1415</v>
      </c>
      <c r="C3004" t="s">
        <v>290</v>
      </c>
      <c r="D3004" t="s">
        <v>31</v>
      </c>
      <c r="E3004">
        <v>13</v>
      </c>
      <c r="F3004" t="s">
        <v>25</v>
      </c>
      <c r="G3004">
        <v>500</v>
      </c>
      <c r="H3004" t="s">
        <v>291</v>
      </c>
      <c r="I3004" s="21">
        <v>582</v>
      </c>
      <c r="J3004" t="s">
        <v>120</v>
      </c>
      <c r="K3004" s="21">
        <v>3</v>
      </c>
      <c r="L3004" t="s">
        <v>253</v>
      </c>
      <c r="M3004">
        <v>321445</v>
      </c>
      <c r="N3004" t="s">
        <v>294</v>
      </c>
      <c r="O3004" t="s">
        <v>204</v>
      </c>
      <c r="P3004" s="21">
        <v>1</v>
      </c>
      <c r="Q3004" t="s">
        <v>14</v>
      </c>
      <c r="R3004">
        <v>85226453.67412141</v>
      </c>
    </row>
    <row r="3005" spans="1:18" x14ac:dyDescent="0.45">
      <c r="A3005" t="s">
        <v>289</v>
      </c>
      <c r="B3005">
        <v>1415</v>
      </c>
      <c r="C3005" t="s">
        <v>290</v>
      </c>
      <c r="D3005" t="s">
        <v>30</v>
      </c>
      <c r="E3005">
        <v>1</v>
      </c>
      <c r="F3005" t="s">
        <v>13</v>
      </c>
      <c r="G3005">
        <v>500</v>
      </c>
      <c r="H3005" t="s">
        <v>291</v>
      </c>
      <c r="I3005" s="21">
        <v>582</v>
      </c>
      <c r="J3005" t="s">
        <v>120</v>
      </c>
      <c r="K3005" s="21">
        <v>4</v>
      </c>
      <c r="L3005" t="s">
        <v>39</v>
      </c>
      <c r="M3005">
        <v>321408</v>
      </c>
      <c r="N3005" t="s">
        <v>299</v>
      </c>
      <c r="O3005" t="s">
        <v>40</v>
      </c>
      <c r="P3005" s="21">
        <v>1</v>
      </c>
      <c r="Q3005" t="s">
        <v>14</v>
      </c>
      <c r="R3005">
        <v>85460357.990839958</v>
      </c>
    </row>
    <row r="3006" spans="1:18" x14ac:dyDescent="0.45">
      <c r="A3006" t="s">
        <v>289</v>
      </c>
      <c r="B3006">
        <v>1415</v>
      </c>
      <c r="C3006" t="s">
        <v>290</v>
      </c>
      <c r="D3006" t="s">
        <v>31</v>
      </c>
      <c r="E3006">
        <v>1</v>
      </c>
      <c r="F3006" t="s">
        <v>13</v>
      </c>
      <c r="G3006">
        <v>500</v>
      </c>
      <c r="H3006" t="s">
        <v>291</v>
      </c>
      <c r="I3006" s="21">
        <v>582</v>
      </c>
      <c r="J3006" t="s">
        <v>120</v>
      </c>
      <c r="K3006" s="21">
        <v>4</v>
      </c>
      <c r="L3006" t="s">
        <v>39</v>
      </c>
      <c r="M3006">
        <v>321448</v>
      </c>
      <c r="N3006" t="s">
        <v>300</v>
      </c>
      <c r="O3006" t="s">
        <v>41</v>
      </c>
      <c r="P3006" s="21">
        <v>1</v>
      </c>
      <c r="Q3006" t="s">
        <v>14</v>
      </c>
      <c r="R3006">
        <v>87874168.421249837</v>
      </c>
    </row>
    <row r="3007" spans="1:18" x14ac:dyDescent="0.45">
      <c r="A3007" t="s">
        <v>289</v>
      </c>
      <c r="B3007">
        <v>1415</v>
      </c>
      <c r="C3007" t="s">
        <v>290</v>
      </c>
      <c r="D3007" t="s">
        <v>30</v>
      </c>
      <c r="E3007">
        <v>1</v>
      </c>
      <c r="F3007" t="s">
        <v>13</v>
      </c>
      <c r="G3007">
        <v>500</v>
      </c>
      <c r="H3007" t="s">
        <v>291</v>
      </c>
      <c r="I3007" s="21">
        <v>582</v>
      </c>
      <c r="J3007" t="s">
        <v>120</v>
      </c>
      <c r="K3007" s="21">
        <v>4</v>
      </c>
      <c r="L3007" t="s">
        <v>39</v>
      </c>
      <c r="M3007">
        <v>321464</v>
      </c>
      <c r="N3007" t="s">
        <v>299</v>
      </c>
      <c r="O3007" t="s">
        <v>255</v>
      </c>
      <c r="P3007" s="21">
        <v>1</v>
      </c>
      <c r="Q3007" t="s">
        <v>14</v>
      </c>
      <c r="R3007">
        <v>183845000</v>
      </c>
    </row>
    <row r="3008" spans="1:18" x14ac:dyDescent="0.45">
      <c r="A3008" t="s">
        <v>289</v>
      </c>
      <c r="B3008">
        <v>1415</v>
      </c>
      <c r="C3008" t="s">
        <v>290</v>
      </c>
      <c r="D3008" t="s">
        <v>30</v>
      </c>
      <c r="E3008">
        <v>8</v>
      </c>
      <c r="F3008" t="s">
        <v>22</v>
      </c>
      <c r="G3008">
        <v>500</v>
      </c>
      <c r="H3008" t="s">
        <v>291</v>
      </c>
      <c r="I3008" s="21">
        <v>582</v>
      </c>
      <c r="J3008" t="s">
        <v>120</v>
      </c>
      <c r="K3008" s="21">
        <v>5</v>
      </c>
      <c r="L3008" t="s">
        <v>22</v>
      </c>
      <c r="M3008">
        <v>321407</v>
      </c>
      <c r="N3008" t="s">
        <v>299</v>
      </c>
      <c r="O3008" t="s">
        <v>185</v>
      </c>
      <c r="P3008" s="21">
        <v>1</v>
      </c>
      <c r="Q3008" t="s">
        <v>14</v>
      </c>
      <c r="R3008">
        <v>2759943258.6012125</v>
      </c>
    </row>
    <row r="3009" spans="1:18" x14ac:dyDescent="0.45">
      <c r="A3009" t="s">
        <v>289</v>
      </c>
      <c r="B3009">
        <v>1415</v>
      </c>
      <c r="C3009" t="s">
        <v>290</v>
      </c>
      <c r="D3009" t="s">
        <v>31</v>
      </c>
      <c r="E3009">
        <v>8</v>
      </c>
      <c r="F3009" t="s">
        <v>22</v>
      </c>
      <c r="G3009">
        <v>500</v>
      </c>
      <c r="H3009" t="s">
        <v>291</v>
      </c>
      <c r="I3009" s="21">
        <v>582</v>
      </c>
      <c r="J3009" t="s">
        <v>120</v>
      </c>
      <c r="K3009" s="21">
        <v>5</v>
      </c>
      <c r="L3009" t="s">
        <v>22</v>
      </c>
      <c r="M3009">
        <v>321413</v>
      </c>
      <c r="N3009" t="s">
        <v>300</v>
      </c>
      <c r="O3009" t="s">
        <v>186</v>
      </c>
      <c r="P3009" s="21">
        <v>1</v>
      </c>
      <c r="Q3009" t="s">
        <v>14</v>
      </c>
      <c r="R3009">
        <v>170822231.33655435</v>
      </c>
    </row>
    <row r="3010" spans="1:18" x14ac:dyDescent="0.45">
      <c r="A3010" t="s">
        <v>289</v>
      </c>
      <c r="B3010">
        <v>1415</v>
      </c>
      <c r="C3010" t="s">
        <v>290</v>
      </c>
      <c r="D3010" t="s">
        <v>31</v>
      </c>
      <c r="E3010">
        <v>8</v>
      </c>
      <c r="F3010" t="s">
        <v>22</v>
      </c>
      <c r="G3010">
        <v>500</v>
      </c>
      <c r="H3010" t="s">
        <v>291</v>
      </c>
      <c r="I3010" s="21">
        <v>582</v>
      </c>
      <c r="J3010" t="s">
        <v>120</v>
      </c>
      <c r="K3010" s="21">
        <v>5</v>
      </c>
      <c r="L3010" t="s">
        <v>22</v>
      </c>
      <c r="M3010">
        <v>321417</v>
      </c>
      <c r="N3010" t="s">
        <v>293</v>
      </c>
      <c r="O3010" t="s">
        <v>187</v>
      </c>
      <c r="P3010" s="21">
        <v>1</v>
      </c>
      <c r="Q3010" t="s">
        <v>14</v>
      </c>
      <c r="R3010">
        <v>152622348.99721828</v>
      </c>
    </row>
    <row r="3011" spans="1:18" x14ac:dyDescent="0.45">
      <c r="A3011" t="s">
        <v>289</v>
      </c>
      <c r="B3011">
        <v>1415</v>
      </c>
      <c r="C3011" t="s">
        <v>290</v>
      </c>
      <c r="D3011" t="s">
        <v>31</v>
      </c>
      <c r="E3011">
        <v>8</v>
      </c>
      <c r="F3011" t="s">
        <v>22</v>
      </c>
      <c r="G3011">
        <v>500</v>
      </c>
      <c r="H3011" t="s">
        <v>291</v>
      </c>
      <c r="I3011" s="21">
        <v>582</v>
      </c>
      <c r="J3011" t="s">
        <v>120</v>
      </c>
      <c r="K3011" s="21">
        <v>5</v>
      </c>
      <c r="L3011" t="s">
        <v>22</v>
      </c>
      <c r="M3011">
        <v>321418</v>
      </c>
      <c r="N3011" t="s">
        <v>300</v>
      </c>
      <c r="O3011" t="s">
        <v>188</v>
      </c>
      <c r="P3011" s="21">
        <v>1</v>
      </c>
      <c r="Q3011" t="s">
        <v>14</v>
      </c>
      <c r="R3011">
        <v>316327506.63307649</v>
      </c>
    </row>
    <row r="3012" spans="1:18" x14ac:dyDescent="0.45">
      <c r="A3012" t="s">
        <v>289</v>
      </c>
      <c r="B3012">
        <v>1415</v>
      </c>
      <c r="C3012" t="s">
        <v>290</v>
      </c>
      <c r="D3012" t="s">
        <v>30</v>
      </c>
      <c r="E3012">
        <v>7</v>
      </c>
      <c r="F3012" t="s">
        <v>17</v>
      </c>
      <c r="G3012">
        <v>500</v>
      </c>
      <c r="H3012" t="s">
        <v>291</v>
      </c>
      <c r="I3012" s="21">
        <v>582</v>
      </c>
      <c r="J3012" t="s">
        <v>120</v>
      </c>
      <c r="K3012" s="21">
        <v>6</v>
      </c>
      <c r="L3012" t="s">
        <v>17</v>
      </c>
      <c r="M3012">
        <v>321404</v>
      </c>
      <c r="N3012" t="s">
        <v>299</v>
      </c>
      <c r="O3012" t="s">
        <v>175</v>
      </c>
      <c r="P3012" s="21">
        <v>1</v>
      </c>
      <c r="Q3012" t="s">
        <v>14</v>
      </c>
      <c r="R3012">
        <v>217708951.64243168</v>
      </c>
    </row>
    <row r="3013" spans="1:18" x14ac:dyDescent="0.45">
      <c r="A3013" t="s">
        <v>289</v>
      </c>
      <c r="B3013">
        <v>1415</v>
      </c>
      <c r="C3013" t="s">
        <v>290</v>
      </c>
      <c r="D3013" t="s">
        <v>30</v>
      </c>
      <c r="E3013">
        <v>7</v>
      </c>
      <c r="F3013" t="s">
        <v>17</v>
      </c>
      <c r="G3013">
        <v>500</v>
      </c>
      <c r="H3013" t="s">
        <v>291</v>
      </c>
      <c r="I3013" s="21">
        <v>582</v>
      </c>
      <c r="J3013" t="s">
        <v>120</v>
      </c>
      <c r="K3013" s="21">
        <v>6</v>
      </c>
      <c r="L3013" t="s">
        <v>17</v>
      </c>
      <c r="M3013">
        <v>321405</v>
      </c>
      <c r="N3013" t="s">
        <v>299</v>
      </c>
      <c r="O3013" t="s">
        <v>176</v>
      </c>
      <c r="P3013" s="21">
        <v>1</v>
      </c>
      <c r="Q3013" t="s">
        <v>14</v>
      </c>
      <c r="R3013">
        <v>9325896648.2970524</v>
      </c>
    </row>
    <row r="3014" spans="1:18" x14ac:dyDescent="0.45">
      <c r="A3014" t="s">
        <v>289</v>
      </c>
      <c r="B3014">
        <v>1415</v>
      </c>
      <c r="C3014" t="s">
        <v>290</v>
      </c>
      <c r="D3014" t="s">
        <v>30</v>
      </c>
      <c r="E3014">
        <v>7</v>
      </c>
      <c r="F3014" t="s">
        <v>17</v>
      </c>
      <c r="G3014">
        <v>500</v>
      </c>
      <c r="H3014" t="s">
        <v>291</v>
      </c>
      <c r="I3014" s="21">
        <v>582</v>
      </c>
      <c r="J3014" t="s">
        <v>120</v>
      </c>
      <c r="K3014" s="21">
        <v>6</v>
      </c>
      <c r="L3014" t="s">
        <v>17</v>
      </c>
      <c r="M3014">
        <v>321406</v>
      </c>
      <c r="N3014" t="s">
        <v>299</v>
      </c>
      <c r="O3014" t="s">
        <v>177</v>
      </c>
      <c r="P3014" s="21">
        <v>1</v>
      </c>
      <c r="Q3014" t="s">
        <v>14</v>
      </c>
      <c r="R3014">
        <v>1642832925.6596274</v>
      </c>
    </row>
    <row r="3015" spans="1:18" x14ac:dyDescent="0.45">
      <c r="A3015" t="s">
        <v>289</v>
      </c>
      <c r="B3015">
        <v>1415</v>
      </c>
      <c r="C3015" t="s">
        <v>290</v>
      </c>
      <c r="D3015" t="s">
        <v>31</v>
      </c>
      <c r="E3015">
        <v>7</v>
      </c>
      <c r="F3015" t="s">
        <v>17</v>
      </c>
      <c r="G3015">
        <v>500</v>
      </c>
      <c r="H3015" t="s">
        <v>291</v>
      </c>
      <c r="I3015" s="21">
        <v>582</v>
      </c>
      <c r="J3015" t="s">
        <v>120</v>
      </c>
      <c r="K3015" s="21">
        <v>6</v>
      </c>
      <c r="L3015" t="s">
        <v>17</v>
      </c>
      <c r="M3015">
        <v>321411</v>
      </c>
      <c r="N3015" t="s">
        <v>300</v>
      </c>
      <c r="O3015" t="s">
        <v>178</v>
      </c>
      <c r="P3015" s="21">
        <v>1</v>
      </c>
      <c r="Q3015" t="s">
        <v>14</v>
      </c>
      <c r="R3015">
        <v>655888106.00857961</v>
      </c>
    </row>
    <row r="3016" spans="1:18" x14ac:dyDescent="0.45">
      <c r="A3016" t="s">
        <v>289</v>
      </c>
      <c r="B3016">
        <v>1415</v>
      </c>
      <c r="C3016" t="s">
        <v>290</v>
      </c>
      <c r="D3016" t="s">
        <v>31</v>
      </c>
      <c r="E3016">
        <v>7</v>
      </c>
      <c r="F3016" t="s">
        <v>17</v>
      </c>
      <c r="G3016">
        <v>500</v>
      </c>
      <c r="H3016" t="s">
        <v>291</v>
      </c>
      <c r="I3016" s="21">
        <v>582</v>
      </c>
      <c r="J3016" t="s">
        <v>120</v>
      </c>
      <c r="K3016" s="21">
        <v>6</v>
      </c>
      <c r="L3016" t="s">
        <v>17</v>
      </c>
      <c r="M3016">
        <v>321419</v>
      </c>
      <c r="N3016" t="s">
        <v>300</v>
      </c>
      <c r="O3016" t="s">
        <v>179</v>
      </c>
      <c r="P3016" s="21">
        <v>1</v>
      </c>
      <c r="Q3016" t="s">
        <v>14</v>
      </c>
      <c r="R3016">
        <v>2024078007.6811938</v>
      </c>
    </row>
    <row r="3017" spans="1:18" x14ac:dyDescent="0.45">
      <c r="A3017" t="s">
        <v>289</v>
      </c>
      <c r="B3017">
        <v>1415</v>
      </c>
      <c r="C3017" t="s">
        <v>290</v>
      </c>
      <c r="D3017" t="s">
        <v>31</v>
      </c>
      <c r="E3017">
        <v>7</v>
      </c>
      <c r="F3017" t="s">
        <v>17</v>
      </c>
      <c r="G3017">
        <v>500</v>
      </c>
      <c r="H3017" t="s">
        <v>291</v>
      </c>
      <c r="I3017" s="21">
        <v>582</v>
      </c>
      <c r="J3017" t="s">
        <v>120</v>
      </c>
      <c r="K3017" s="21">
        <v>6</v>
      </c>
      <c r="L3017" t="s">
        <v>17</v>
      </c>
      <c r="M3017">
        <v>321447</v>
      </c>
      <c r="N3017" t="s">
        <v>300</v>
      </c>
      <c r="O3017" t="s">
        <v>180</v>
      </c>
      <c r="P3017" s="21">
        <v>1</v>
      </c>
      <c r="Q3017" t="s">
        <v>14</v>
      </c>
      <c r="R3017">
        <v>60170748.549323022</v>
      </c>
    </row>
    <row r="3018" spans="1:18" x14ac:dyDescent="0.45">
      <c r="A3018" t="s">
        <v>289</v>
      </c>
      <c r="B3018">
        <v>1415</v>
      </c>
      <c r="C3018" t="s">
        <v>290</v>
      </c>
      <c r="D3018" t="s">
        <v>31</v>
      </c>
      <c r="E3018">
        <v>7</v>
      </c>
      <c r="F3018" t="s">
        <v>17</v>
      </c>
      <c r="G3018">
        <v>500</v>
      </c>
      <c r="H3018" t="s">
        <v>291</v>
      </c>
      <c r="I3018" s="21">
        <v>582</v>
      </c>
      <c r="J3018" t="s">
        <v>120</v>
      </c>
      <c r="K3018" s="21">
        <v>6</v>
      </c>
      <c r="L3018" t="s">
        <v>17</v>
      </c>
      <c r="M3018">
        <v>321455</v>
      </c>
      <c r="N3018" t="s">
        <v>300</v>
      </c>
      <c r="O3018" t="s">
        <v>19</v>
      </c>
      <c r="P3018" s="21">
        <v>1</v>
      </c>
      <c r="Q3018" t="s">
        <v>14</v>
      </c>
      <c r="R3018">
        <v>76800000</v>
      </c>
    </row>
    <row r="3019" spans="1:18" x14ac:dyDescent="0.45">
      <c r="A3019" t="s">
        <v>289</v>
      </c>
      <c r="B3019">
        <v>1415</v>
      </c>
      <c r="C3019" t="s">
        <v>290</v>
      </c>
      <c r="D3019" t="s">
        <v>31</v>
      </c>
      <c r="E3019">
        <v>7</v>
      </c>
      <c r="F3019" t="s">
        <v>17</v>
      </c>
      <c r="G3019">
        <v>500</v>
      </c>
      <c r="H3019" t="s">
        <v>291</v>
      </c>
      <c r="I3019" s="21">
        <v>582</v>
      </c>
      <c r="J3019" t="s">
        <v>120</v>
      </c>
      <c r="K3019" s="21">
        <v>6</v>
      </c>
      <c r="L3019" t="s">
        <v>17</v>
      </c>
      <c r="M3019">
        <v>321462</v>
      </c>
      <c r="N3019" t="s">
        <v>300</v>
      </c>
      <c r="O3019" t="s">
        <v>182</v>
      </c>
      <c r="P3019" s="21">
        <v>1</v>
      </c>
      <c r="Q3019" t="s">
        <v>14</v>
      </c>
      <c r="R3019">
        <v>167643150.88802758</v>
      </c>
    </row>
    <row r="3020" spans="1:18" x14ac:dyDescent="0.45">
      <c r="A3020" t="s">
        <v>289</v>
      </c>
      <c r="B3020">
        <v>1415</v>
      </c>
      <c r="C3020" t="s">
        <v>290</v>
      </c>
      <c r="D3020" t="s">
        <v>31</v>
      </c>
      <c r="E3020">
        <v>9</v>
      </c>
      <c r="F3020" t="s">
        <v>23</v>
      </c>
      <c r="G3020">
        <v>500</v>
      </c>
      <c r="H3020" t="s">
        <v>291</v>
      </c>
      <c r="I3020" s="21">
        <v>582</v>
      </c>
      <c r="J3020" t="s">
        <v>120</v>
      </c>
      <c r="K3020" s="21">
        <v>8</v>
      </c>
      <c r="L3020" t="s">
        <v>191</v>
      </c>
      <c r="M3020">
        <v>321436</v>
      </c>
      <c r="N3020" t="s">
        <v>300</v>
      </c>
      <c r="O3020" t="s">
        <v>192</v>
      </c>
      <c r="P3020" s="21">
        <v>1</v>
      </c>
      <c r="Q3020" t="s">
        <v>14</v>
      </c>
      <c r="R3020">
        <v>7059116.7308684327</v>
      </c>
    </row>
    <row r="3021" spans="1:18" x14ac:dyDescent="0.45">
      <c r="A3021" t="s">
        <v>289</v>
      </c>
      <c r="B3021">
        <v>1415</v>
      </c>
      <c r="C3021" t="s">
        <v>290</v>
      </c>
      <c r="D3021" t="s">
        <v>31</v>
      </c>
      <c r="E3021">
        <v>9</v>
      </c>
      <c r="F3021" t="s">
        <v>23</v>
      </c>
      <c r="G3021">
        <v>500</v>
      </c>
      <c r="H3021" t="s">
        <v>291</v>
      </c>
      <c r="I3021" s="21">
        <v>582</v>
      </c>
      <c r="J3021" t="s">
        <v>120</v>
      </c>
      <c r="K3021" s="21">
        <v>8</v>
      </c>
      <c r="L3021" t="s">
        <v>191</v>
      </c>
      <c r="M3021">
        <v>321449</v>
      </c>
      <c r="N3021" t="s">
        <v>293</v>
      </c>
      <c r="O3021" t="s">
        <v>189</v>
      </c>
      <c r="P3021" s="21">
        <v>1</v>
      </c>
      <c r="Q3021" t="s">
        <v>14</v>
      </c>
      <c r="R3021">
        <v>22000000</v>
      </c>
    </row>
    <row r="3022" spans="1:18" x14ac:dyDescent="0.45">
      <c r="A3022" t="s">
        <v>289</v>
      </c>
      <c r="B3022">
        <v>1415</v>
      </c>
      <c r="C3022" t="s">
        <v>290</v>
      </c>
      <c r="D3022" t="s">
        <v>31</v>
      </c>
      <c r="E3022">
        <v>10</v>
      </c>
      <c r="F3022" t="s">
        <v>24</v>
      </c>
      <c r="G3022">
        <v>500</v>
      </c>
      <c r="H3022" t="s">
        <v>291</v>
      </c>
      <c r="I3022" s="21">
        <v>582</v>
      </c>
      <c r="J3022" t="s">
        <v>120</v>
      </c>
      <c r="K3022" s="21">
        <v>9</v>
      </c>
      <c r="L3022" t="s">
        <v>194</v>
      </c>
      <c r="M3022">
        <v>321420</v>
      </c>
      <c r="N3022" t="s">
        <v>300</v>
      </c>
      <c r="O3022" t="s">
        <v>195</v>
      </c>
      <c r="P3022" s="21">
        <v>1</v>
      </c>
      <c r="Q3022" t="s">
        <v>14</v>
      </c>
      <c r="R3022">
        <v>18069438.303217869</v>
      </c>
    </row>
    <row r="3023" spans="1:18" x14ac:dyDescent="0.45">
      <c r="A3023" t="s">
        <v>289</v>
      </c>
      <c r="B3023">
        <v>1415</v>
      </c>
      <c r="C3023" t="s">
        <v>290</v>
      </c>
      <c r="D3023" t="s">
        <v>31</v>
      </c>
      <c r="E3023">
        <v>10</v>
      </c>
      <c r="F3023" t="s">
        <v>24</v>
      </c>
      <c r="G3023">
        <v>500</v>
      </c>
      <c r="H3023" t="s">
        <v>291</v>
      </c>
      <c r="I3023" s="21">
        <v>582</v>
      </c>
      <c r="J3023" t="s">
        <v>120</v>
      </c>
      <c r="K3023" s="21">
        <v>9</v>
      </c>
      <c r="L3023" t="s">
        <v>194</v>
      </c>
      <c r="M3023">
        <v>321434</v>
      </c>
      <c r="N3023" t="s">
        <v>300</v>
      </c>
      <c r="O3023" t="s">
        <v>196</v>
      </c>
      <c r="P3023" s="21">
        <v>1</v>
      </c>
      <c r="Q3023" t="s">
        <v>14</v>
      </c>
      <c r="R3023">
        <v>18410183.579024423</v>
      </c>
    </row>
    <row r="3024" spans="1:18" x14ac:dyDescent="0.45">
      <c r="A3024" t="s">
        <v>289</v>
      </c>
      <c r="B3024">
        <v>1415</v>
      </c>
      <c r="C3024" t="s">
        <v>290</v>
      </c>
      <c r="D3024" t="s">
        <v>31</v>
      </c>
      <c r="E3024">
        <v>10</v>
      </c>
      <c r="F3024" t="s">
        <v>24</v>
      </c>
      <c r="G3024">
        <v>500</v>
      </c>
      <c r="H3024" t="s">
        <v>291</v>
      </c>
      <c r="I3024" s="21">
        <v>582</v>
      </c>
      <c r="J3024" t="s">
        <v>120</v>
      </c>
      <c r="K3024" s="21">
        <v>9</v>
      </c>
      <c r="L3024" t="s">
        <v>194</v>
      </c>
      <c r="M3024">
        <v>321437</v>
      </c>
      <c r="N3024" t="s">
        <v>300</v>
      </c>
      <c r="O3024" t="s">
        <v>197</v>
      </c>
      <c r="P3024" s="21">
        <v>1</v>
      </c>
      <c r="Q3024" t="s">
        <v>14</v>
      </c>
      <c r="R3024">
        <v>16482164.023259254</v>
      </c>
    </row>
    <row r="3025" spans="1:18" x14ac:dyDescent="0.45">
      <c r="A3025" t="s">
        <v>289</v>
      </c>
      <c r="B3025">
        <v>1415</v>
      </c>
      <c r="C3025" t="s">
        <v>290</v>
      </c>
      <c r="D3025" t="s">
        <v>31</v>
      </c>
      <c r="E3025">
        <v>10</v>
      </c>
      <c r="F3025" t="s">
        <v>24</v>
      </c>
      <c r="G3025">
        <v>500</v>
      </c>
      <c r="H3025" t="s">
        <v>291</v>
      </c>
      <c r="I3025" s="21">
        <v>582</v>
      </c>
      <c r="J3025" t="s">
        <v>120</v>
      </c>
      <c r="K3025" s="21">
        <v>9</v>
      </c>
      <c r="L3025" t="s">
        <v>194</v>
      </c>
      <c r="M3025">
        <v>321446</v>
      </c>
      <c r="N3025" t="s">
        <v>300</v>
      </c>
      <c r="O3025" t="s">
        <v>198</v>
      </c>
      <c r="P3025" s="21">
        <v>1</v>
      </c>
      <c r="Q3025" t="s">
        <v>14</v>
      </c>
      <c r="R3025">
        <v>34411189.555509619</v>
      </c>
    </row>
    <row r="3026" spans="1:18" x14ac:dyDescent="0.45">
      <c r="A3026" t="s">
        <v>289</v>
      </c>
      <c r="B3026">
        <v>1415</v>
      </c>
      <c r="C3026" t="s">
        <v>290</v>
      </c>
      <c r="D3026" t="s">
        <v>29</v>
      </c>
      <c r="E3026">
        <v>1</v>
      </c>
      <c r="F3026" t="s">
        <v>13</v>
      </c>
      <c r="G3026">
        <v>500</v>
      </c>
      <c r="H3026" t="s">
        <v>291</v>
      </c>
      <c r="I3026" s="21">
        <v>583</v>
      </c>
      <c r="J3026" t="s">
        <v>121</v>
      </c>
      <c r="K3026" s="21">
        <v>100</v>
      </c>
      <c r="L3026" t="s">
        <v>237</v>
      </c>
      <c r="M3026">
        <v>321429</v>
      </c>
      <c r="N3026" t="s">
        <v>300</v>
      </c>
      <c r="O3026" t="s">
        <v>238</v>
      </c>
      <c r="P3026" s="21">
        <v>1</v>
      </c>
      <c r="Q3026" t="s">
        <v>14</v>
      </c>
      <c r="R3026">
        <v>146898890.42535701</v>
      </c>
    </row>
    <row r="3027" spans="1:18" x14ac:dyDescent="0.45">
      <c r="A3027" t="s">
        <v>289</v>
      </c>
      <c r="B3027">
        <v>1415</v>
      </c>
      <c r="C3027" t="s">
        <v>290</v>
      </c>
      <c r="D3027" t="s">
        <v>29</v>
      </c>
      <c r="E3027">
        <v>30</v>
      </c>
      <c r="F3027" t="s">
        <v>205</v>
      </c>
      <c r="G3027">
        <v>500</v>
      </c>
      <c r="H3027" t="s">
        <v>291</v>
      </c>
      <c r="I3027" s="21">
        <v>583</v>
      </c>
      <c r="J3027" t="s">
        <v>121</v>
      </c>
      <c r="K3027" s="21">
        <v>115</v>
      </c>
      <c r="L3027" t="s">
        <v>219</v>
      </c>
      <c r="M3027">
        <v>321426</v>
      </c>
      <c r="N3027" t="s">
        <v>292</v>
      </c>
      <c r="O3027" t="s">
        <v>206</v>
      </c>
      <c r="P3027" s="21">
        <v>1</v>
      </c>
      <c r="Q3027" t="s">
        <v>14</v>
      </c>
      <c r="R3027">
        <v>444123547.98849875</v>
      </c>
    </row>
    <row r="3028" spans="1:18" x14ac:dyDescent="0.45">
      <c r="A3028" t="s">
        <v>289</v>
      </c>
      <c r="B3028">
        <v>1415</v>
      </c>
      <c r="C3028" t="s">
        <v>290</v>
      </c>
      <c r="D3028" t="s">
        <v>29</v>
      </c>
      <c r="E3028">
        <v>9</v>
      </c>
      <c r="F3028" t="s">
        <v>23</v>
      </c>
      <c r="G3028">
        <v>500</v>
      </c>
      <c r="H3028" t="s">
        <v>291</v>
      </c>
      <c r="I3028" s="21">
        <v>583</v>
      </c>
      <c r="J3028" t="s">
        <v>121</v>
      </c>
      <c r="K3028" s="21">
        <v>156</v>
      </c>
      <c r="L3028" t="s">
        <v>242</v>
      </c>
      <c r="M3028">
        <v>321428</v>
      </c>
      <c r="N3028" t="s">
        <v>293</v>
      </c>
      <c r="O3028" t="s">
        <v>190</v>
      </c>
      <c r="P3028" s="21">
        <v>1</v>
      </c>
      <c r="Q3028" t="s">
        <v>14</v>
      </c>
      <c r="R3028">
        <v>502319907.25835991</v>
      </c>
    </row>
    <row r="3029" spans="1:18" x14ac:dyDescent="0.45">
      <c r="A3029" t="s">
        <v>289</v>
      </c>
      <c r="B3029">
        <v>1415</v>
      </c>
      <c r="C3029" t="s">
        <v>290</v>
      </c>
      <c r="D3029" t="s">
        <v>29</v>
      </c>
      <c r="E3029">
        <v>8</v>
      </c>
      <c r="F3029" t="s">
        <v>22</v>
      </c>
      <c r="G3029">
        <v>500</v>
      </c>
      <c r="H3029" t="s">
        <v>291</v>
      </c>
      <c r="I3029" s="21">
        <v>583</v>
      </c>
      <c r="J3029" t="s">
        <v>121</v>
      </c>
      <c r="K3029" s="21">
        <v>422</v>
      </c>
      <c r="L3029" t="s">
        <v>244</v>
      </c>
      <c r="M3029">
        <v>321431</v>
      </c>
      <c r="N3029" t="s">
        <v>293</v>
      </c>
      <c r="O3029" t="s">
        <v>184</v>
      </c>
      <c r="P3029" s="21">
        <v>1</v>
      </c>
      <c r="Q3029" t="s">
        <v>14</v>
      </c>
      <c r="R3029">
        <v>98934036.494882733</v>
      </c>
    </row>
    <row r="3030" spans="1:18" x14ac:dyDescent="0.45">
      <c r="A3030" t="s">
        <v>289</v>
      </c>
      <c r="B3030">
        <v>1415</v>
      </c>
      <c r="C3030" t="s">
        <v>290</v>
      </c>
      <c r="D3030" t="s">
        <v>29</v>
      </c>
      <c r="E3030">
        <v>7</v>
      </c>
      <c r="F3030" t="s">
        <v>17</v>
      </c>
      <c r="G3030">
        <v>500</v>
      </c>
      <c r="H3030" t="s">
        <v>291</v>
      </c>
      <c r="I3030" s="21">
        <v>583</v>
      </c>
      <c r="J3030" t="s">
        <v>121</v>
      </c>
      <c r="K3030" s="21">
        <v>423</v>
      </c>
      <c r="L3030" t="s">
        <v>246</v>
      </c>
      <c r="M3030">
        <v>321433</v>
      </c>
      <c r="N3030" t="s">
        <v>293</v>
      </c>
      <c r="O3030" t="s">
        <v>174</v>
      </c>
      <c r="P3030" s="21">
        <v>1</v>
      </c>
      <c r="Q3030" t="s">
        <v>14</v>
      </c>
      <c r="R3030">
        <v>421302716.93529671</v>
      </c>
    </row>
    <row r="3031" spans="1:18" x14ac:dyDescent="0.45">
      <c r="A3031" t="s">
        <v>289</v>
      </c>
      <c r="B3031">
        <v>1415</v>
      </c>
      <c r="C3031" t="s">
        <v>290</v>
      </c>
      <c r="D3031" t="s">
        <v>31</v>
      </c>
      <c r="E3031">
        <v>30</v>
      </c>
      <c r="F3031" t="s">
        <v>205</v>
      </c>
      <c r="G3031">
        <v>500</v>
      </c>
      <c r="H3031" t="s">
        <v>291</v>
      </c>
      <c r="I3031" s="21">
        <v>583</v>
      </c>
      <c r="J3031" t="s">
        <v>121</v>
      </c>
      <c r="K3031" s="21">
        <v>1</v>
      </c>
      <c r="L3031" t="s">
        <v>16</v>
      </c>
      <c r="M3031">
        <v>321401</v>
      </c>
      <c r="N3031" t="s">
        <v>295</v>
      </c>
      <c r="O3031" t="s">
        <v>207</v>
      </c>
      <c r="P3031" s="21">
        <v>1</v>
      </c>
      <c r="Q3031" t="s">
        <v>14</v>
      </c>
      <c r="R3031">
        <v>495794760.39133614</v>
      </c>
    </row>
    <row r="3032" spans="1:18" x14ac:dyDescent="0.45">
      <c r="A3032" t="s">
        <v>289</v>
      </c>
      <c r="B3032">
        <v>1415</v>
      </c>
      <c r="C3032" t="s">
        <v>290</v>
      </c>
      <c r="D3032" t="s">
        <v>31</v>
      </c>
      <c r="E3032">
        <v>31</v>
      </c>
      <c r="F3032" t="s">
        <v>211</v>
      </c>
      <c r="G3032">
        <v>500</v>
      </c>
      <c r="H3032" t="s">
        <v>291</v>
      </c>
      <c r="I3032" s="21">
        <v>583</v>
      </c>
      <c r="J3032" t="s">
        <v>121</v>
      </c>
      <c r="K3032" s="21">
        <v>1</v>
      </c>
      <c r="L3032" t="s">
        <v>16</v>
      </c>
      <c r="M3032">
        <v>321402</v>
      </c>
      <c r="N3032" t="s">
        <v>296</v>
      </c>
      <c r="O3032" t="s">
        <v>212</v>
      </c>
      <c r="P3032" s="21">
        <v>1</v>
      </c>
      <c r="Q3032" t="s">
        <v>14</v>
      </c>
      <c r="R3032">
        <v>90582594.496524394</v>
      </c>
    </row>
    <row r="3033" spans="1:18" x14ac:dyDescent="0.45">
      <c r="A3033" t="s">
        <v>289</v>
      </c>
      <c r="B3033">
        <v>1415</v>
      </c>
      <c r="C3033" t="s">
        <v>290</v>
      </c>
      <c r="D3033" t="s">
        <v>30</v>
      </c>
      <c r="E3033">
        <v>31</v>
      </c>
      <c r="F3033" t="s">
        <v>211</v>
      </c>
      <c r="G3033">
        <v>500</v>
      </c>
      <c r="H3033" t="s">
        <v>291</v>
      </c>
      <c r="I3033" s="21">
        <v>583</v>
      </c>
      <c r="J3033" t="s">
        <v>121</v>
      </c>
      <c r="K3033" s="21">
        <v>1</v>
      </c>
      <c r="L3033" t="s">
        <v>16</v>
      </c>
      <c r="M3033">
        <v>321450</v>
      </c>
      <c r="N3033" t="s">
        <v>297</v>
      </c>
      <c r="O3033" t="s">
        <v>213</v>
      </c>
      <c r="P3033" s="21">
        <v>1</v>
      </c>
      <c r="Q3033" t="s">
        <v>14</v>
      </c>
      <c r="R3033">
        <v>125193604.20278715</v>
      </c>
    </row>
    <row r="3034" spans="1:18" x14ac:dyDescent="0.45">
      <c r="A3034" t="s">
        <v>289</v>
      </c>
      <c r="B3034">
        <v>1415</v>
      </c>
      <c r="C3034" t="s">
        <v>290</v>
      </c>
      <c r="D3034" t="s">
        <v>30</v>
      </c>
      <c r="E3034">
        <v>30</v>
      </c>
      <c r="F3034" t="s">
        <v>205</v>
      </c>
      <c r="G3034">
        <v>500</v>
      </c>
      <c r="H3034" t="s">
        <v>291</v>
      </c>
      <c r="I3034" s="21">
        <v>583</v>
      </c>
      <c r="J3034" t="s">
        <v>121</v>
      </c>
      <c r="K3034" s="21">
        <v>1</v>
      </c>
      <c r="L3034" t="s">
        <v>16</v>
      </c>
      <c r="M3034">
        <v>321451</v>
      </c>
      <c r="N3034" t="s">
        <v>298</v>
      </c>
      <c r="O3034" t="s">
        <v>210</v>
      </c>
      <c r="P3034" s="21">
        <v>1</v>
      </c>
      <c r="Q3034" t="s">
        <v>14</v>
      </c>
      <c r="R3034">
        <v>753120972.12</v>
      </c>
    </row>
    <row r="3035" spans="1:18" x14ac:dyDescent="0.45">
      <c r="A3035" t="s">
        <v>289</v>
      </c>
      <c r="B3035">
        <v>1415</v>
      </c>
      <c r="C3035" t="s">
        <v>290</v>
      </c>
      <c r="D3035" t="s">
        <v>31</v>
      </c>
      <c r="E3035">
        <v>13</v>
      </c>
      <c r="F3035" t="s">
        <v>25</v>
      </c>
      <c r="G3035">
        <v>500</v>
      </c>
      <c r="H3035" t="s">
        <v>291</v>
      </c>
      <c r="I3035" s="21">
        <v>583</v>
      </c>
      <c r="J3035" t="s">
        <v>121</v>
      </c>
      <c r="K3035" s="21">
        <v>2</v>
      </c>
      <c r="L3035" t="s">
        <v>251</v>
      </c>
      <c r="M3035">
        <v>321427</v>
      </c>
      <c r="N3035" t="s">
        <v>294</v>
      </c>
      <c r="O3035" t="s">
        <v>202</v>
      </c>
      <c r="P3035" s="21">
        <v>1</v>
      </c>
      <c r="Q3035" t="s">
        <v>14</v>
      </c>
      <c r="R3035">
        <v>30378719.586031824</v>
      </c>
    </row>
    <row r="3036" spans="1:18" x14ac:dyDescent="0.45">
      <c r="A3036" t="s">
        <v>289</v>
      </c>
      <c r="B3036">
        <v>1415</v>
      </c>
      <c r="C3036" t="s">
        <v>290</v>
      </c>
      <c r="D3036" t="s">
        <v>30</v>
      </c>
      <c r="E3036">
        <v>30</v>
      </c>
      <c r="F3036" t="s">
        <v>205</v>
      </c>
      <c r="G3036">
        <v>500</v>
      </c>
      <c r="H3036" t="s">
        <v>291</v>
      </c>
      <c r="I3036" s="21">
        <v>583</v>
      </c>
      <c r="J3036" t="s">
        <v>121</v>
      </c>
      <c r="K3036" s="21">
        <v>3</v>
      </c>
      <c r="L3036" t="s">
        <v>253</v>
      </c>
      <c r="M3036">
        <v>321410</v>
      </c>
      <c r="N3036" t="s">
        <v>298</v>
      </c>
      <c r="O3036" t="s">
        <v>208</v>
      </c>
      <c r="P3036" s="21">
        <v>1</v>
      </c>
      <c r="Q3036" t="s">
        <v>14</v>
      </c>
      <c r="R3036">
        <v>24523200</v>
      </c>
    </row>
    <row r="3037" spans="1:18" x14ac:dyDescent="0.45">
      <c r="A3037" t="s">
        <v>289</v>
      </c>
      <c r="B3037">
        <v>1415</v>
      </c>
      <c r="C3037" t="s">
        <v>290</v>
      </c>
      <c r="D3037" t="s">
        <v>31</v>
      </c>
      <c r="E3037">
        <v>13</v>
      </c>
      <c r="F3037" t="s">
        <v>25</v>
      </c>
      <c r="G3037">
        <v>500</v>
      </c>
      <c r="H3037" t="s">
        <v>291</v>
      </c>
      <c r="I3037" s="21">
        <v>583</v>
      </c>
      <c r="J3037" t="s">
        <v>121</v>
      </c>
      <c r="K3037" s="21">
        <v>3</v>
      </c>
      <c r="L3037" t="s">
        <v>253</v>
      </c>
      <c r="M3037">
        <v>321422</v>
      </c>
      <c r="N3037" t="s">
        <v>294</v>
      </c>
      <c r="O3037" t="s">
        <v>201</v>
      </c>
      <c r="P3037" s="21">
        <v>1</v>
      </c>
      <c r="Q3037" t="s">
        <v>14</v>
      </c>
      <c r="R3037">
        <v>28120485.924120985</v>
      </c>
    </row>
    <row r="3038" spans="1:18" x14ac:dyDescent="0.45">
      <c r="A3038" t="s">
        <v>289</v>
      </c>
      <c r="B3038">
        <v>1415</v>
      </c>
      <c r="C3038" t="s">
        <v>290</v>
      </c>
      <c r="D3038" t="s">
        <v>31</v>
      </c>
      <c r="E3038">
        <v>13</v>
      </c>
      <c r="F3038" t="s">
        <v>25</v>
      </c>
      <c r="G3038">
        <v>500</v>
      </c>
      <c r="H3038" t="s">
        <v>291</v>
      </c>
      <c r="I3038" s="21">
        <v>583</v>
      </c>
      <c r="J3038" t="s">
        <v>121</v>
      </c>
      <c r="K3038" s="21">
        <v>3</v>
      </c>
      <c r="L3038" t="s">
        <v>253</v>
      </c>
      <c r="M3038">
        <v>321439</v>
      </c>
      <c r="N3038" t="s">
        <v>294</v>
      </c>
      <c r="O3038" t="s">
        <v>203</v>
      </c>
      <c r="P3038" s="21">
        <v>1</v>
      </c>
      <c r="Q3038" t="s">
        <v>14</v>
      </c>
      <c r="R3038">
        <v>22472478.101474356</v>
      </c>
    </row>
    <row r="3039" spans="1:18" x14ac:dyDescent="0.45">
      <c r="A3039" t="s">
        <v>289</v>
      </c>
      <c r="B3039">
        <v>1415</v>
      </c>
      <c r="C3039" t="s">
        <v>290</v>
      </c>
      <c r="D3039" t="s">
        <v>30</v>
      </c>
      <c r="E3039">
        <v>30</v>
      </c>
      <c r="F3039" t="s">
        <v>205</v>
      </c>
      <c r="G3039">
        <v>500</v>
      </c>
      <c r="H3039" t="s">
        <v>291</v>
      </c>
      <c r="I3039" s="21">
        <v>583</v>
      </c>
      <c r="J3039" t="s">
        <v>121</v>
      </c>
      <c r="K3039" s="21">
        <v>3</v>
      </c>
      <c r="L3039" t="s">
        <v>253</v>
      </c>
      <c r="M3039">
        <v>321444</v>
      </c>
      <c r="N3039" t="s">
        <v>298</v>
      </c>
      <c r="O3039" t="s">
        <v>209</v>
      </c>
      <c r="P3039" s="21">
        <v>1</v>
      </c>
      <c r="Q3039" t="s">
        <v>14</v>
      </c>
      <c r="R3039">
        <v>111945600</v>
      </c>
    </row>
    <row r="3040" spans="1:18" x14ac:dyDescent="0.45">
      <c r="A3040" t="s">
        <v>289</v>
      </c>
      <c r="B3040">
        <v>1415</v>
      </c>
      <c r="C3040" t="s">
        <v>290</v>
      </c>
      <c r="D3040" t="s">
        <v>31</v>
      </c>
      <c r="E3040">
        <v>13</v>
      </c>
      <c r="F3040" t="s">
        <v>25</v>
      </c>
      <c r="G3040">
        <v>500</v>
      </c>
      <c r="H3040" t="s">
        <v>291</v>
      </c>
      <c r="I3040" s="21">
        <v>583</v>
      </c>
      <c r="J3040" t="s">
        <v>121</v>
      </c>
      <c r="K3040" s="21">
        <v>3</v>
      </c>
      <c r="L3040" t="s">
        <v>253</v>
      </c>
      <c r="M3040">
        <v>321445</v>
      </c>
      <c r="N3040" t="s">
        <v>294</v>
      </c>
      <c r="O3040" t="s">
        <v>204</v>
      </c>
      <c r="P3040" s="21">
        <v>1</v>
      </c>
      <c r="Q3040" t="s">
        <v>14</v>
      </c>
      <c r="R3040">
        <v>55007606.612029448</v>
      </c>
    </row>
    <row r="3041" spans="1:18" x14ac:dyDescent="0.45">
      <c r="A3041" t="s">
        <v>289</v>
      </c>
      <c r="B3041">
        <v>1415</v>
      </c>
      <c r="C3041" t="s">
        <v>290</v>
      </c>
      <c r="D3041" t="s">
        <v>30</v>
      </c>
      <c r="E3041">
        <v>1</v>
      </c>
      <c r="F3041" t="s">
        <v>13</v>
      </c>
      <c r="G3041">
        <v>500</v>
      </c>
      <c r="H3041" t="s">
        <v>291</v>
      </c>
      <c r="I3041" s="21">
        <v>583</v>
      </c>
      <c r="J3041" t="s">
        <v>121</v>
      </c>
      <c r="K3041" s="21">
        <v>4</v>
      </c>
      <c r="L3041" t="s">
        <v>39</v>
      </c>
      <c r="M3041">
        <v>321408</v>
      </c>
      <c r="N3041" t="s">
        <v>299</v>
      </c>
      <c r="O3041" t="s">
        <v>40</v>
      </c>
      <c r="P3041" s="21">
        <v>1</v>
      </c>
      <c r="Q3041" t="s">
        <v>14</v>
      </c>
      <c r="R3041">
        <v>12489911.038661273</v>
      </c>
    </row>
    <row r="3042" spans="1:18" x14ac:dyDescent="0.45">
      <c r="A3042" t="s">
        <v>289</v>
      </c>
      <c r="B3042">
        <v>1415</v>
      </c>
      <c r="C3042" t="s">
        <v>290</v>
      </c>
      <c r="D3042" t="s">
        <v>31</v>
      </c>
      <c r="E3042">
        <v>1</v>
      </c>
      <c r="F3042" t="s">
        <v>13</v>
      </c>
      <c r="G3042">
        <v>500</v>
      </c>
      <c r="H3042" t="s">
        <v>291</v>
      </c>
      <c r="I3042" s="21">
        <v>583</v>
      </c>
      <c r="J3042" t="s">
        <v>121</v>
      </c>
      <c r="K3042" s="21">
        <v>4</v>
      </c>
      <c r="L3042" t="s">
        <v>39</v>
      </c>
      <c r="M3042">
        <v>321448</v>
      </c>
      <c r="N3042" t="s">
        <v>300</v>
      </c>
      <c r="O3042" t="s">
        <v>41</v>
      </c>
      <c r="P3042" s="21">
        <v>1</v>
      </c>
      <c r="Q3042" t="s">
        <v>14</v>
      </c>
      <c r="R3042">
        <v>80811616.975325033</v>
      </c>
    </row>
    <row r="3043" spans="1:18" x14ac:dyDescent="0.45">
      <c r="A3043" t="s">
        <v>289</v>
      </c>
      <c r="B3043">
        <v>1415</v>
      </c>
      <c r="C3043" t="s">
        <v>290</v>
      </c>
      <c r="D3043" t="s">
        <v>30</v>
      </c>
      <c r="E3043">
        <v>1</v>
      </c>
      <c r="F3043" t="s">
        <v>13</v>
      </c>
      <c r="G3043">
        <v>500</v>
      </c>
      <c r="H3043" t="s">
        <v>291</v>
      </c>
      <c r="I3043" s="21">
        <v>583</v>
      </c>
      <c r="J3043" t="s">
        <v>121</v>
      </c>
      <c r="K3043" s="21">
        <v>4</v>
      </c>
      <c r="L3043" t="s">
        <v>39</v>
      </c>
      <c r="M3043">
        <v>321464</v>
      </c>
      <c r="N3043" t="s">
        <v>299</v>
      </c>
      <c r="O3043" t="s">
        <v>255</v>
      </c>
      <c r="P3043" s="21">
        <v>1</v>
      </c>
      <c r="Q3043" t="s">
        <v>14</v>
      </c>
      <c r="R3043">
        <v>98345000</v>
      </c>
    </row>
    <row r="3044" spans="1:18" x14ac:dyDescent="0.45">
      <c r="A3044" t="s">
        <v>289</v>
      </c>
      <c r="B3044">
        <v>1415</v>
      </c>
      <c r="C3044" t="s">
        <v>290</v>
      </c>
      <c r="D3044" t="s">
        <v>30</v>
      </c>
      <c r="E3044">
        <v>8</v>
      </c>
      <c r="F3044" t="s">
        <v>22</v>
      </c>
      <c r="G3044">
        <v>500</v>
      </c>
      <c r="H3044" t="s">
        <v>291</v>
      </c>
      <c r="I3044" s="21">
        <v>583</v>
      </c>
      <c r="J3044" t="s">
        <v>121</v>
      </c>
      <c r="K3044" s="21">
        <v>5</v>
      </c>
      <c r="L3044" t="s">
        <v>22</v>
      </c>
      <c r="M3044">
        <v>321407</v>
      </c>
      <c r="N3044" t="s">
        <v>299</v>
      </c>
      <c r="O3044" t="s">
        <v>185</v>
      </c>
      <c r="P3044" s="21">
        <v>1</v>
      </c>
      <c r="Q3044" t="s">
        <v>14</v>
      </c>
      <c r="R3044">
        <v>1078920103.4804361</v>
      </c>
    </row>
    <row r="3045" spans="1:18" x14ac:dyDescent="0.45">
      <c r="A3045" t="s">
        <v>289</v>
      </c>
      <c r="B3045">
        <v>1415</v>
      </c>
      <c r="C3045" t="s">
        <v>290</v>
      </c>
      <c r="D3045" t="s">
        <v>31</v>
      </c>
      <c r="E3045">
        <v>8</v>
      </c>
      <c r="F3045" t="s">
        <v>22</v>
      </c>
      <c r="G3045">
        <v>500</v>
      </c>
      <c r="H3045" t="s">
        <v>291</v>
      </c>
      <c r="I3045" s="21">
        <v>583</v>
      </c>
      <c r="J3045" t="s">
        <v>121</v>
      </c>
      <c r="K3045" s="21">
        <v>5</v>
      </c>
      <c r="L3045" t="s">
        <v>22</v>
      </c>
      <c r="M3045">
        <v>321413</v>
      </c>
      <c r="N3045" t="s">
        <v>300</v>
      </c>
      <c r="O3045" t="s">
        <v>186</v>
      </c>
      <c r="P3045" s="21">
        <v>1</v>
      </c>
      <c r="Q3045" t="s">
        <v>14</v>
      </c>
      <c r="R3045">
        <v>112485246.23028965</v>
      </c>
    </row>
    <row r="3046" spans="1:18" x14ac:dyDescent="0.45">
      <c r="A3046" t="s">
        <v>289</v>
      </c>
      <c r="B3046">
        <v>1415</v>
      </c>
      <c r="C3046" t="s">
        <v>290</v>
      </c>
      <c r="D3046" t="s">
        <v>31</v>
      </c>
      <c r="E3046">
        <v>8</v>
      </c>
      <c r="F3046" t="s">
        <v>22</v>
      </c>
      <c r="G3046">
        <v>500</v>
      </c>
      <c r="H3046" t="s">
        <v>291</v>
      </c>
      <c r="I3046" s="21">
        <v>583</v>
      </c>
      <c r="J3046" t="s">
        <v>121</v>
      </c>
      <c r="K3046" s="21">
        <v>5</v>
      </c>
      <c r="L3046" t="s">
        <v>22</v>
      </c>
      <c r="M3046">
        <v>321418</v>
      </c>
      <c r="N3046" t="s">
        <v>300</v>
      </c>
      <c r="O3046" t="s">
        <v>188</v>
      </c>
      <c r="P3046" s="21">
        <v>1</v>
      </c>
      <c r="Q3046" t="s">
        <v>14</v>
      </c>
      <c r="R3046">
        <v>90504919.998362735</v>
      </c>
    </row>
    <row r="3047" spans="1:18" x14ac:dyDescent="0.45">
      <c r="A3047" t="s">
        <v>289</v>
      </c>
      <c r="B3047">
        <v>1415</v>
      </c>
      <c r="C3047" t="s">
        <v>290</v>
      </c>
      <c r="D3047" t="s">
        <v>30</v>
      </c>
      <c r="E3047">
        <v>7</v>
      </c>
      <c r="F3047" t="s">
        <v>17</v>
      </c>
      <c r="G3047">
        <v>500</v>
      </c>
      <c r="H3047" t="s">
        <v>291</v>
      </c>
      <c r="I3047" s="21">
        <v>583</v>
      </c>
      <c r="J3047" t="s">
        <v>121</v>
      </c>
      <c r="K3047" s="21">
        <v>6</v>
      </c>
      <c r="L3047" t="s">
        <v>17</v>
      </c>
      <c r="M3047">
        <v>321405</v>
      </c>
      <c r="N3047" t="s">
        <v>299</v>
      </c>
      <c r="O3047" t="s">
        <v>176</v>
      </c>
      <c r="P3047" s="21">
        <v>1</v>
      </c>
      <c r="Q3047" t="s">
        <v>14</v>
      </c>
      <c r="R3047">
        <v>6338994990.6891556</v>
      </c>
    </row>
    <row r="3048" spans="1:18" x14ac:dyDescent="0.45">
      <c r="A3048" t="s">
        <v>289</v>
      </c>
      <c r="B3048">
        <v>1415</v>
      </c>
      <c r="C3048" t="s">
        <v>290</v>
      </c>
      <c r="D3048" t="s">
        <v>30</v>
      </c>
      <c r="E3048">
        <v>7</v>
      </c>
      <c r="F3048" t="s">
        <v>17</v>
      </c>
      <c r="G3048">
        <v>500</v>
      </c>
      <c r="H3048" t="s">
        <v>291</v>
      </c>
      <c r="I3048" s="21">
        <v>583</v>
      </c>
      <c r="J3048" t="s">
        <v>121</v>
      </c>
      <c r="K3048" s="21">
        <v>6</v>
      </c>
      <c r="L3048" t="s">
        <v>17</v>
      </c>
      <c r="M3048">
        <v>321406</v>
      </c>
      <c r="N3048" t="s">
        <v>299</v>
      </c>
      <c r="O3048" t="s">
        <v>177</v>
      </c>
      <c r="P3048" s="21">
        <v>1</v>
      </c>
      <c r="Q3048" t="s">
        <v>14</v>
      </c>
      <c r="R3048">
        <v>623128123.51640248</v>
      </c>
    </row>
    <row r="3049" spans="1:18" x14ac:dyDescent="0.45">
      <c r="A3049" t="s">
        <v>289</v>
      </c>
      <c r="B3049">
        <v>1415</v>
      </c>
      <c r="C3049" t="s">
        <v>290</v>
      </c>
      <c r="D3049" t="s">
        <v>31</v>
      </c>
      <c r="E3049">
        <v>7</v>
      </c>
      <c r="F3049" t="s">
        <v>17</v>
      </c>
      <c r="G3049">
        <v>500</v>
      </c>
      <c r="H3049" t="s">
        <v>291</v>
      </c>
      <c r="I3049" s="21">
        <v>583</v>
      </c>
      <c r="J3049" t="s">
        <v>121</v>
      </c>
      <c r="K3049" s="21">
        <v>6</v>
      </c>
      <c r="L3049" t="s">
        <v>17</v>
      </c>
      <c r="M3049">
        <v>321411</v>
      </c>
      <c r="N3049" t="s">
        <v>300</v>
      </c>
      <c r="O3049" t="s">
        <v>178</v>
      </c>
      <c r="P3049" s="21">
        <v>1</v>
      </c>
      <c r="Q3049" t="s">
        <v>14</v>
      </c>
      <c r="R3049">
        <v>581181529.62636626</v>
      </c>
    </row>
    <row r="3050" spans="1:18" x14ac:dyDescent="0.45">
      <c r="A3050" t="s">
        <v>289</v>
      </c>
      <c r="B3050">
        <v>1415</v>
      </c>
      <c r="C3050" t="s">
        <v>290</v>
      </c>
      <c r="D3050" t="s">
        <v>31</v>
      </c>
      <c r="E3050">
        <v>7</v>
      </c>
      <c r="F3050" t="s">
        <v>17</v>
      </c>
      <c r="G3050">
        <v>500</v>
      </c>
      <c r="H3050" t="s">
        <v>291</v>
      </c>
      <c r="I3050" s="21">
        <v>583</v>
      </c>
      <c r="J3050" t="s">
        <v>121</v>
      </c>
      <c r="K3050" s="21">
        <v>6</v>
      </c>
      <c r="L3050" t="s">
        <v>17</v>
      </c>
      <c r="M3050">
        <v>321419</v>
      </c>
      <c r="N3050" t="s">
        <v>300</v>
      </c>
      <c r="O3050" t="s">
        <v>179</v>
      </c>
      <c r="P3050" s="21">
        <v>1</v>
      </c>
      <c r="Q3050" t="s">
        <v>14</v>
      </c>
      <c r="R3050">
        <v>1295746646.0266273</v>
      </c>
    </row>
    <row r="3051" spans="1:18" x14ac:dyDescent="0.45">
      <c r="A3051" t="s">
        <v>289</v>
      </c>
      <c r="B3051">
        <v>1415</v>
      </c>
      <c r="C3051" t="s">
        <v>290</v>
      </c>
      <c r="D3051" t="s">
        <v>31</v>
      </c>
      <c r="E3051">
        <v>7</v>
      </c>
      <c r="F3051" t="s">
        <v>17</v>
      </c>
      <c r="G3051">
        <v>500</v>
      </c>
      <c r="H3051" t="s">
        <v>291</v>
      </c>
      <c r="I3051" s="21">
        <v>583</v>
      </c>
      <c r="J3051" t="s">
        <v>121</v>
      </c>
      <c r="K3051" s="21">
        <v>6</v>
      </c>
      <c r="L3051" t="s">
        <v>17</v>
      </c>
      <c r="M3051">
        <v>321447</v>
      </c>
      <c r="N3051" t="s">
        <v>300</v>
      </c>
      <c r="O3051" t="s">
        <v>180</v>
      </c>
      <c r="P3051" s="21">
        <v>1</v>
      </c>
      <c r="Q3051" t="s">
        <v>14</v>
      </c>
      <c r="R3051">
        <v>40216364.925854288</v>
      </c>
    </row>
    <row r="3052" spans="1:18" x14ac:dyDescent="0.45">
      <c r="A3052" t="s">
        <v>289</v>
      </c>
      <c r="B3052">
        <v>1415</v>
      </c>
      <c r="C3052" t="s">
        <v>290</v>
      </c>
      <c r="D3052" t="s">
        <v>31</v>
      </c>
      <c r="E3052">
        <v>9</v>
      </c>
      <c r="F3052" t="s">
        <v>23</v>
      </c>
      <c r="G3052">
        <v>500</v>
      </c>
      <c r="H3052" t="s">
        <v>291</v>
      </c>
      <c r="I3052" s="21">
        <v>583</v>
      </c>
      <c r="J3052" t="s">
        <v>121</v>
      </c>
      <c r="K3052" s="21">
        <v>8</v>
      </c>
      <c r="L3052" t="s">
        <v>191</v>
      </c>
      <c r="M3052">
        <v>321436</v>
      </c>
      <c r="N3052" t="s">
        <v>300</v>
      </c>
      <c r="O3052" t="s">
        <v>192</v>
      </c>
      <c r="P3052" s="21">
        <v>1</v>
      </c>
      <c r="Q3052" t="s">
        <v>14</v>
      </c>
      <c r="R3052">
        <v>4605331.9465514421</v>
      </c>
    </row>
    <row r="3053" spans="1:18" x14ac:dyDescent="0.45">
      <c r="A3053" t="s">
        <v>289</v>
      </c>
      <c r="B3053">
        <v>1415</v>
      </c>
      <c r="C3053" t="s">
        <v>290</v>
      </c>
      <c r="D3053" t="s">
        <v>31</v>
      </c>
      <c r="E3053">
        <v>9</v>
      </c>
      <c r="F3053" t="s">
        <v>23</v>
      </c>
      <c r="G3053">
        <v>500</v>
      </c>
      <c r="H3053" t="s">
        <v>291</v>
      </c>
      <c r="I3053" s="21">
        <v>583</v>
      </c>
      <c r="J3053" t="s">
        <v>121</v>
      </c>
      <c r="K3053" s="21">
        <v>8</v>
      </c>
      <c r="L3053" t="s">
        <v>191</v>
      </c>
      <c r="M3053">
        <v>321449</v>
      </c>
      <c r="N3053" t="s">
        <v>293</v>
      </c>
      <c r="O3053" t="s">
        <v>189</v>
      </c>
      <c r="P3053" s="21">
        <v>1</v>
      </c>
      <c r="Q3053" t="s">
        <v>14</v>
      </c>
      <c r="R3053">
        <v>22000000</v>
      </c>
    </row>
    <row r="3054" spans="1:18" x14ac:dyDescent="0.45">
      <c r="A3054" t="s">
        <v>289</v>
      </c>
      <c r="B3054">
        <v>1415</v>
      </c>
      <c r="C3054" t="s">
        <v>290</v>
      </c>
      <c r="D3054" t="s">
        <v>31</v>
      </c>
      <c r="E3054">
        <v>10</v>
      </c>
      <c r="F3054" t="s">
        <v>24</v>
      </c>
      <c r="G3054">
        <v>500</v>
      </c>
      <c r="H3054" t="s">
        <v>291</v>
      </c>
      <c r="I3054" s="21">
        <v>583</v>
      </c>
      <c r="J3054" t="s">
        <v>121</v>
      </c>
      <c r="K3054" s="21">
        <v>9</v>
      </c>
      <c r="L3054" t="s">
        <v>194</v>
      </c>
      <c r="M3054">
        <v>321420</v>
      </c>
      <c r="N3054" t="s">
        <v>300</v>
      </c>
      <c r="O3054" t="s">
        <v>195</v>
      </c>
      <c r="P3054" s="21">
        <v>1</v>
      </c>
      <c r="Q3054" t="s">
        <v>14</v>
      </c>
      <c r="R3054">
        <v>15630053.772842029</v>
      </c>
    </row>
    <row r="3055" spans="1:18" x14ac:dyDescent="0.45">
      <c r="A3055" t="s">
        <v>289</v>
      </c>
      <c r="B3055">
        <v>1415</v>
      </c>
      <c r="C3055" t="s">
        <v>290</v>
      </c>
      <c r="D3055" t="s">
        <v>31</v>
      </c>
      <c r="E3055">
        <v>10</v>
      </c>
      <c r="F3055" t="s">
        <v>24</v>
      </c>
      <c r="G3055">
        <v>500</v>
      </c>
      <c r="H3055" t="s">
        <v>291</v>
      </c>
      <c r="I3055" s="21">
        <v>583</v>
      </c>
      <c r="J3055" t="s">
        <v>121</v>
      </c>
      <c r="K3055" s="21">
        <v>9</v>
      </c>
      <c r="L3055" t="s">
        <v>194</v>
      </c>
      <c r="M3055">
        <v>321434</v>
      </c>
      <c r="N3055" t="s">
        <v>300</v>
      </c>
      <c r="O3055" t="s">
        <v>196</v>
      </c>
      <c r="P3055" s="21">
        <v>1</v>
      </c>
      <c r="Q3055" t="s">
        <v>14</v>
      </c>
      <c r="R3055">
        <v>3959388.3041784754</v>
      </c>
    </row>
    <row r="3056" spans="1:18" x14ac:dyDescent="0.45">
      <c r="A3056" t="s">
        <v>289</v>
      </c>
      <c r="B3056">
        <v>1415</v>
      </c>
      <c r="C3056" t="s">
        <v>290</v>
      </c>
      <c r="D3056" t="s">
        <v>31</v>
      </c>
      <c r="E3056">
        <v>10</v>
      </c>
      <c r="F3056" t="s">
        <v>24</v>
      </c>
      <c r="G3056">
        <v>500</v>
      </c>
      <c r="H3056" t="s">
        <v>291</v>
      </c>
      <c r="I3056" s="21">
        <v>583</v>
      </c>
      <c r="J3056" t="s">
        <v>121</v>
      </c>
      <c r="K3056" s="21">
        <v>9</v>
      </c>
      <c r="L3056" t="s">
        <v>194</v>
      </c>
      <c r="M3056">
        <v>321437</v>
      </c>
      <c r="N3056" t="s">
        <v>300</v>
      </c>
      <c r="O3056" t="s">
        <v>197</v>
      </c>
      <c r="P3056" s="21">
        <v>1</v>
      </c>
      <c r="Q3056" t="s">
        <v>14</v>
      </c>
      <c r="R3056">
        <v>14257062.430682585</v>
      </c>
    </row>
    <row r="3057" spans="1:18" x14ac:dyDescent="0.45">
      <c r="A3057" t="s">
        <v>289</v>
      </c>
      <c r="B3057">
        <v>1415</v>
      </c>
      <c r="C3057" t="s">
        <v>290</v>
      </c>
      <c r="D3057" t="s">
        <v>31</v>
      </c>
      <c r="E3057">
        <v>10</v>
      </c>
      <c r="F3057" t="s">
        <v>24</v>
      </c>
      <c r="G3057">
        <v>500</v>
      </c>
      <c r="H3057" t="s">
        <v>291</v>
      </c>
      <c r="I3057" s="21">
        <v>583</v>
      </c>
      <c r="J3057" t="s">
        <v>121</v>
      </c>
      <c r="K3057" s="21">
        <v>9</v>
      </c>
      <c r="L3057" t="s">
        <v>194</v>
      </c>
      <c r="M3057">
        <v>321446</v>
      </c>
      <c r="N3057" t="s">
        <v>300</v>
      </c>
      <c r="O3057" t="s">
        <v>198</v>
      </c>
      <c r="P3057" s="21">
        <v>1</v>
      </c>
      <c r="Q3057" t="s">
        <v>14</v>
      </c>
      <c r="R3057">
        <v>29765659.237138167</v>
      </c>
    </row>
    <row r="3058" spans="1:18" x14ac:dyDescent="0.45">
      <c r="A3058" t="s">
        <v>289</v>
      </c>
      <c r="B3058">
        <v>1415</v>
      </c>
      <c r="C3058" t="s">
        <v>290</v>
      </c>
      <c r="D3058" t="s">
        <v>29</v>
      </c>
      <c r="E3058">
        <v>1</v>
      </c>
      <c r="F3058" t="s">
        <v>13</v>
      </c>
      <c r="G3058">
        <v>500</v>
      </c>
      <c r="H3058" t="s">
        <v>291</v>
      </c>
      <c r="I3058" s="21">
        <v>584</v>
      </c>
      <c r="J3058" t="s">
        <v>122</v>
      </c>
      <c r="K3058" s="21">
        <v>100</v>
      </c>
      <c r="L3058" t="s">
        <v>237</v>
      </c>
      <c r="M3058">
        <v>321429</v>
      </c>
      <c r="N3058" t="s">
        <v>300</v>
      </c>
      <c r="O3058" t="s">
        <v>238</v>
      </c>
      <c r="P3058" s="21">
        <v>1</v>
      </c>
      <c r="Q3058" t="s">
        <v>14</v>
      </c>
      <c r="R3058">
        <v>130877630.95637928</v>
      </c>
    </row>
    <row r="3059" spans="1:18" x14ac:dyDescent="0.45">
      <c r="A3059" t="s">
        <v>289</v>
      </c>
      <c r="B3059">
        <v>1415</v>
      </c>
      <c r="C3059" t="s">
        <v>290</v>
      </c>
      <c r="D3059" t="s">
        <v>29</v>
      </c>
      <c r="E3059">
        <v>30</v>
      </c>
      <c r="F3059" t="s">
        <v>205</v>
      </c>
      <c r="G3059">
        <v>500</v>
      </c>
      <c r="H3059" t="s">
        <v>291</v>
      </c>
      <c r="I3059" s="21">
        <v>584</v>
      </c>
      <c r="J3059" t="s">
        <v>122</v>
      </c>
      <c r="K3059" s="21">
        <v>115</v>
      </c>
      <c r="L3059" t="s">
        <v>219</v>
      </c>
      <c r="M3059">
        <v>321426</v>
      </c>
      <c r="N3059" t="s">
        <v>292</v>
      </c>
      <c r="O3059" t="s">
        <v>206</v>
      </c>
      <c r="P3059" s="21">
        <v>1</v>
      </c>
      <c r="Q3059" t="s">
        <v>14</v>
      </c>
      <c r="R3059">
        <v>246910189.55825379</v>
      </c>
    </row>
    <row r="3060" spans="1:18" x14ac:dyDescent="0.45">
      <c r="A3060" t="s">
        <v>289</v>
      </c>
      <c r="B3060">
        <v>1415</v>
      </c>
      <c r="C3060" t="s">
        <v>290</v>
      </c>
      <c r="D3060" t="s">
        <v>29</v>
      </c>
      <c r="E3060">
        <v>9</v>
      </c>
      <c r="F3060" t="s">
        <v>23</v>
      </c>
      <c r="G3060">
        <v>500</v>
      </c>
      <c r="H3060" t="s">
        <v>291</v>
      </c>
      <c r="I3060" s="21">
        <v>584</v>
      </c>
      <c r="J3060" t="s">
        <v>122</v>
      </c>
      <c r="K3060" s="21">
        <v>156</v>
      </c>
      <c r="L3060" t="s">
        <v>242</v>
      </c>
      <c r="M3060">
        <v>321428</v>
      </c>
      <c r="N3060" t="s">
        <v>293</v>
      </c>
      <c r="O3060" t="s">
        <v>190</v>
      </c>
      <c r="P3060" s="21">
        <v>1</v>
      </c>
      <c r="Q3060" t="s">
        <v>14</v>
      </c>
      <c r="R3060">
        <v>365531850.74566805</v>
      </c>
    </row>
    <row r="3061" spans="1:18" x14ac:dyDescent="0.45">
      <c r="A3061" t="s">
        <v>289</v>
      </c>
      <c r="B3061">
        <v>1415</v>
      </c>
      <c r="C3061" t="s">
        <v>290</v>
      </c>
      <c r="D3061" t="s">
        <v>29</v>
      </c>
      <c r="E3061">
        <v>8</v>
      </c>
      <c r="F3061" t="s">
        <v>22</v>
      </c>
      <c r="G3061">
        <v>500</v>
      </c>
      <c r="H3061" t="s">
        <v>291</v>
      </c>
      <c r="I3061" s="21">
        <v>584</v>
      </c>
      <c r="J3061" t="s">
        <v>122</v>
      </c>
      <c r="K3061" s="21">
        <v>422</v>
      </c>
      <c r="L3061" t="s">
        <v>244</v>
      </c>
      <c r="M3061">
        <v>321431</v>
      </c>
      <c r="N3061" t="s">
        <v>293</v>
      </c>
      <c r="O3061" t="s">
        <v>184</v>
      </c>
      <c r="P3061" s="21">
        <v>1</v>
      </c>
      <c r="Q3061" t="s">
        <v>14</v>
      </c>
      <c r="R3061">
        <v>65296464.086622603</v>
      </c>
    </row>
    <row r="3062" spans="1:18" x14ac:dyDescent="0.45">
      <c r="A3062" t="s">
        <v>289</v>
      </c>
      <c r="B3062">
        <v>1415</v>
      </c>
      <c r="C3062" t="s">
        <v>290</v>
      </c>
      <c r="D3062" t="s">
        <v>29</v>
      </c>
      <c r="E3062">
        <v>7</v>
      </c>
      <c r="F3062" t="s">
        <v>17</v>
      </c>
      <c r="G3062">
        <v>500</v>
      </c>
      <c r="H3062" t="s">
        <v>291</v>
      </c>
      <c r="I3062" s="21">
        <v>584</v>
      </c>
      <c r="J3062" t="s">
        <v>122</v>
      </c>
      <c r="K3062" s="21">
        <v>423</v>
      </c>
      <c r="L3062" t="s">
        <v>246</v>
      </c>
      <c r="M3062">
        <v>321433</v>
      </c>
      <c r="N3062" t="s">
        <v>293</v>
      </c>
      <c r="O3062" t="s">
        <v>174</v>
      </c>
      <c r="P3062" s="21">
        <v>1</v>
      </c>
      <c r="Q3062" t="s">
        <v>14</v>
      </c>
      <c r="R3062">
        <v>661085805.61115706</v>
      </c>
    </row>
    <row r="3063" spans="1:18" x14ac:dyDescent="0.45">
      <c r="A3063" t="s">
        <v>289</v>
      </c>
      <c r="B3063">
        <v>1415</v>
      </c>
      <c r="C3063" t="s">
        <v>290</v>
      </c>
      <c r="D3063" t="s">
        <v>31</v>
      </c>
      <c r="E3063">
        <v>30</v>
      </c>
      <c r="F3063" t="s">
        <v>205</v>
      </c>
      <c r="G3063">
        <v>500</v>
      </c>
      <c r="H3063" t="s">
        <v>291</v>
      </c>
      <c r="I3063" s="21">
        <v>584</v>
      </c>
      <c r="J3063" t="s">
        <v>122</v>
      </c>
      <c r="K3063" s="21">
        <v>1</v>
      </c>
      <c r="L3063" t="s">
        <v>16</v>
      </c>
      <c r="M3063">
        <v>321401</v>
      </c>
      <c r="N3063" t="s">
        <v>295</v>
      </c>
      <c r="O3063" t="s">
        <v>207</v>
      </c>
      <c r="P3063" s="21">
        <v>1</v>
      </c>
      <c r="Q3063" t="s">
        <v>14</v>
      </c>
      <c r="R3063">
        <v>498147772.84722131</v>
      </c>
    </row>
    <row r="3064" spans="1:18" x14ac:dyDescent="0.45">
      <c r="A3064" t="s">
        <v>289</v>
      </c>
      <c r="B3064">
        <v>1415</v>
      </c>
      <c r="C3064" t="s">
        <v>290</v>
      </c>
      <c r="D3064" t="s">
        <v>31</v>
      </c>
      <c r="E3064">
        <v>31</v>
      </c>
      <c r="F3064" t="s">
        <v>211</v>
      </c>
      <c r="G3064">
        <v>500</v>
      </c>
      <c r="H3064" t="s">
        <v>291</v>
      </c>
      <c r="I3064" s="21">
        <v>584</v>
      </c>
      <c r="J3064" t="s">
        <v>122</v>
      </c>
      <c r="K3064" s="21">
        <v>1</v>
      </c>
      <c r="L3064" t="s">
        <v>16</v>
      </c>
      <c r="M3064">
        <v>321402</v>
      </c>
      <c r="N3064" t="s">
        <v>296</v>
      </c>
      <c r="O3064" t="s">
        <v>212</v>
      </c>
      <c r="P3064" s="21">
        <v>1</v>
      </c>
      <c r="Q3064" t="s">
        <v>14</v>
      </c>
      <c r="R3064">
        <v>54601631.900212035</v>
      </c>
    </row>
    <row r="3065" spans="1:18" x14ac:dyDescent="0.45">
      <c r="A3065" t="s">
        <v>289</v>
      </c>
      <c r="B3065">
        <v>1415</v>
      </c>
      <c r="C3065" t="s">
        <v>290</v>
      </c>
      <c r="D3065" t="s">
        <v>30</v>
      </c>
      <c r="E3065">
        <v>31</v>
      </c>
      <c r="F3065" t="s">
        <v>211</v>
      </c>
      <c r="G3065">
        <v>500</v>
      </c>
      <c r="H3065" t="s">
        <v>291</v>
      </c>
      <c r="I3065" s="21">
        <v>584</v>
      </c>
      <c r="J3065" t="s">
        <v>122</v>
      </c>
      <c r="K3065" s="21">
        <v>1</v>
      </c>
      <c r="L3065" t="s">
        <v>16</v>
      </c>
      <c r="M3065">
        <v>321450</v>
      </c>
      <c r="N3065" t="s">
        <v>297</v>
      </c>
      <c r="O3065" t="s">
        <v>213</v>
      </c>
      <c r="P3065" s="21">
        <v>1</v>
      </c>
      <c r="Q3065" t="s">
        <v>14</v>
      </c>
      <c r="R3065">
        <v>125193604.20278715</v>
      </c>
    </row>
    <row r="3066" spans="1:18" x14ac:dyDescent="0.45">
      <c r="A3066" t="s">
        <v>289</v>
      </c>
      <c r="B3066">
        <v>1415</v>
      </c>
      <c r="C3066" t="s">
        <v>290</v>
      </c>
      <c r="D3066" t="s">
        <v>30</v>
      </c>
      <c r="E3066">
        <v>30</v>
      </c>
      <c r="F3066" t="s">
        <v>205</v>
      </c>
      <c r="G3066">
        <v>500</v>
      </c>
      <c r="H3066" t="s">
        <v>291</v>
      </c>
      <c r="I3066" s="21">
        <v>584</v>
      </c>
      <c r="J3066" t="s">
        <v>122</v>
      </c>
      <c r="K3066" s="21">
        <v>1</v>
      </c>
      <c r="L3066" t="s">
        <v>16</v>
      </c>
      <c r="M3066">
        <v>321451</v>
      </c>
      <c r="N3066" t="s">
        <v>298</v>
      </c>
      <c r="O3066" t="s">
        <v>210</v>
      </c>
      <c r="P3066" s="21">
        <v>1</v>
      </c>
      <c r="Q3066" t="s">
        <v>14</v>
      </c>
      <c r="R3066">
        <v>776183598.59999979</v>
      </c>
    </row>
    <row r="3067" spans="1:18" x14ac:dyDescent="0.45">
      <c r="A3067" t="s">
        <v>289</v>
      </c>
      <c r="B3067">
        <v>1415</v>
      </c>
      <c r="C3067" t="s">
        <v>290</v>
      </c>
      <c r="D3067" t="s">
        <v>31</v>
      </c>
      <c r="E3067">
        <v>13</v>
      </c>
      <c r="F3067" t="s">
        <v>25</v>
      </c>
      <c r="G3067">
        <v>500</v>
      </c>
      <c r="H3067" t="s">
        <v>291</v>
      </c>
      <c r="I3067" s="21">
        <v>584</v>
      </c>
      <c r="J3067" t="s">
        <v>122</v>
      </c>
      <c r="K3067" s="21">
        <v>2</v>
      </c>
      <c r="L3067" t="s">
        <v>251</v>
      </c>
      <c r="M3067">
        <v>321427</v>
      </c>
      <c r="N3067" t="s">
        <v>294</v>
      </c>
      <c r="O3067" t="s">
        <v>202</v>
      </c>
      <c r="P3067" s="21">
        <v>1</v>
      </c>
      <c r="Q3067" t="s">
        <v>14</v>
      </c>
      <c r="R3067">
        <v>24930939.576408718</v>
      </c>
    </row>
    <row r="3068" spans="1:18" x14ac:dyDescent="0.45">
      <c r="A3068" t="s">
        <v>289</v>
      </c>
      <c r="B3068">
        <v>1415</v>
      </c>
      <c r="C3068" t="s">
        <v>290</v>
      </c>
      <c r="D3068" t="s">
        <v>30</v>
      </c>
      <c r="E3068">
        <v>30</v>
      </c>
      <c r="F3068" t="s">
        <v>205</v>
      </c>
      <c r="G3068">
        <v>500</v>
      </c>
      <c r="H3068" t="s">
        <v>291</v>
      </c>
      <c r="I3068" s="21">
        <v>584</v>
      </c>
      <c r="J3068" t="s">
        <v>122</v>
      </c>
      <c r="K3068" s="21">
        <v>3</v>
      </c>
      <c r="L3068" t="s">
        <v>253</v>
      </c>
      <c r="M3068">
        <v>321410</v>
      </c>
      <c r="N3068" t="s">
        <v>298</v>
      </c>
      <c r="O3068" t="s">
        <v>208</v>
      </c>
      <c r="P3068" s="21">
        <v>1</v>
      </c>
      <c r="Q3068" t="s">
        <v>14</v>
      </c>
      <c r="R3068">
        <v>24523200</v>
      </c>
    </row>
    <row r="3069" spans="1:18" x14ac:dyDescent="0.45">
      <c r="A3069" t="s">
        <v>289</v>
      </c>
      <c r="B3069">
        <v>1415</v>
      </c>
      <c r="C3069" t="s">
        <v>290</v>
      </c>
      <c r="D3069" t="s">
        <v>31</v>
      </c>
      <c r="E3069">
        <v>13</v>
      </c>
      <c r="F3069" t="s">
        <v>25</v>
      </c>
      <c r="G3069">
        <v>500</v>
      </c>
      <c r="H3069" t="s">
        <v>291</v>
      </c>
      <c r="I3069" s="21">
        <v>584</v>
      </c>
      <c r="J3069" t="s">
        <v>122</v>
      </c>
      <c r="K3069" s="21">
        <v>3</v>
      </c>
      <c r="L3069" t="s">
        <v>253</v>
      </c>
      <c r="M3069">
        <v>321422</v>
      </c>
      <c r="N3069" t="s">
        <v>294</v>
      </c>
      <c r="O3069" t="s">
        <v>201</v>
      </c>
      <c r="P3069" s="21">
        <v>1</v>
      </c>
      <c r="Q3069" t="s">
        <v>14</v>
      </c>
      <c r="R3069">
        <v>28121067.979049638</v>
      </c>
    </row>
    <row r="3070" spans="1:18" x14ac:dyDescent="0.45">
      <c r="A3070" t="s">
        <v>289</v>
      </c>
      <c r="B3070">
        <v>1415</v>
      </c>
      <c r="C3070" t="s">
        <v>290</v>
      </c>
      <c r="D3070" t="s">
        <v>31</v>
      </c>
      <c r="E3070">
        <v>13</v>
      </c>
      <c r="F3070" t="s">
        <v>25</v>
      </c>
      <c r="G3070">
        <v>500</v>
      </c>
      <c r="H3070" t="s">
        <v>291</v>
      </c>
      <c r="I3070" s="21">
        <v>584</v>
      </c>
      <c r="J3070" t="s">
        <v>122</v>
      </c>
      <c r="K3070" s="21">
        <v>3</v>
      </c>
      <c r="L3070" t="s">
        <v>253</v>
      </c>
      <c r="M3070">
        <v>321439</v>
      </c>
      <c r="N3070" t="s">
        <v>294</v>
      </c>
      <c r="O3070" t="s">
        <v>203</v>
      </c>
      <c r="P3070" s="21">
        <v>1</v>
      </c>
      <c r="Q3070" t="s">
        <v>14</v>
      </c>
      <c r="R3070">
        <v>17751222.025581796</v>
      </c>
    </row>
    <row r="3071" spans="1:18" x14ac:dyDescent="0.45">
      <c r="A3071" t="s">
        <v>289</v>
      </c>
      <c r="B3071">
        <v>1415</v>
      </c>
      <c r="C3071" t="s">
        <v>290</v>
      </c>
      <c r="D3071" t="s">
        <v>30</v>
      </c>
      <c r="E3071">
        <v>30</v>
      </c>
      <c r="F3071" t="s">
        <v>205</v>
      </c>
      <c r="G3071">
        <v>500</v>
      </c>
      <c r="H3071" t="s">
        <v>291</v>
      </c>
      <c r="I3071" s="21">
        <v>584</v>
      </c>
      <c r="J3071" t="s">
        <v>122</v>
      </c>
      <c r="K3071" s="21">
        <v>3</v>
      </c>
      <c r="L3071" t="s">
        <v>253</v>
      </c>
      <c r="M3071">
        <v>321444</v>
      </c>
      <c r="N3071" t="s">
        <v>298</v>
      </c>
      <c r="O3071" t="s">
        <v>209</v>
      </c>
      <c r="P3071" s="21">
        <v>1</v>
      </c>
      <c r="Q3071" t="s">
        <v>14</v>
      </c>
      <c r="R3071">
        <v>121680000</v>
      </c>
    </row>
    <row r="3072" spans="1:18" x14ac:dyDescent="0.45">
      <c r="A3072" t="s">
        <v>289</v>
      </c>
      <c r="B3072">
        <v>1415</v>
      </c>
      <c r="C3072" t="s">
        <v>290</v>
      </c>
      <c r="D3072" t="s">
        <v>31</v>
      </c>
      <c r="E3072">
        <v>13</v>
      </c>
      <c r="F3072" t="s">
        <v>25</v>
      </c>
      <c r="G3072">
        <v>500</v>
      </c>
      <c r="H3072" t="s">
        <v>291</v>
      </c>
      <c r="I3072" s="21">
        <v>584</v>
      </c>
      <c r="J3072" t="s">
        <v>122</v>
      </c>
      <c r="K3072" s="21">
        <v>3</v>
      </c>
      <c r="L3072" t="s">
        <v>253</v>
      </c>
      <c r="M3072">
        <v>321445</v>
      </c>
      <c r="N3072" t="s">
        <v>294</v>
      </c>
      <c r="O3072" t="s">
        <v>204</v>
      </c>
      <c r="P3072" s="21">
        <v>1</v>
      </c>
      <c r="Q3072" t="s">
        <v>14</v>
      </c>
      <c r="R3072">
        <v>75262919.849979147</v>
      </c>
    </row>
    <row r="3073" spans="1:18" x14ac:dyDescent="0.45">
      <c r="A3073" t="s">
        <v>289</v>
      </c>
      <c r="B3073">
        <v>1415</v>
      </c>
      <c r="C3073" t="s">
        <v>290</v>
      </c>
      <c r="D3073" t="s">
        <v>30</v>
      </c>
      <c r="E3073">
        <v>1</v>
      </c>
      <c r="F3073" t="s">
        <v>13</v>
      </c>
      <c r="G3073">
        <v>500</v>
      </c>
      <c r="H3073" t="s">
        <v>291</v>
      </c>
      <c r="I3073" s="21">
        <v>584</v>
      </c>
      <c r="J3073" t="s">
        <v>122</v>
      </c>
      <c r="K3073" s="21">
        <v>4</v>
      </c>
      <c r="L3073" t="s">
        <v>39</v>
      </c>
      <c r="M3073">
        <v>321408</v>
      </c>
      <c r="N3073" t="s">
        <v>299</v>
      </c>
      <c r="O3073" t="s">
        <v>40</v>
      </c>
      <c r="P3073" s="21">
        <v>1</v>
      </c>
      <c r="Q3073" t="s">
        <v>14</v>
      </c>
      <c r="R3073">
        <v>48945431.514753804</v>
      </c>
    </row>
    <row r="3074" spans="1:18" x14ac:dyDescent="0.45">
      <c r="A3074" t="s">
        <v>289</v>
      </c>
      <c r="B3074">
        <v>1415</v>
      </c>
      <c r="C3074" t="s">
        <v>290</v>
      </c>
      <c r="D3074" t="s">
        <v>31</v>
      </c>
      <c r="E3074">
        <v>1</v>
      </c>
      <c r="F3074" t="s">
        <v>13</v>
      </c>
      <c r="G3074">
        <v>500</v>
      </c>
      <c r="H3074" t="s">
        <v>291</v>
      </c>
      <c r="I3074" s="21">
        <v>584</v>
      </c>
      <c r="J3074" t="s">
        <v>122</v>
      </c>
      <c r="K3074" s="21">
        <v>4</v>
      </c>
      <c r="L3074" t="s">
        <v>39</v>
      </c>
      <c r="M3074">
        <v>321448</v>
      </c>
      <c r="N3074" t="s">
        <v>300</v>
      </c>
      <c r="O3074" t="s">
        <v>41</v>
      </c>
      <c r="P3074" s="21">
        <v>1</v>
      </c>
      <c r="Q3074" t="s">
        <v>14</v>
      </c>
      <c r="R3074">
        <v>43338727.843668766</v>
      </c>
    </row>
    <row r="3075" spans="1:18" x14ac:dyDescent="0.45">
      <c r="A3075" t="s">
        <v>289</v>
      </c>
      <c r="B3075">
        <v>1415</v>
      </c>
      <c r="C3075" t="s">
        <v>290</v>
      </c>
      <c r="D3075" t="s">
        <v>30</v>
      </c>
      <c r="E3075">
        <v>1</v>
      </c>
      <c r="F3075" t="s">
        <v>13</v>
      </c>
      <c r="G3075">
        <v>500</v>
      </c>
      <c r="H3075" t="s">
        <v>291</v>
      </c>
      <c r="I3075" s="21">
        <v>584</v>
      </c>
      <c r="J3075" t="s">
        <v>122</v>
      </c>
      <c r="K3075" s="21">
        <v>4</v>
      </c>
      <c r="L3075" t="s">
        <v>39</v>
      </c>
      <c r="M3075">
        <v>321464</v>
      </c>
      <c r="N3075" t="s">
        <v>299</v>
      </c>
      <c r="O3075" t="s">
        <v>255</v>
      </c>
      <c r="P3075" s="21">
        <v>1</v>
      </c>
      <c r="Q3075" t="s">
        <v>14</v>
      </c>
      <c r="R3075">
        <v>126845000</v>
      </c>
    </row>
    <row r="3076" spans="1:18" x14ac:dyDescent="0.45">
      <c r="A3076" t="s">
        <v>289</v>
      </c>
      <c r="B3076">
        <v>1415</v>
      </c>
      <c r="C3076" t="s">
        <v>290</v>
      </c>
      <c r="D3076" t="s">
        <v>30</v>
      </c>
      <c r="E3076">
        <v>8</v>
      </c>
      <c r="F3076" t="s">
        <v>22</v>
      </c>
      <c r="G3076">
        <v>500</v>
      </c>
      <c r="H3076" t="s">
        <v>291</v>
      </c>
      <c r="I3076" s="21">
        <v>584</v>
      </c>
      <c r="J3076" t="s">
        <v>122</v>
      </c>
      <c r="K3076" s="21">
        <v>5</v>
      </c>
      <c r="L3076" t="s">
        <v>22</v>
      </c>
      <c r="M3076">
        <v>321407</v>
      </c>
      <c r="N3076" t="s">
        <v>299</v>
      </c>
      <c r="O3076" t="s">
        <v>185</v>
      </c>
      <c r="P3076" s="21">
        <v>1</v>
      </c>
      <c r="Q3076" t="s">
        <v>14</v>
      </c>
      <c r="R3076">
        <v>1356712824.0005879</v>
      </c>
    </row>
    <row r="3077" spans="1:18" x14ac:dyDescent="0.45">
      <c r="A3077" t="s">
        <v>289</v>
      </c>
      <c r="B3077">
        <v>1415</v>
      </c>
      <c r="C3077" t="s">
        <v>290</v>
      </c>
      <c r="D3077" t="s">
        <v>31</v>
      </c>
      <c r="E3077">
        <v>8</v>
      </c>
      <c r="F3077" t="s">
        <v>22</v>
      </c>
      <c r="G3077">
        <v>500</v>
      </c>
      <c r="H3077" t="s">
        <v>291</v>
      </c>
      <c r="I3077" s="21">
        <v>584</v>
      </c>
      <c r="J3077" t="s">
        <v>122</v>
      </c>
      <c r="K3077" s="21">
        <v>5</v>
      </c>
      <c r="L3077" t="s">
        <v>22</v>
      </c>
      <c r="M3077">
        <v>321413</v>
      </c>
      <c r="N3077" t="s">
        <v>300</v>
      </c>
      <c r="O3077" t="s">
        <v>186</v>
      </c>
      <c r="P3077" s="21">
        <v>1</v>
      </c>
      <c r="Q3077" t="s">
        <v>14</v>
      </c>
      <c r="R3077">
        <v>76734698.718801022</v>
      </c>
    </row>
    <row r="3078" spans="1:18" x14ac:dyDescent="0.45">
      <c r="A3078" t="s">
        <v>289</v>
      </c>
      <c r="B3078">
        <v>1415</v>
      </c>
      <c r="C3078" t="s">
        <v>290</v>
      </c>
      <c r="D3078" t="s">
        <v>31</v>
      </c>
      <c r="E3078">
        <v>8</v>
      </c>
      <c r="F3078" t="s">
        <v>22</v>
      </c>
      <c r="G3078">
        <v>500</v>
      </c>
      <c r="H3078" t="s">
        <v>291</v>
      </c>
      <c r="I3078" s="21">
        <v>584</v>
      </c>
      <c r="J3078" t="s">
        <v>122</v>
      </c>
      <c r="K3078" s="21">
        <v>5</v>
      </c>
      <c r="L3078" t="s">
        <v>22</v>
      </c>
      <c r="M3078">
        <v>321418</v>
      </c>
      <c r="N3078" t="s">
        <v>300</v>
      </c>
      <c r="O3078" t="s">
        <v>188</v>
      </c>
      <c r="P3078" s="21">
        <v>1</v>
      </c>
      <c r="Q3078" t="s">
        <v>14</v>
      </c>
      <c r="R3078">
        <v>11300839.985602541</v>
      </c>
    </row>
    <row r="3079" spans="1:18" x14ac:dyDescent="0.45">
      <c r="A3079" t="s">
        <v>289</v>
      </c>
      <c r="B3079">
        <v>1415</v>
      </c>
      <c r="C3079" t="s">
        <v>290</v>
      </c>
      <c r="D3079" t="s">
        <v>30</v>
      </c>
      <c r="E3079">
        <v>7</v>
      </c>
      <c r="F3079" t="s">
        <v>17</v>
      </c>
      <c r="G3079">
        <v>500</v>
      </c>
      <c r="H3079" t="s">
        <v>291</v>
      </c>
      <c r="I3079" s="21">
        <v>584</v>
      </c>
      <c r="J3079" t="s">
        <v>122</v>
      </c>
      <c r="K3079" s="21">
        <v>6</v>
      </c>
      <c r="L3079" t="s">
        <v>17</v>
      </c>
      <c r="M3079">
        <v>321405</v>
      </c>
      <c r="N3079" t="s">
        <v>299</v>
      </c>
      <c r="O3079" t="s">
        <v>176</v>
      </c>
      <c r="P3079" s="21">
        <v>1</v>
      </c>
      <c r="Q3079" t="s">
        <v>14</v>
      </c>
      <c r="R3079">
        <v>3424270791.8521266</v>
      </c>
    </row>
    <row r="3080" spans="1:18" x14ac:dyDescent="0.45">
      <c r="A3080" t="s">
        <v>289</v>
      </c>
      <c r="B3080">
        <v>1415</v>
      </c>
      <c r="C3080" t="s">
        <v>290</v>
      </c>
      <c r="D3080" t="s">
        <v>30</v>
      </c>
      <c r="E3080">
        <v>7</v>
      </c>
      <c r="F3080" t="s">
        <v>17</v>
      </c>
      <c r="G3080">
        <v>500</v>
      </c>
      <c r="H3080" t="s">
        <v>291</v>
      </c>
      <c r="I3080" s="21">
        <v>584</v>
      </c>
      <c r="J3080" t="s">
        <v>122</v>
      </c>
      <c r="K3080" s="21">
        <v>6</v>
      </c>
      <c r="L3080" t="s">
        <v>17</v>
      </c>
      <c r="M3080">
        <v>321406</v>
      </c>
      <c r="N3080" t="s">
        <v>299</v>
      </c>
      <c r="O3080" t="s">
        <v>177</v>
      </c>
      <c r="P3080" s="21">
        <v>1</v>
      </c>
      <c r="Q3080" t="s">
        <v>14</v>
      </c>
      <c r="R3080">
        <v>783913381.67997062</v>
      </c>
    </row>
    <row r="3081" spans="1:18" x14ac:dyDescent="0.45">
      <c r="A3081" t="s">
        <v>289</v>
      </c>
      <c r="B3081">
        <v>1415</v>
      </c>
      <c r="C3081" t="s">
        <v>290</v>
      </c>
      <c r="D3081" t="s">
        <v>31</v>
      </c>
      <c r="E3081">
        <v>7</v>
      </c>
      <c r="F3081" t="s">
        <v>17</v>
      </c>
      <c r="G3081">
        <v>500</v>
      </c>
      <c r="H3081" t="s">
        <v>291</v>
      </c>
      <c r="I3081" s="21">
        <v>584</v>
      </c>
      <c r="J3081" t="s">
        <v>122</v>
      </c>
      <c r="K3081" s="21">
        <v>6</v>
      </c>
      <c r="L3081" t="s">
        <v>17</v>
      </c>
      <c r="M3081">
        <v>321411</v>
      </c>
      <c r="N3081" t="s">
        <v>300</v>
      </c>
      <c r="O3081" t="s">
        <v>178</v>
      </c>
      <c r="P3081" s="21">
        <v>1</v>
      </c>
      <c r="Q3081" t="s">
        <v>14</v>
      </c>
      <c r="R3081">
        <v>353936430.68439215</v>
      </c>
    </row>
    <row r="3082" spans="1:18" x14ac:dyDescent="0.45">
      <c r="A3082" t="s">
        <v>289</v>
      </c>
      <c r="B3082">
        <v>1415</v>
      </c>
      <c r="C3082" t="s">
        <v>290</v>
      </c>
      <c r="D3082" t="s">
        <v>31</v>
      </c>
      <c r="E3082">
        <v>7</v>
      </c>
      <c r="F3082" t="s">
        <v>17</v>
      </c>
      <c r="G3082">
        <v>500</v>
      </c>
      <c r="H3082" t="s">
        <v>291</v>
      </c>
      <c r="I3082" s="21">
        <v>584</v>
      </c>
      <c r="J3082" t="s">
        <v>122</v>
      </c>
      <c r="K3082" s="21">
        <v>6</v>
      </c>
      <c r="L3082" t="s">
        <v>17</v>
      </c>
      <c r="M3082">
        <v>321419</v>
      </c>
      <c r="N3082" t="s">
        <v>300</v>
      </c>
      <c r="O3082" t="s">
        <v>179</v>
      </c>
      <c r="P3082" s="21">
        <v>1</v>
      </c>
      <c r="Q3082" t="s">
        <v>14</v>
      </c>
      <c r="R3082">
        <v>436683676.63891292</v>
      </c>
    </row>
    <row r="3083" spans="1:18" x14ac:dyDescent="0.45">
      <c r="A3083" t="s">
        <v>289</v>
      </c>
      <c r="B3083">
        <v>1415</v>
      </c>
      <c r="C3083" t="s">
        <v>290</v>
      </c>
      <c r="D3083" t="s">
        <v>31</v>
      </c>
      <c r="E3083">
        <v>7</v>
      </c>
      <c r="F3083" t="s">
        <v>17</v>
      </c>
      <c r="G3083">
        <v>500</v>
      </c>
      <c r="H3083" t="s">
        <v>291</v>
      </c>
      <c r="I3083" s="21">
        <v>584</v>
      </c>
      <c r="J3083" t="s">
        <v>122</v>
      </c>
      <c r="K3083" s="21">
        <v>6</v>
      </c>
      <c r="L3083" t="s">
        <v>17</v>
      </c>
      <c r="M3083">
        <v>321447</v>
      </c>
      <c r="N3083" t="s">
        <v>300</v>
      </c>
      <c r="O3083" t="s">
        <v>180</v>
      </c>
      <c r="P3083" s="21">
        <v>1</v>
      </c>
      <c r="Q3083" t="s">
        <v>14</v>
      </c>
      <c r="R3083">
        <v>32594689.232753061</v>
      </c>
    </row>
    <row r="3084" spans="1:18" x14ac:dyDescent="0.45">
      <c r="A3084" t="s">
        <v>289</v>
      </c>
      <c r="B3084">
        <v>1415</v>
      </c>
      <c r="C3084" t="s">
        <v>290</v>
      </c>
      <c r="D3084" t="s">
        <v>31</v>
      </c>
      <c r="E3084">
        <v>9</v>
      </c>
      <c r="F3084" t="s">
        <v>23</v>
      </c>
      <c r="G3084">
        <v>500</v>
      </c>
      <c r="H3084" t="s">
        <v>291</v>
      </c>
      <c r="I3084" s="21">
        <v>584</v>
      </c>
      <c r="J3084" t="s">
        <v>122</v>
      </c>
      <c r="K3084" s="21">
        <v>8</v>
      </c>
      <c r="L3084" t="s">
        <v>191</v>
      </c>
      <c r="M3084">
        <v>321436</v>
      </c>
      <c r="N3084" t="s">
        <v>300</v>
      </c>
      <c r="O3084" t="s">
        <v>192</v>
      </c>
      <c r="P3084" s="21">
        <v>1</v>
      </c>
      <c r="Q3084" t="s">
        <v>14</v>
      </c>
      <c r="R3084">
        <v>4936566.9174365187</v>
      </c>
    </row>
    <row r="3085" spans="1:18" x14ac:dyDescent="0.45">
      <c r="A3085" t="s">
        <v>289</v>
      </c>
      <c r="B3085">
        <v>1415</v>
      </c>
      <c r="C3085" t="s">
        <v>290</v>
      </c>
      <c r="D3085" t="s">
        <v>31</v>
      </c>
      <c r="E3085">
        <v>9</v>
      </c>
      <c r="F3085" t="s">
        <v>23</v>
      </c>
      <c r="G3085">
        <v>500</v>
      </c>
      <c r="H3085" t="s">
        <v>291</v>
      </c>
      <c r="I3085" s="21">
        <v>584</v>
      </c>
      <c r="J3085" t="s">
        <v>122</v>
      </c>
      <c r="K3085" s="21">
        <v>8</v>
      </c>
      <c r="L3085" t="s">
        <v>191</v>
      </c>
      <c r="M3085">
        <v>321449</v>
      </c>
      <c r="N3085" t="s">
        <v>293</v>
      </c>
      <c r="O3085" t="s">
        <v>189</v>
      </c>
      <c r="P3085" s="21">
        <v>1</v>
      </c>
      <c r="Q3085" t="s">
        <v>14</v>
      </c>
      <c r="R3085">
        <v>22000000</v>
      </c>
    </row>
    <row r="3086" spans="1:18" x14ac:dyDescent="0.45">
      <c r="A3086" t="s">
        <v>289</v>
      </c>
      <c r="B3086">
        <v>1415</v>
      </c>
      <c r="C3086" t="s">
        <v>290</v>
      </c>
      <c r="D3086" t="s">
        <v>31</v>
      </c>
      <c r="E3086">
        <v>10</v>
      </c>
      <c r="F3086" t="s">
        <v>24</v>
      </c>
      <c r="G3086">
        <v>500</v>
      </c>
      <c r="H3086" t="s">
        <v>291</v>
      </c>
      <c r="I3086" s="21">
        <v>584</v>
      </c>
      <c r="J3086" t="s">
        <v>122</v>
      </c>
      <c r="K3086" s="21">
        <v>9</v>
      </c>
      <c r="L3086" t="s">
        <v>194</v>
      </c>
      <c r="M3086">
        <v>321420</v>
      </c>
      <c r="N3086" t="s">
        <v>300</v>
      </c>
      <c r="O3086" t="s">
        <v>195</v>
      </c>
      <c r="P3086" s="21">
        <v>1</v>
      </c>
      <c r="Q3086" t="s">
        <v>14</v>
      </c>
      <c r="R3086">
        <v>8875449.93468339</v>
      </c>
    </row>
    <row r="3087" spans="1:18" x14ac:dyDescent="0.45">
      <c r="A3087" t="s">
        <v>289</v>
      </c>
      <c r="B3087">
        <v>1415</v>
      </c>
      <c r="C3087" t="s">
        <v>290</v>
      </c>
      <c r="D3087" t="s">
        <v>31</v>
      </c>
      <c r="E3087">
        <v>10</v>
      </c>
      <c r="F3087" t="s">
        <v>24</v>
      </c>
      <c r="G3087">
        <v>500</v>
      </c>
      <c r="H3087" t="s">
        <v>291</v>
      </c>
      <c r="I3087" s="21">
        <v>584</v>
      </c>
      <c r="J3087" t="s">
        <v>122</v>
      </c>
      <c r="K3087" s="21">
        <v>9</v>
      </c>
      <c r="L3087" t="s">
        <v>194</v>
      </c>
      <c r="M3087">
        <v>321434</v>
      </c>
      <c r="N3087" t="s">
        <v>300</v>
      </c>
      <c r="O3087" t="s">
        <v>196</v>
      </c>
      <c r="P3087" s="21">
        <v>1</v>
      </c>
      <c r="Q3087" t="s">
        <v>14</v>
      </c>
      <c r="R3087">
        <v>11470221.388192195</v>
      </c>
    </row>
    <row r="3088" spans="1:18" x14ac:dyDescent="0.45">
      <c r="A3088" t="s">
        <v>289</v>
      </c>
      <c r="B3088">
        <v>1415</v>
      </c>
      <c r="C3088" t="s">
        <v>290</v>
      </c>
      <c r="D3088" t="s">
        <v>31</v>
      </c>
      <c r="E3088">
        <v>10</v>
      </c>
      <c r="F3088" t="s">
        <v>24</v>
      </c>
      <c r="G3088">
        <v>500</v>
      </c>
      <c r="H3088" t="s">
        <v>291</v>
      </c>
      <c r="I3088" s="21">
        <v>584</v>
      </c>
      <c r="J3088" t="s">
        <v>122</v>
      </c>
      <c r="K3088" s="21">
        <v>9</v>
      </c>
      <c r="L3088" t="s">
        <v>194</v>
      </c>
      <c r="M3088">
        <v>321437</v>
      </c>
      <c r="N3088" t="s">
        <v>300</v>
      </c>
      <c r="O3088" t="s">
        <v>197</v>
      </c>
      <c r="P3088" s="21">
        <v>1</v>
      </c>
      <c r="Q3088" t="s">
        <v>14</v>
      </c>
      <c r="R3088">
        <v>8095803.4859127821</v>
      </c>
    </row>
    <row r="3089" spans="1:18" x14ac:dyDescent="0.45">
      <c r="A3089" t="s">
        <v>289</v>
      </c>
      <c r="B3089">
        <v>1415</v>
      </c>
      <c r="C3089" t="s">
        <v>290</v>
      </c>
      <c r="D3089" t="s">
        <v>31</v>
      </c>
      <c r="E3089">
        <v>10</v>
      </c>
      <c r="F3089" t="s">
        <v>24</v>
      </c>
      <c r="G3089">
        <v>500</v>
      </c>
      <c r="H3089" t="s">
        <v>291</v>
      </c>
      <c r="I3089" s="21">
        <v>584</v>
      </c>
      <c r="J3089" t="s">
        <v>122</v>
      </c>
      <c r="K3089" s="21">
        <v>9</v>
      </c>
      <c r="L3089" t="s">
        <v>194</v>
      </c>
      <c r="M3089">
        <v>321446</v>
      </c>
      <c r="N3089" t="s">
        <v>300</v>
      </c>
      <c r="O3089" t="s">
        <v>198</v>
      </c>
      <c r="P3089" s="21">
        <v>1</v>
      </c>
      <c r="Q3089" t="s">
        <v>14</v>
      </c>
      <c r="R3089">
        <v>16902284.673588119</v>
      </c>
    </row>
    <row r="3090" spans="1:18" x14ac:dyDescent="0.45">
      <c r="A3090" t="s">
        <v>289</v>
      </c>
      <c r="B3090">
        <v>1415</v>
      </c>
      <c r="C3090" t="s">
        <v>290</v>
      </c>
      <c r="D3090" t="s">
        <v>29</v>
      </c>
      <c r="E3090">
        <v>1</v>
      </c>
      <c r="F3090" t="s">
        <v>13</v>
      </c>
      <c r="G3090">
        <v>500</v>
      </c>
      <c r="H3090" t="s">
        <v>291</v>
      </c>
      <c r="I3090" s="21">
        <v>585</v>
      </c>
      <c r="J3090" t="s">
        <v>123</v>
      </c>
      <c r="K3090" s="21">
        <v>100</v>
      </c>
      <c r="L3090" t="s">
        <v>237</v>
      </c>
      <c r="M3090">
        <v>321429</v>
      </c>
      <c r="N3090" t="s">
        <v>300</v>
      </c>
      <c r="O3090" t="s">
        <v>238</v>
      </c>
      <c r="P3090" s="21">
        <v>1</v>
      </c>
      <c r="Q3090" t="s">
        <v>14</v>
      </c>
      <c r="R3090">
        <v>198795689.07155028</v>
      </c>
    </row>
    <row r="3091" spans="1:18" x14ac:dyDescent="0.45">
      <c r="A3091" t="s">
        <v>289</v>
      </c>
      <c r="B3091">
        <v>1415</v>
      </c>
      <c r="C3091" t="s">
        <v>290</v>
      </c>
      <c r="D3091" t="s">
        <v>29</v>
      </c>
      <c r="E3091">
        <v>30</v>
      </c>
      <c r="F3091" t="s">
        <v>205</v>
      </c>
      <c r="G3091">
        <v>500</v>
      </c>
      <c r="H3091" t="s">
        <v>291</v>
      </c>
      <c r="I3091" s="21">
        <v>585</v>
      </c>
      <c r="J3091" t="s">
        <v>123</v>
      </c>
      <c r="K3091" s="21">
        <v>115</v>
      </c>
      <c r="L3091" t="s">
        <v>219</v>
      </c>
      <c r="M3091">
        <v>321426</v>
      </c>
      <c r="N3091" t="s">
        <v>292</v>
      </c>
      <c r="O3091" t="s">
        <v>206</v>
      </c>
      <c r="P3091" s="21">
        <v>1</v>
      </c>
      <c r="Q3091" t="s">
        <v>14</v>
      </c>
      <c r="R3091">
        <v>638267208.69770956</v>
      </c>
    </row>
    <row r="3092" spans="1:18" x14ac:dyDescent="0.45">
      <c r="A3092" t="s">
        <v>289</v>
      </c>
      <c r="B3092">
        <v>1415</v>
      </c>
      <c r="C3092" t="s">
        <v>290</v>
      </c>
      <c r="D3092" t="s">
        <v>29</v>
      </c>
      <c r="E3092">
        <v>9</v>
      </c>
      <c r="F3092" t="s">
        <v>23</v>
      </c>
      <c r="G3092">
        <v>500</v>
      </c>
      <c r="H3092" t="s">
        <v>291</v>
      </c>
      <c r="I3092" s="21">
        <v>585</v>
      </c>
      <c r="J3092" t="s">
        <v>123</v>
      </c>
      <c r="K3092" s="21">
        <v>156</v>
      </c>
      <c r="L3092" t="s">
        <v>242</v>
      </c>
      <c r="M3092">
        <v>321428</v>
      </c>
      <c r="N3092" t="s">
        <v>293</v>
      </c>
      <c r="O3092" t="s">
        <v>190</v>
      </c>
      <c r="P3092" s="21">
        <v>1</v>
      </c>
      <c r="Q3092" t="s">
        <v>14</v>
      </c>
      <c r="R3092">
        <v>485801857.06923121</v>
      </c>
    </row>
    <row r="3093" spans="1:18" x14ac:dyDescent="0.45">
      <c r="A3093" t="s">
        <v>289</v>
      </c>
      <c r="B3093">
        <v>1415</v>
      </c>
      <c r="C3093" t="s">
        <v>290</v>
      </c>
      <c r="D3093" t="s">
        <v>29</v>
      </c>
      <c r="E3093">
        <v>8</v>
      </c>
      <c r="F3093" t="s">
        <v>22</v>
      </c>
      <c r="G3093">
        <v>500</v>
      </c>
      <c r="H3093" t="s">
        <v>291</v>
      </c>
      <c r="I3093" s="21">
        <v>585</v>
      </c>
      <c r="J3093" t="s">
        <v>123</v>
      </c>
      <c r="K3093" s="21">
        <v>422</v>
      </c>
      <c r="L3093" t="s">
        <v>244</v>
      </c>
      <c r="M3093">
        <v>321431</v>
      </c>
      <c r="N3093" t="s">
        <v>293</v>
      </c>
      <c r="O3093" t="s">
        <v>184</v>
      </c>
      <c r="P3093" s="21">
        <v>1</v>
      </c>
      <c r="Q3093" t="s">
        <v>14</v>
      </c>
      <c r="R3093">
        <v>284860323.8439796</v>
      </c>
    </row>
    <row r="3094" spans="1:18" x14ac:dyDescent="0.45">
      <c r="A3094" t="s">
        <v>289</v>
      </c>
      <c r="B3094">
        <v>1415</v>
      </c>
      <c r="C3094" t="s">
        <v>290</v>
      </c>
      <c r="D3094" t="s">
        <v>29</v>
      </c>
      <c r="E3094">
        <v>7</v>
      </c>
      <c r="F3094" t="s">
        <v>17</v>
      </c>
      <c r="G3094">
        <v>500</v>
      </c>
      <c r="H3094" t="s">
        <v>291</v>
      </c>
      <c r="I3094" s="21">
        <v>585</v>
      </c>
      <c r="J3094" t="s">
        <v>123</v>
      </c>
      <c r="K3094" s="21">
        <v>423</v>
      </c>
      <c r="L3094" t="s">
        <v>246</v>
      </c>
      <c r="M3094">
        <v>321433</v>
      </c>
      <c r="N3094" t="s">
        <v>293</v>
      </c>
      <c r="O3094" t="s">
        <v>174</v>
      </c>
      <c r="P3094" s="21">
        <v>1</v>
      </c>
      <c r="Q3094" t="s">
        <v>14</v>
      </c>
      <c r="R3094">
        <v>460857334.16239065</v>
      </c>
    </row>
    <row r="3095" spans="1:18" x14ac:dyDescent="0.45">
      <c r="A3095" t="s">
        <v>289</v>
      </c>
      <c r="B3095">
        <v>1415</v>
      </c>
      <c r="C3095" t="s">
        <v>290</v>
      </c>
      <c r="D3095" t="s">
        <v>29</v>
      </c>
      <c r="E3095">
        <v>4</v>
      </c>
      <c r="F3095" t="s">
        <v>15</v>
      </c>
      <c r="G3095">
        <v>500</v>
      </c>
      <c r="H3095" t="s">
        <v>291</v>
      </c>
      <c r="I3095" s="21">
        <v>585</v>
      </c>
      <c r="J3095" t="s">
        <v>123</v>
      </c>
      <c r="K3095" s="21">
        <v>1168</v>
      </c>
      <c r="L3095" t="s">
        <v>248</v>
      </c>
      <c r="M3095">
        <v>321412</v>
      </c>
      <c r="N3095" t="s">
        <v>293</v>
      </c>
      <c r="O3095" t="s">
        <v>173</v>
      </c>
      <c r="P3095" s="21">
        <v>1</v>
      </c>
      <c r="Q3095" t="s">
        <v>14</v>
      </c>
      <c r="R3095">
        <v>827639279.91071594</v>
      </c>
    </row>
    <row r="3096" spans="1:18" x14ac:dyDescent="0.45">
      <c r="A3096" t="s">
        <v>289</v>
      </c>
      <c r="B3096">
        <v>1415</v>
      </c>
      <c r="C3096" t="s">
        <v>290</v>
      </c>
      <c r="D3096" t="s">
        <v>29</v>
      </c>
      <c r="E3096">
        <v>7</v>
      </c>
      <c r="F3096" t="s">
        <v>17</v>
      </c>
      <c r="G3096">
        <v>500</v>
      </c>
      <c r="H3096" t="s">
        <v>291</v>
      </c>
      <c r="I3096" s="21">
        <v>585</v>
      </c>
      <c r="J3096" t="s">
        <v>123</v>
      </c>
      <c r="K3096" s="21">
        <v>1214</v>
      </c>
      <c r="L3096" t="s">
        <v>261</v>
      </c>
      <c r="M3096">
        <v>321452</v>
      </c>
      <c r="N3096" t="s">
        <v>293</v>
      </c>
      <c r="O3096" t="s">
        <v>18</v>
      </c>
      <c r="P3096" s="21">
        <v>1</v>
      </c>
      <c r="Q3096" t="s">
        <v>14</v>
      </c>
      <c r="R3096">
        <v>28249999.872579839</v>
      </c>
    </row>
    <row r="3097" spans="1:18" x14ac:dyDescent="0.45">
      <c r="A3097" t="s">
        <v>289</v>
      </c>
      <c r="B3097">
        <v>1415</v>
      </c>
      <c r="C3097" t="s">
        <v>290</v>
      </c>
      <c r="D3097" t="s">
        <v>31</v>
      </c>
      <c r="E3097">
        <v>30</v>
      </c>
      <c r="F3097" t="s">
        <v>205</v>
      </c>
      <c r="G3097">
        <v>500</v>
      </c>
      <c r="H3097" t="s">
        <v>291</v>
      </c>
      <c r="I3097" s="21">
        <v>585</v>
      </c>
      <c r="J3097" t="s">
        <v>123</v>
      </c>
      <c r="K3097" s="21">
        <v>1</v>
      </c>
      <c r="L3097" t="s">
        <v>16</v>
      </c>
      <c r="M3097">
        <v>321401</v>
      </c>
      <c r="N3097" t="s">
        <v>295</v>
      </c>
      <c r="O3097" t="s">
        <v>207</v>
      </c>
      <c r="P3097" s="21">
        <v>1</v>
      </c>
      <c r="Q3097" t="s">
        <v>14</v>
      </c>
      <c r="R3097">
        <v>388866490.26193082</v>
      </c>
    </row>
    <row r="3098" spans="1:18" x14ac:dyDescent="0.45">
      <c r="A3098" t="s">
        <v>289</v>
      </c>
      <c r="B3098">
        <v>1415</v>
      </c>
      <c r="C3098" t="s">
        <v>290</v>
      </c>
      <c r="D3098" t="s">
        <v>31</v>
      </c>
      <c r="E3098">
        <v>31</v>
      </c>
      <c r="F3098" t="s">
        <v>211</v>
      </c>
      <c r="G3098">
        <v>500</v>
      </c>
      <c r="H3098" t="s">
        <v>291</v>
      </c>
      <c r="I3098" s="21">
        <v>585</v>
      </c>
      <c r="J3098" t="s">
        <v>123</v>
      </c>
      <c r="K3098" s="21">
        <v>1</v>
      </c>
      <c r="L3098" t="s">
        <v>16</v>
      </c>
      <c r="M3098">
        <v>321402</v>
      </c>
      <c r="N3098" t="s">
        <v>296</v>
      </c>
      <c r="O3098" t="s">
        <v>212</v>
      </c>
      <c r="P3098" s="21">
        <v>1</v>
      </c>
      <c r="Q3098" t="s">
        <v>14</v>
      </c>
      <c r="R3098">
        <v>84950124.600355417</v>
      </c>
    </row>
    <row r="3099" spans="1:18" x14ac:dyDescent="0.45">
      <c r="A3099" t="s">
        <v>289</v>
      </c>
      <c r="B3099">
        <v>1415</v>
      </c>
      <c r="C3099" t="s">
        <v>290</v>
      </c>
      <c r="D3099" t="s">
        <v>31</v>
      </c>
      <c r="E3099">
        <v>32</v>
      </c>
      <c r="F3099" t="s">
        <v>215</v>
      </c>
      <c r="G3099">
        <v>500</v>
      </c>
      <c r="H3099" t="s">
        <v>291</v>
      </c>
      <c r="I3099" s="21">
        <v>585</v>
      </c>
      <c r="J3099" t="s">
        <v>123</v>
      </c>
      <c r="K3099" s="21">
        <v>1</v>
      </c>
      <c r="L3099" t="s">
        <v>16</v>
      </c>
      <c r="M3099">
        <v>321403</v>
      </c>
      <c r="N3099" t="s">
        <v>215</v>
      </c>
      <c r="O3099" t="s">
        <v>28</v>
      </c>
      <c r="P3099" s="21">
        <v>1</v>
      </c>
      <c r="Q3099" t="s">
        <v>14</v>
      </c>
      <c r="R3099">
        <v>53995341.752219371</v>
      </c>
    </row>
    <row r="3100" spans="1:18" x14ac:dyDescent="0.45">
      <c r="A3100" t="s">
        <v>289</v>
      </c>
      <c r="B3100">
        <v>1415</v>
      </c>
      <c r="C3100" t="s">
        <v>290</v>
      </c>
      <c r="D3100" t="s">
        <v>30</v>
      </c>
      <c r="E3100">
        <v>31</v>
      </c>
      <c r="F3100" t="s">
        <v>211</v>
      </c>
      <c r="G3100">
        <v>500</v>
      </c>
      <c r="H3100" t="s">
        <v>291</v>
      </c>
      <c r="I3100" s="21">
        <v>585</v>
      </c>
      <c r="J3100" t="s">
        <v>123</v>
      </c>
      <c r="K3100" s="21">
        <v>1</v>
      </c>
      <c r="L3100" t="s">
        <v>16</v>
      </c>
      <c r="M3100">
        <v>321450</v>
      </c>
      <c r="N3100" t="s">
        <v>297</v>
      </c>
      <c r="O3100" t="s">
        <v>213</v>
      </c>
      <c r="P3100" s="21">
        <v>1</v>
      </c>
      <c r="Q3100" t="s">
        <v>14</v>
      </c>
      <c r="R3100">
        <v>250387208.40557429</v>
      </c>
    </row>
    <row r="3101" spans="1:18" x14ac:dyDescent="0.45">
      <c r="A3101" t="s">
        <v>289</v>
      </c>
      <c r="B3101">
        <v>1415</v>
      </c>
      <c r="C3101" t="s">
        <v>290</v>
      </c>
      <c r="D3101" t="s">
        <v>30</v>
      </c>
      <c r="E3101">
        <v>30</v>
      </c>
      <c r="F3101" t="s">
        <v>205</v>
      </c>
      <c r="G3101">
        <v>500</v>
      </c>
      <c r="H3101" t="s">
        <v>291</v>
      </c>
      <c r="I3101" s="21">
        <v>585</v>
      </c>
      <c r="J3101" t="s">
        <v>123</v>
      </c>
      <c r="K3101" s="21">
        <v>1</v>
      </c>
      <c r="L3101" t="s">
        <v>16</v>
      </c>
      <c r="M3101">
        <v>321451</v>
      </c>
      <c r="N3101" t="s">
        <v>298</v>
      </c>
      <c r="O3101" t="s">
        <v>210</v>
      </c>
      <c r="P3101" s="21">
        <v>1</v>
      </c>
      <c r="Q3101" t="s">
        <v>14</v>
      </c>
      <c r="R3101">
        <v>774617037.05999994</v>
      </c>
    </row>
    <row r="3102" spans="1:18" x14ac:dyDescent="0.45">
      <c r="A3102" t="s">
        <v>289</v>
      </c>
      <c r="B3102">
        <v>1415</v>
      </c>
      <c r="C3102" t="s">
        <v>290</v>
      </c>
      <c r="D3102" t="s">
        <v>31</v>
      </c>
      <c r="E3102">
        <v>13</v>
      </c>
      <c r="F3102" t="s">
        <v>25</v>
      </c>
      <c r="G3102">
        <v>500</v>
      </c>
      <c r="H3102" t="s">
        <v>291</v>
      </c>
      <c r="I3102" s="21">
        <v>585</v>
      </c>
      <c r="J3102" t="s">
        <v>123</v>
      </c>
      <c r="K3102" s="21">
        <v>1</v>
      </c>
      <c r="L3102" t="s">
        <v>16</v>
      </c>
      <c r="M3102">
        <v>321453</v>
      </c>
      <c r="N3102" t="s">
        <v>294</v>
      </c>
      <c r="O3102" t="s">
        <v>27</v>
      </c>
      <c r="P3102" s="21">
        <v>1</v>
      </c>
      <c r="Q3102" t="s">
        <v>14</v>
      </c>
      <c r="R3102">
        <v>1376614527.623112</v>
      </c>
    </row>
    <row r="3103" spans="1:18" x14ac:dyDescent="0.45">
      <c r="A3103" t="s">
        <v>289</v>
      </c>
      <c r="B3103">
        <v>1415</v>
      </c>
      <c r="C3103" t="s">
        <v>290</v>
      </c>
      <c r="D3103" t="s">
        <v>31</v>
      </c>
      <c r="E3103">
        <v>33</v>
      </c>
      <c r="F3103" t="s">
        <v>216</v>
      </c>
      <c r="G3103">
        <v>500</v>
      </c>
      <c r="H3103" t="s">
        <v>291</v>
      </c>
      <c r="I3103" s="21">
        <v>585</v>
      </c>
      <c r="J3103" t="s">
        <v>123</v>
      </c>
      <c r="K3103" s="21">
        <v>1</v>
      </c>
      <c r="L3103" t="s">
        <v>16</v>
      </c>
      <c r="M3103">
        <v>321463</v>
      </c>
      <c r="N3103" t="s">
        <v>216</v>
      </c>
      <c r="O3103" t="s">
        <v>217</v>
      </c>
      <c r="P3103" s="21">
        <v>1</v>
      </c>
      <c r="Q3103" t="s">
        <v>14</v>
      </c>
      <c r="R3103">
        <v>28212201.591511935</v>
      </c>
    </row>
    <row r="3104" spans="1:18" x14ac:dyDescent="0.45">
      <c r="A3104" t="s">
        <v>289</v>
      </c>
      <c r="B3104">
        <v>1415</v>
      </c>
      <c r="C3104" t="s">
        <v>290</v>
      </c>
      <c r="D3104" t="s">
        <v>31</v>
      </c>
      <c r="E3104">
        <v>13</v>
      </c>
      <c r="F3104" t="s">
        <v>25</v>
      </c>
      <c r="G3104">
        <v>500</v>
      </c>
      <c r="H3104" t="s">
        <v>291</v>
      </c>
      <c r="I3104" s="21">
        <v>585</v>
      </c>
      <c r="J3104" t="s">
        <v>123</v>
      </c>
      <c r="K3104" s="21">
        <v>2</v>
      </c>
      <c r="L3104" t="s">
        <v>251</v>
      </c>
      <c r="M3104">
        <v>321427</v>
      </c>
      <c r="N3104" t="s">
        <v>294</v>
      </c>
      <c r="O3104" t="s">
        <v>202</v>
      </c>
      <c r="P3104" s="21">
        <v>1</v>
      </c>
      <c r="Q3104" t="s">
        <v>14</v>
      </c>
      <c r="R3104">
        <v>69311998.184405729</v>
      </c>
    </row>
    <row r="3105" spans="1:18" x14ac:dyDescent="0.45">
      <c r="A3105" t="s">
        <v>289</v>
      </c>
      <c r="B3105">
        <v>1415</v>
      </c>
      <c r="C3105" t="s">
        <v>290</v>
      </c>
      <c r="D3105" t="s">
        <v>30</v>
      </c>
      <c r="E3105">
        <v>30</v>
      </c>
      <c r="F3105" t="s">
        <v>205</v>
      </c>
      <c r="G3105">
        <v>500</v>
      </c>
      <c r="H3105" t="s">
        <v>291</v>
      </c>
      <c r="I3105" s="21">
        <v>585</v>
      </c>
      <c r="J3105" t="s">
        <v>123</v>
      </c>
      <c r="K3105" s="21">
        <v>3</v>
      </c>
      <c r="L3105" t="s">
        <v>253</v>
      </c>
      <c r="M3105">
        <v>321410</v>
      </c>
      <c r="N3105" t="s">
        <v>298</v>
      </c>
      <c r="O3105" t="s">
        <v>208</v>
      </c>
      <c r="P3105" s="21">
        <v>1</v>
      </c>
      <c r="Q3105" t="s">
        <v>14</v>
      </c>
      <c r="R3105">
        <v>24523200</v>
      </c>
    </row>
    <row r="3106" spans="1:18" x14ac:dyDescent="0.45">
      <c r="A3106" t="s">
        <v>289</v>
      </c>
      <c r="B3106">
        <v>1415</v>
      </c>
      <c r="C3106" t="s">
        <v>290</v>
      </c>
      <c r="D3106" t="s">
        <v>31</v>
      </c>
      <c r="E3106">
        <v>13</v>
      </c>
      <c r="F3106" t="s">
        <v>25</v>
      </c>
      <c r="G3106">
        <v>500</v>
      </c>
      <c r="H3106" t="s">
        <v>291</v>
      </c>
      <c r="I3106" s="21">
        <v>585</v>
      </c>
      <c r="J3106" t="s">
        <v>123</v>
      </c>
      <c r="K3106" s="21">
        <v>3</v>
      </c>
      <c r="L3106" t="s">
        <v>253</v>
      </c>
      <c r="M3106">
        <v>321422</v>
      </c>
      <c r="N3106" t="s">
        <v>294</v>
      </c>
      <c r="O3106" t="s">
        <v>201</v>
      </c>
      <c r="P3106" s="21">
        <v>1</v>
      </c>
      <c r="Q3106" t="s">
        <v>14</v>
      </c>
      <c r="R3106">
        <v>34941099.677868448</v>
      </c>
    </row>
    <row r="3107" spans="1:18" x14ac:dyDescent="0.45">
      <c r="A3107" t="s">
        <v>289</v>
      </c>
      <c r="B3107">
        <v>1415</v>
      </c>
      <c r="C3107" t="s">
        <v>290</v>
      </c>
      <c r="D3107" t="s">
        <v>31</v>
      </c>
      <c r="E3107">
        <v>13</v>
      </c>
      <c r="F3107" t="s">
        <v>25</v>
      </c>
      <c r="G3107">
        <v>500</v>
      </c>
      <c r="H3107" t="s">
        <v>291</v>
      </c>
      <c r="I3107" s="21">
        <v>585</v>
      </c>
      <c r="J3107" t="s">
        <v>123</v>
      </c>
      <c r="K3107" s="21">
        <v>3</v>
      </c>
      <c r="L3107" t="s">
        <v>253</v>
      </c>
      <c r="M3107">
        <v>321439</v>
      </c>
      <c r="N3107" t="s">
        <v>294</v>
      </c>
      <c r="O3107" t="s">
        <v>203</v>
      </c>
      <c r="P3107" s="21">
        <v>1</v>
      </c>
      <c r="Q3107" t="s">
        <v>14</v>
      </c>
      <c r="R3107">
        <v>19076998.17136747</v>
      </c>
    </row>
    <row r="3108" spans="1:18" x14ac:dyDescent="0.45">
      <c r="A3108" t="s">
        <v>289</v>
      </c>
      <c r="B3108">
        <v>1415</v>
      </c>
      <c r="C3108" t="s">
        <v>290</v>
      </c>
      <c r="D3108" t="s">
        <v>30</v>
      </c>
      <c r="E3108">
        <v>30</v>
      </c>
      <c r="F3108" t="s">
        <v>205</v>
      </c>
      <c r="G3108">
        <v>500</v>
      </c>
      <c r="H3108" t="s">
        <v>291</v>
      </c>
      <c r="I3108" s="21">
        <v>585</v>
      </c>
      <c r="J3108" t="s">
        <v>123</v>
      </c>
      <c r="K3108" s="21">
        <v>3</v>
      </c>
      <c r="L3108" t="s">
        <v>253</v>
      </c>
      <c r="M3108">
        <v>321444</v>
      </c>
      <c r="N3108" t="s">
        <v>298</v>
      </c>
      <c r="O3108" t="s">
        <v>209</v>
      </c>
      <c r="P3108" s="21">
        <v>1</v>
      </c>
      <c r="Q3108" t="s">
        <v>14</v>
      </c>
      <c r="R3108">
        <v>136281600</v>
      </c>
    </row>
    <row r="3109" spans="1:18" x14ac:dyDescent="0.45">
      <c r="A3109" t="s">
        <v>289</v>
      </c>
      <c r="B3109">
        <v>1415</v>
      </c>
      <c r="C3109" t="s">
        <v>290</v>
      </c>
      <c r="D3109" t="s">
        <v>31</v>
      </c>
      <c r="E3109">
        <v>13</v>
      </c>
      <c r="F3109" t="s">
        <v>25</v>
      </c>
      <c r="G3109">
        <v>500</v>
      </c>
      <c r="H3109" t="s">
        <v>291</v>
      </c>
      <c r="I3109" s="21">
        <v>585</v>
      </c>
      <c r="J3109" t="s">
        <v>123</v>
      </c>
      <c r="K3109" s="21">
        <v>3</v>
      </c>
      <c r="L3109" t="s">
        <v>253</v>
      </c>
      <c r="M3109">
        <v>321445</v>
      </c>
      <c r="N3109" t="s">
        <v>294</v>
      </c>
      <c r="O3109" t="s">
        <v>204</v>
      </c>
      <c r="P3109" s="21">
        <v>1</v>
      </c>
      <c r="Q3109" t="s">
        <v>14</v>
      </c>
      <c r="R3109">
        <v>68400000</v>
      </c>
    </row>
    <row r="3110" spans="1:18" x14ac:dyDescent="0.45">
      <c r="A3110" t="s">
        <v>289</v>
      </c>
      <c r="B3110">
        <v>1415</v>
      </c>
      <c r="C3110" t="s">
        <v>290</v>
      </c>
      <c r="D3110" t="s">
        <v>30</v>
      </c>
      <c r="E3110">
        <v>1</v>
      </c>
      <c r="F3110" t="s">
        <v>13</v>
      </c>
      <c r="G3110">
        <v>500</v>
      </c>
      <c r="H3110" t="s">
        <v>291</v>
      </c>
      <c r="I3110" s="21">
        <v>585</v>
      </c>
      <c r="J3110" t="s">
        <v>123</v>
      </c>
      <c r="K3110" s="21">
        <v>4</v>
      </c>
      <c r="L3110" t="s">
        <v>39</v>
      </c>
      <c r="M3110">
        <v>321408</v>
      </c>
      <c r="N3110" t="s">
        <v>299</v>
      </c>
      <c r="O3110" t="s">
        <v>40</v>
      </c>
      <c r="P3110" s="21">
        <v>1</v>
      </c>
      <c r="Q3110" t="s">
        <v>14</v>
      </c>
      <c r="R3110">
        <v>14982014.398394156</v>
      </c>
    </row>
    <row r="3111" spans="1:18" x14ac:dyDescent="0.45">
      <c r="A3111" t="s">
        <v>289</v>
      </c>
      <c r="B3111">
        <v>1415</v>
      </c>
      <c r="C3111" t="s">
        <v>290</v>
      </c>
      <c r="D3111" t="s">
        <v>31</v>
      </c>
      <c r="E3111">
        <v>1</v>
      </c>
      <c r="F3111" t="s">
        <v>13</v>
      </c>
      <c r="G3111">
        <v>500</v>
      </c>
      <c r="H3111" t="s">
        <v>291</v>
      </c>
      <c r="I3111" s="21">
        <v>585</v>
      </c>
      <c r="J3111" t="s">
        <v>123</v>
      </c>
      <c r="K3111" s="21">
        <v>4</v>
      </c>
      <c r="L3111" t="s">
        <v>39</v>
      </c>
      <c r="M3111">
        <v>321448</v>
      </c>
      <c r="N3111" t="s">
        <v>300</v>
      </c>
      <c r="O3111" t="s">
        <v>41</v>
      </c>
      <c r="P3111" s="21">
        <v>1</v>
      </c>
      <c r="Q3111" t="s">
        <v>14</v>
      </c>
      <c r="R3111">
        <v>356311491.40407753</v>
      </c>
    </row>
    <row r="3112" spans="1:18" x14ac:dyDescent="0.45">
      <c r="A3112" t="s">
        <v>289</v>
      </c>
      <c r="B3112">
        <v>1415</v>
      </c>
      <c r="C3112" t="s">
        <v>290</v>
      </c>
      <c r="D3112" t="s">
        <v>30</v>
      </c>
      <c r="E3112">
        <v>1</v>
      </c>
      <c r="F3112" t="s">
        <v>13</v>
      </c>
      <c r="G3112">
        <v>500</v>
      </c>
      <c r="H3112" t="s">
        <v>291</v>
      </c>
      <c r="I3112" s="21">
        <v>585</v>
      </c>
      <c r="J3112" t="s">
        <v>123</v>
      </c>
      <c r="K3112" s="21">
        <v>4</v>
      </c>
      <c r="L3112" t="s">
        <v>39</v>
      </c>
      <c r="M3112">
        <v>321464</v>
      </c>
      <c r="N3112" t="s">
        <v>299</v>
      </c>
      <c r="O3112" t="s">
        <v>255</v>
      </c>
      <c r="P3112" s="21">
        <v>1</v>
      </c>
      <c r="Q3112" t="s">
        <v>14</v>
      </c>
      <c r="R3112">
        <v>169595000</v>
      </c>
    </row>
    <row r="3113" spans="1:18" x14ac:dyDescent="0.45">
      <c r="A3113" t="s">
        <v>289</v>
      </c>
      <c r="B3113">
        <v>1415</v>
      </c>
      <c r="C3113" t="s">
        <v>290</v>
      </c>
      <c r="D3113" t="s">
        <v>30</v>
      </c>
      <c r="E3113">
        <v>8</v>
      </c>
      <c r="F3113" t="s">
        <v>22</v>
      </c>
      <c r="G3113">
        <v>500</v>
      </c>
      <c r="H3113" t="s">
        <v>291</v>
      </c>
      <c r="I3113" s="21">
        <v>585</v>
      </c>
      <c r="J3113" t="s">
        <v>123</v>
      </c>
      <c r="K3113" s="21">
        <v>5</v>
      </c>
      <c r="L3113" t="s">
        <v>22</v>
      </c>
      <c r="M3113">
        <v>321407</v>
      </c>
      <c r="N3113" t="s">
        <v>299</v>
      </c>
      <c r="O3113" t="s">
        <v>185</v>
      </c>
      <c r="P3113" s="21">
        <v>1</v>
      </c>
      <c r="Q3113" t="s">
        <v>14</v>
      </c>
      <c r="R3113">
        <v>1334318154.1205781</v>
      </c>
    </row>
    <row r="3114" spans="1:18" x14ac:dyDescent="0.45">
      <c r="A3114" t="s">
        <v>289</v>
      </c>
      <c r="B3114">
        <v>1415</v>
      </c>
      <c r="C3114" t="s">
        <v>290</v>
      </c>
      <c r="D3114" t="s">
        <v>31</v>
      </c>
      <c r="E3114">
        <v>8</v>
      </c>
      <c r="F3114" t="s">
        <v>22</v>
      </c>
      <c r="G3114">
        <v>500</v>
      </c>
      <c r="H3114" t="s">
        <v>291</v>
      </c>
      <c r="I3114" s="21">
        <v>585</v>
      </c>
      <c r="J3114" t="s">
        <v>123</v>
      </c>
      <c r="K3114" s="21">
        <v>5</v>
      </c>
      <c r="L3114" t="s">
        <v>22</v>
      </c>
      <c r="M3114">
        <v>321413</v>
      </c>
      <c r="N3114" t="s">
        <v>300</v>
      </c>
      <c r="O3114" t="s">
        <v>186</v>
      </c>
      <c r="P3114" s="21">
        <v>1</v>
      </c>
      <c r="Q3114" t="s">
        <v>14</v>
      </c>
      <c r="R3114">
        <v>81741490.774676517</v>
      </c>
    </row>
    <row r="3115" spans="1:18" x14ac:dyDescent="0.45">
      <c r="A3115" t="s">
        <v>289</v>
      </c>
      <c r="B3115">
        <v>1415</v>
      </c>
      <c r="C3115" t="s">
        <v>290</v>
      </c>
      <c r="D3115" t="s">
        <v>31</v>
      </c>
      <c r="E3115">
        <v>8</v>
      </c>
      <c r="F3115" t="s">
        <v>22</v>
      </c>
      <c r="G3115">
        <v>500</v>
      </c>
      <c r="H3115" t="s">
        <v>291</v>
      </c>
      <c r="I3115" s="21">
        <v>585</v>
      </c>
      <c r="J3115" t="s">
        <v>123</v>
      </c>
      <c r="K3115" s="21">
        <v>5</v>
      </c>
      <c r="L3115" t="s">
        <v>22</v>
      </c>
      <c r="M3115">
        <v>321418</v>
      </c>
      <c r="N3115" t="s">
        <v>300</v>
      </c>
      <c r="O3115" t="s">
        <v>188</v>
      </c>
      <c r="P3115" s="21">
        <v>1</v>
      </c>
      <c r="Q3115" t="s">
        <v>14</v>
      </c>
      <c r="R3115">
        <v>14342905.795182167</v>
      </c>
    </row>
    <row r="3116" spans="1:18" x14ac:dyDescent="0.45">
      <c r="A3116" t="s">
        <v>289</v>
      </c>
      <c r="B3116">
        <v>1415</v>
      </c>
      <c r="C3116" t="s">
        <v>290</v>
      </c>
      <c r="D3116" t="s">
        <v>30</v>
      </c>
      <c r="E3116">
        <v>7</v>
      </c>
      <c r="F3116" t="s">
        <v>17</v>
      </c>
      <c r="G3116">
        <v>500</v>
      </c>
      <c r="H3116" t="s">
        <v>291</v>
      </c>
      <c r="I3116" s="21">
        <v>585</v>
      </c>
      <c r="J3116" t="s">
        <v>123</v>
      </c>
      <c r="K3116" s="21">
        <v>6</v>
      </c>
      <c r="L3116" t="s">
        <v>17</v>
      </c>
      <c r="M3116">
        <v>321405</v>
      </c>
      <c r="N3116" t="s">
        <v>299</v>
      </c>
      <c r="O3116" t="s">
        <v>176</v>
      </c>
      <c r="P3116" s="21">
        <v>1</v>
      </c>
      <c r="Q3116" t="s">
        <v>14</v>
      </c>
      <c r="R3116">
        <v>4049027176.0524163</v>
      </c>
    </row>
    <row r="3117" spans="1:18" x14ac:dyDescent="0.45">
      <c r="A3117" t="s">
        <v>289</v>
      </c>
      <c r="B3117">
        <v>1415</v>
      </c>
      <c r="C3117" t="s">
        <v>290</v>
      </c>
      <c r="D3117" t="s">
        <v>30</v>
      </c>
      <c r="E3117">
        <v>7</v>
      </c>
      <c r="F3117" t="s">
        <v>17</v>
      </c>
      <c r="G3117">
        <v>500</v>
      </c>
      <c r="H3117" t="s">
        <v>291</v>
      </c>
      <c r="I3117" s="21">
        <v>585</v>
      </c>
      <c r="J3117" t="s">
        <v>123</v>
      </c>
      <c r="K3117" s="21">
        <v>6</v>
      </c>
      <c r="L3117" t="s">
        <v>17</v>
      </c>
      <c r="M3117">
        <v>321406</v>
      </c>
      <c r="N3117" t="s">
        <v>299</v>
      </c>
      <c r="O3117" t="s">
        <v>177</v>
      </c>
      <c r="P3117" s="21">
        <v>1</v>
      </c>
      <c r="Q3117" t="s">
        <v>14</v>
      </c>
      <c r="R3117">
        <v>373110444.24708027</v>
      </c>
    </row>
    <row r="3118" spans="1:18" x14ac:dyDescent="0.45">
      <c r="A3118" t="s">
        <v>289</v>
      </c>
      <c r="B3118">
        <v>1415</v>
      </c>
      <c r="C3118" t="s">
        <v>290</v>
      </c>
      <c r="D3118" t="s">
        <v>31</v>
      </c>
      <c r="E3118">
        <v>7</v>
      </c>
      <c r="F3118" t="s">
        <v>17</v>
      </c>
      <c r="G3118">
        <v>500</v>
      </c>
      <c r="H3118" t="s">
        <v>291</v>
      </c>
      <c r="I3118" s="21">
        <v>585</v>
      </c>
      <c r="J3118" t="s">
        <v>123</v>
      </c>
      <c r="K3118" s="21">
        <v>6</v>
      </c>
      <c r="L3118" t="s">
        <v>17</v>
      </c>
      <c r="M3118">
        <v>321411</v>
      </c>
      <c r="N3118" t="s">
        <v>300</v>
      </c>
      <c r="O3118" t="s">
        <v>178</v>
      </c>
      <c r="P3118" s="21">
        <v>1</v>
      </c>
      <c r="Q3118" t="s">
        <v>14</v>
      </c>
      <c r="R3118">
        <v>416660090.62220609</v>
      </c>
    </row>
    <row r="3119" spans="1:18" x14ac:dyDescent="0.45">
      <c r="A3119" t="s">
        <v>289</v>
      </c>
      <c r="B3119">
        <v>1415</v>
      </c>
      <c r="C3119" t="s">
        <v>290</v>
      </c>
      <c r="D3119" t="s">
        <v>31</v>
      </c>
      <c r="E3119">
        <v>7</v>
      </c>
      <c r="F3119" t="s">
        <v>17</v>
      </c>
      <c r="G3119">
        <v>500</v>
      </c>
      <c r="H3119" t="s">
        <v>291</v>
      </c>
      <c r="I3119" s="21">
        <v>585</v>
      </c>
      <c r="J3119" t="s">
        <v>123</v>
      </c>
      <c r="K3119" s="21">
        <v>6</v>
      </c>
      <c r="L3119" t="s">
        <v>17</v>
      </c>
      <c r="M3119">
        <v>321419</v>
      </c>
      <c r="N3119" t="s">
        <v>300</v>
      </c>
      <c r="O3119" t="s">
        <v>179</v>
      </c>
      <c r="P3119" s="21">
        <v>1</v>
      </c>
      <c r="Q3119" t="s">
        <v>14</v>
      </c>
      <c r="R3119">
        <v>231044220.38982654</v>
      </c>
    </row>
    <row r="3120" spans="1:18" x14ac:dyDescent="0.45">
      <c r="A3120" t="s">
        <v>289</v>
      </c>
      <c r="B3120">
        <v>1415</v>
      </c>
      <c r="C3120" t="s">
        <v>290</v>
      </c>
      <c r="D3120" t="s">
        <v>31</v>
      </c>
      <c r="E3120">
        <v>7</v>
      </c>
      <c r="F3120" t="s">
        <v>17</v>
      </c>
      <c r="G3120">
        <v>500</v>
      </c>
      <c r="H3120" t="s">
        <v>291</v>
      </c>
      <c r="I3120" s="21">
        <v>585</v>
      </c>
      <c r="J3120" t="s">
        <v>123</v>
      </c>
      <c r="K3120" s="21">
        <v>6</v>
      </c>
      <c r="L3120" t="s">
        <v>17</v>
      </c>
      <c r="M3120">
        <v>321447</v>
      </c>
      <c r="N3120" t="s">
        <v>300</v>
      </c>
      <c r="O3120" t="s">
        <v>180</v>
      </c>
      <c r="P3120" s="21">
        <v>1</v>
      </c>
      <c r="Q3120" t="s">
        <v>14</v>
      </c>
      <c r="R3120">
        <v>23574383.623468731</v>
      </c>
    </row>
    <row r="3121" spans="1:18" x14ac:dyDescent="0.45">
      <c r="A3121" t="s">
        <v>289</v>
      </c>
      <c r="B3121">
        <v>1415</v>
      </c>
      <c r="C3121" t="s">
        <v>290</v>
      </c>
      <c r="D3121" t="s">
        <v>31</v>
      </c>
      <c r="E3121">
        <v>7</v>
      </c>
      <c r="F3121" t="s">
        <v>17</v>
      </c>
      <c r="G3121">
        <v>500</v>
      </c>
      <c r="H3121" t="s">
        <v>291</v>
      </c>
      <c r="I3121" s="21">
        <v>585</v>
      </c>
      <c r="J3121" t="s">
        <v>123</v>
      </c>
      <c r="K3121" s="21">
        <v>6</v>
      </c>
      <c r="L3121" t="s">
        <v>17</v>
      </c>
      <c r="M3121">
        <v>321461</v>
      </c>
      <c r="N3121" t="s">
        <v>300</v>
      </c>
      <c r="O3121" t="s">
        <v>21</v>
      </c>
      <c r="P3121" s="21">
        <v>1</v>
      </c>
      <c r="Q3121" t="s">
        <v>14</v>
      </c>
      <c r="R3121">
        <v>238393334.9610396</v>
      </c>
    </row>
    <row r="3122" spans="1:18" x14ac:dyDescent="0.45">
      <c r="A3122" t="s">
        <v>289</v>
      </c>
      <c r="B3122">
        <v>1415</v>
      </c>
      <c r="C3122" t="s">
        <v>290</v>
      </c>
      <c r="D3122" t="s">
        <v>31</v>
      </c>
      <c r="E3122">
        <v>9</v>
      </c>
      <c r="F3122" t="s">
        <v>23</v>
      </c>
      <c r="G3122">
        <v>500</v>
      </c>
      <c r="H3122" t="s">
        <v>291</v>
      </c>
      <c r="I3122" s="21">
        <v>585</v>
      </c>
      <c r="J3122" t="s">
        <v>123</v>
      </c>
      <c r="K3122" s="21">
        <v>8</v>
      </c>
      <c r="L3122" t="s">
        <v>191</v>
      </c>
      <c r="M3122">
        <v>321436</v>
      </c>
      <c r="N3122" t="s">
        <v>300</v>
      </c>
      <c r="O3122" t="s">
        <v>192</v>
      </c>
      <c r="P3122" s="21">
        <v>1</v>
      </c>
      <c r="Q3122" t="s">
        <v>14</v>
      </c>
      <c r="R3122">
        <v>26888399.351330437</v>
      </c>
    </row>
    <row r="3123" spans="1:18" x14ac:dyDescent="0.45">
      <c r="A3123" t="s">
        <v>289</v>
      </c>
      <c r="B3123">
        <v>1415</v>
      </c>
      <c r="C3123" t="s">
        <v>290</v>
      </c>
      <c r="D3123" t="s">
        <v>31</v>
      </c>
      <c r="E3123">
        <v>9</v>
      </c>
      <c r="F3123" t="s">
        <v>23</v>
      </c>
      <c r="G3123">
        <v>500</v>
      </c>
      <c r="H3123" t="s">
        <v>291</v>
      </c>
      <c r="I3123" s="21">
        <v>585</v>
      </c>
      <c r="J3123" t="s">
        <v>123</v>
      </c>
      <c r="K3123" s="21">
        <v>8</v>
      </c>
      <c r="L3123" t="s">
        <v>191</v>
      </c>
      <c r="M3123">
        <v>321449</v>
      </c>
      <c r="N3123" t="s">
        <v>293</v>
      </c>
      <c r="O3123" t="s">
        <v>189</v>
      </c>
      <c r="P3123" s="21">
        <v>1</v>
      </c>
      <c r="Q3123" t="s">
        <v>14</v>
      </c>
      <c r="R3123">
        <v>23000000</v>
      </c>
    </row>
    <row r="3124" spans="1:18" x14ac:dyDescent="0.45">
      <c r="A3124" t="s">
        <v>289</v>
      </c>
      <c r="B3124">
        <v>1415</v>
      </c>
      <c r="C3124" t="s">
        <v>290</v>
      </c>
      <c r="D3124" t="s">
        <v>31</v>
      </c>
      <c r="E3124">
        <v>10</v>
      </c>
      <c r="F3124" t="s">
        <v>24</v>
      </c>
      <c r="G3124">
        <v>500</v>
      </c>
      <c r="H3124" t="s">
        <v>291</v>
      </c>
      <c r="I3124" s="21">
        <v>585</v>
      </c>
      <c r="J3124" t="s">
        <v>123</v>
      </c>
      <c r="K3124" s="21">
        <v>9</v>
      </c>
      <c r="L3124" t="s">
        <v>194</v>
      </c>
      <c r="M3124">
        <v>321420</v>
      </c>
      <c r="N3124" t="s">
        <v>300</v>
      </c>
      <c r="O3124" t="s">
        <v>195</v>
      </c>
      <c r="P3124" s="21">
        <v>1</v>
      </c>
      <c r="Q3124" t="s">
        <v>14</v>
      </c>
      <c r="R3124">
        <v>11615221.529168116</v>
      </c>
    </row>
    <row r="3125" spans="1:18" x14ac:dyDescent="0.45">
      <c r="A3125" t="s">
        <v>289</v>
      </c>
      <c r="B3125">
        <v>1415</v>
      </c>
      <c r="C3125" t="s">
        <v>290</v>
      </c>
      <c r="D3125" t="s">
        <v>31</v>
      </c>
      <c r="E3125">
        <v>10</v>
      </c>
      <c r="F3125" t="s">
        <v>24</v>
      </c>
      <c r="G3125">
        <v>500</v>
      </c>
      <c r="H3125" t="s">
        <v>291</v>
      </c>
      <c r="I3125" s="21">
        <v>585</v>
      </c>
      <c r="J3125" t="s">
        <v>123</v>
      </c>
      <c r="K3125" s="21">
        <v>9</v>
      </c>
      <c r="L3125" t="s">
        <v>194</v>
      </c>
      <c r="M3125">
        <v>321434</v>
      </c>
      <c r="N3125" t="s">
        <v>300</v>
      </c>
      <c r="O3125" t="s">
        <v>196</v>
      </c>
      <c r="P3125" s="21">
        <v>1</v>
      </c>
      <c r="Q3125" t="s">
        <v>14</v>
      </c>
      <c r="R3125">
        <v>2942355.3457595049</v>
      </c>
    </row>
    <row r="3126" spans="1:18" x14ac:dyDescent="0.45">
      <c r="A3126" t="s">
        <v>289</v>
      </c>
      <c r="B3126">
        <v>1415</v>
      </c>
      <c r="C3126" t="s">
        <v>290</v>
      </c>
      <c r="D3126" t="s">
        <v>31</v>
      </c>
      <c r="E3126">
        <v>10</v>
      </c>
      <c r="F3126" t="s">
        <v>24</v>
      </c>
      <c r="G3126">
        <v>500</v>
      </c>
      <c r="H3126" t="s">
        <v>291</v>
      </c>
      <c r="I3126" s="21">
        <v>585</v>
      </c>
      <c r="J3126" t="s">
        <v>123</v>
      </c>
      <c r="K3126" s="21">
        <v>9</v>
      </c>
      <c r="L3126" t="s">
        <v>194</v>
      </c>
      <c r="M3126">
        <v>321437</v>
      </c>
      <c r="N3126" t="s">
        <v>300</v>
      </c>
      <c r="O3126" t="s">
        <v>197</v>
      </c>
      <c r="P3126" s="21">
        <v>1</v>
      </c>
      <c r="Q3126" t="s">
        <v>14</v>
      </c>
      <c r="R3126">
        <v>10594905.231567044</v>
      </c>
    </row>
    <row r="3127" spans="1:18" x14ac:dyDescent="0.45">
      <c r="A3127" t="s">
        <v>289</v>
      </c>
      <c r="B3127">
        <v>1415</v>
      </c>
      <c r="C3127" t="s">
        <v>290</v>
      </c>
      <c r="D3127" t="s">
        <v>31</v>
      </c>
      <c r="E3127">
        <v>10</v>
      </c>
      <c r="F3127" t="s">
        <v>24</v>
      </c>
      <c r="G3127">
        <v>500</v>
      </c>
      <c r="H3127" t="s">
        <v>291</v>
      </c>
      <c r="I3127" s="21">
        <v>585</v>
      </c>
      <c r="J3127" t="s">
        <v>123</v>
      </c>
      <c r="K3127" s="21">
        <v>9</v>
      </c>
      <c r="L3127" t="s">
        <v>194</v>
      </c>
      <c r="M3127">
        <v>321446</v>
      </c>
      <c r="N3127" t="s">
        <v>300</v>
      </c>
      <c r="O3127" t="s">
        <v>198</v>
      </c>
      <c r="P3127" s="21">
        <v>1</v>
      </c>
      <c r="Q3127" t="s">
        <v>14</v>
      </c>
      <c r="R3127">
        <v>22119867.981632911</v>
      </c>
    </row>
    <row r="3128" spans="1:18" x14ac:dyDescent="0.45">
      <c r="A3128" t="s">
        <v>289</v>
      </c>
      <c r="B3128">
        <v>1415</v>
      </c>
      <c r="C3128" t="s">
        <v>290</v>
      </c>
      <c r="D3128" t="s">
        <v>29</v>
      </c>
      <c r="E3128">
        <v>1</v>
      </c>
      <c r="F3128" t="s">
        <v>13</v>
      </c>
      <c r="G3128">
        <v>500</v>
      </c>
      <c r="H3128" t="s">
        <v>291</v>
      </c>
      <c r="I3128" s="21">
        <v>586</v>
      </c>
      <c r="J3128" t="s">
        <v>124</v>
      </c>
      <c r="K3128" s="21">
        <v>100</v>
      </c>
      <c r="L3128" t="s">
        <v>237</v>
      </c>
      <c r="M3128">
        <v>321429</v>
      </c>
      <c r="N3128" t="s">
        <v>300</v>
      </c>
      <c r="O3128" t="s">
        <v>238</v>
      </c>
      <c r="P3128" s="21">
        <v>1</v>
      </c>
      <c r="Q3128" t="s">
        <v>14</v>
      </c>
      <c r="R3128">
        <v>110393200.36135168</v>
      </c>
    </row>
    <row r="3129" spans="1:18" x14ac:dyDescent="0.45">
      <c r="A3129" t="s">
        <v>289</v>
      </c>
      <c r="B3129">
        <v>1415</v>
      </c>
      <c r="C3129" t="s">
        <v>290</v>
      </c>
      <c r="D3129" t="s">
        <v>29</v>
      </c>
      <c r="E3129">
        <v>30</v>
      </c>
      <c r="F3129" t="s">
        <v>205</v>
      </c>
      <c r="G3129">
        <v>500</v>
      </c>
      <c r="H3129" t="s">
        <v>291</v>
      </c>
      <c r="I3129" s="21">
        <v>586</v>
      </c>
      <c r="J3129" t="s">
        <v>124</v>
      </c>
      <c r="K3129" s="21">
        <v>115</v>
      </c>
      <c r="L3129" t="s">
        <v>219</v>
      </c>
      <c r="M3129">
        <v>321426</v>
      </c>
      <c r="N3129" t="s">
        <v>292</v>
      </c>
      <c r="O3129" t="s">
        <v>206</v>
      </c>
      <c r="P3129" s="21">
        <v>1</v>
      </c>
      <c r="Q3129" t="s">
        <v>14</v>
      </c>
      <c r="R3129">
        <v>424140483.207452</v>
      </c>
    </row>
    <row r="3130" spans="1:18" x14ac:dyDescent="0.45">
      <c r="A3130" t="s">
        <v>289</v>
      </c>
      <c r="B3130">
        <v>1415</v>
      </c>
      <c r="C3130" t="s">
        <v>290</v>
      </c>
      <c r="D3130" t="s">
        <v>29</v>
      </c>
      <c r="E3130">
        <v>9</v>
      </c>
      <c r="F3130" t="s">
        <v>23</v>
      </c>
      <c r="G3130">
        <v>500</v>
      </c>
      <c r="H3130" t="s">
        <v>291</v>
      </c>
      <c r="I3130" s="21">
        <v>586</v>
      </c>
      <c r="J3130" t="s">
        <v>124</v>
      </c>
      <c r="K3130" s="21">
        <v>156</v>
      </c>
      <c r="L3130" t="s">
        <v>242</v>
      </c>
      <c r="M3130">
        <v>321428</v>
      </c>
      <c r="N3130" t="s">
        <v>293</v>
      </c>
      <c r="O3130" t="s">
        <v>190</v>
      </c>
      <c r="P3130" s="21">
        <v>1</v>
      </c>
      <c r="Q3130" t="s">
        <v>14</v>
      </c>
      <c r="R3130">
        <v>571043216.10332131</v>
      </c>
    </row>
    <row r="3131" spans="1:18" x14ac:dyDescent="0.45">
      <c r="A3131" t="s">
        <v>289</v>
      </c>
      <c r="B3131">
        <v>1415</v>
      </c>
      <c r="C3131" t="s">
        <v>290</v>
      </c>
      <c r="D3131" t="s">
        <v>29</v>
      </c>
      <c r="E3131">
        <v>8</v>
      </c>
      <c r="F3131" t="s">
        <v>22</v>
      </c>
      <c r="G3131">
        <v>500</v>
      </c>
      <c r="H3131" t="s">
        <v>291</v>
      </c>
      <c r="I3131" s="21">
        <v>586</v>
      </c>
      <c r="J3131" t="s">
        <v>124</v>
      </c>
      <c r="K3131" s="21">
        <v>422</v>
      </c>
      <c r="L3131" t="s">
        <v>244</v>
      </c>
      <c r="M3131">
        <v>321431</v>
      </c>
      <c r="N3131" t="s">
        <v>293</v>
      </c>
      <c r="O3131" t="s">
        <v>184</v>
      </c>
      <c r="P3131" s="21">
        <v>1</v>
      </c>
      <c r="Q3131" t="s">
        <v>14</v>
      </c>
      <c r="R3131">
        <v>441128347.69824398</v>
      </c>
    </row>
    <row r="3132" spans="1:18" x14ac:dyDescent="0.45">
      <c r="A3132" t="s">
        <v>289</v>
      </c>
      <c r="B3132">
        <v>1415</v>
      </c>
      <c r="C3132" t="s">
        <v>290</v>
      </c>
      <c r="D3132" t="s">
        <v>29</v>
      </c>
      <c r="E3132">
        <v>7</v>
      </c>
      <c r="F3132" t="s">
        <v>17</v>
      </c>
      <c r="G3132">
        <v>500</v>
      </c>
      <c r="H3132" t="s">
        <v>291</v>
      </c>
      <c r="I3132" s="21">
        <v>586</v>
      </c>
      <c r="J3132" t="s">
        <v>124</v>
      </c>
      <c r="K3132" s="21">
        <v>423</v>
      </c>
      <c r="L3132" t="s">
        <v>246</v>
      </c>
      <c r="M3132">
        <v>321433</v>
      </c>
      <c r="N3132" t="s">
        <v>293</v>
      </c>
      <c r="O3132" t="s">
        <v>174</v>
      </c>
      <c r="P3132" s="21">
        <v>1</v>
      </c>
      <c r="Q3132" t="s">
        <v>14</v>
      </c>
      <c r="R3132">
        <v>468431225.07988328</v>
      </c>
    </row>
    <row r="3133" spans="1:18" x14ac:dyDescent="0.45">
      <c r="A3133" t="s">
        <v>289</v>
      </c>
      <c r="B3133">
        <v>1415</v>
      </c>
      <c r="C3133" t="s">
        <v>290</v>
      </c>
      <c r="D3133" t="s">
        <v>29</v>
      </c>
      <c r="E3133">
        <v>4</v>
      </c>
      <c r="F3133" t="s">
        <v>15</v>
      </c>
      <c r="G3133">
        <v>500</v>
      </c>
      <c r="H3133" t="s">
        <v>291</v>
      </c>
      <c r="I3133" s="21">
        <v>586</v>
      </c>
      <c r="J3133" t="s">
        <v>124</v>
      </c>
      <c r="K3133" s="21">
        <v>1168</v>
      </c>
      <c r="L3133" t="s">
        <v>248</v>
      </c>
      <c r="M3133">
        <v>321412</v>
      </c>
      <c r="N3133" t="s">
        <v>293</v>
      </c>
      <c r="O3133" t="s">
        <v>173</v>
      </c>
      <c r="P3133" s="21">
        <v>1</v>
      </c>
      <c r="Q3133" t="s">
        <v>14</v>
      </c>
      <c r="R3133">
        <v>576903982.28880847</v>
      </c>
    </row>
    <row r="3134" spans="1:18" x14ac:dyDescent="0.45">
      <c r="A3134" t="s">
        <v>289</v>
      </c>
      <c r="B3134">
        <v>1415</v>
      </c>
      <c r="C3134" t="s">
        <v>290</v>
      </c>
      <c r="D3134" t="s">
        <v>221</v>
      </c>
      <c r="E3134">
        <v>8</v>
      </c>
      <c r="F3134" t="s">
        <v>22</v>
      </c>
      <c r="G3134">
        <v>500</v>
      </c>
      <c r="H3134" t="s">
        <v>291</v>
      </c>
      <c r="I3134" s="21">
        <v>586</v>
      </c>
      <c r="J3134" t="s">
        <v>124</v>
      </c>
      <c r="K3134" s="21">
        <v>1218</v>
      </c>
      <c r="L3134" t="s">
        <v>262</v>
      </c>
      <c r="M3134">
        <v>321449</v>
      </c>
      <c r="N3134" t="s">
        <v>293</v>
      </c>
      <c r="O3134" t="s">
        <v>189</v>
      </c>
      <c r="P3134" s="21">
        <v>1</v>
      </c>
      <c r="Q3134" t="s">
        <v>14</v>
      </c>
      <c r="R3134">
        <v>79012099.585981786</v>
      </c>
    </row>
    <row r="3135" spans="1:18" x14ac:dyDescent="0.45">
      <c r="A3135" t="s">
        <v>289</v>
      </c>
      <c r="B3135">
        <v>1415</v>
      </c>
      <c r="C3135" t="s">
        <v>290</v>
      </c>
      <c r="D3135" t="s">
        <v>31</v>
      </c>
      <c r="E3135">
        <v>30</v>
      </c>
      <c r="F3135" t="s">
        <v>205</v>
      </c>
      <c r="G3135">
        <v>500</v>
      </c>
      <c r="H3135" t="s">
        <v>291</v>
      </c>
      <c r="I3135" s="21">
        <v>586</v>
      </c>
      <c r="J3135" t="s">
        <v>124</v>
      </c>
      <c r="K3135" s="21">
        <v>1</v>
      </c>
      <c r="L3135" t="s">
        <v>16</v>
      </c>
      <c r="M3135">
        <v>321401</v>
      </c>
      <c r="N3135" t="s">
        <v>295</v>
      </c>
      <c r="O3135" t="s">
        <v>207</v>
      </c>
      <c r="P3135" s="21">
        <v>1</v>
      </c>
      <c r="Q3135" t="s">
        <v>14</v>
      </c>
      <c r="R3135">
        <v>225394145.70116401</v>
      </c>
    </row>
    <row r="3136" spans="1:18" x14ac:dyDescent="0.45">
      <c r="A3136" t="s">
        <v>289</v>
      </c>
      <c r="B3136">
        <v>1415</v>
      </c>
      <c r="C3136" t="s">
        <v>290</v>
      </c>
      <c r="D3136" t="s">
        <v>31</v>
      </c>
      <c r="E3136">
        <v>31</v>
      </c>
      <c r="F3136" t="s">
        <v>211</v>
      </c>
      <c r="G3136">
        <v>500</v>
      </c>
      <c r="H3136" t="s">
        <v>291</v>
      </c>
      <c r="I3136" s="21">
        <v>586</v>
      </c>
      <c r="J3136" t="s">
        <v>124</v>
      </c>
      <c r="K3136" s="21">
        <v>1</v>
      </c>
      <c r="L3136" t="s">
        <v>16</v>
      </c>
      <c r="M3136">
        <v>321402</v>
      </c>
      <c r="N3136" t="s">
        <v>296</v>
      </c>
      <c r="O3136" t="s">
        <v>212</v>
      </c>
      <c r="P3136" s="21">
        <v>1</v>
      </c>
      <c r="Q3136" t="s">
        <v>14</v>
      </c>
      <c r="R3136">
        <v>47550737.533968218</v>
      </c>
    </row>
    <row r="3137" spans="1:18" x14ac:dyDescent="0.45">
      <c r="A3137" t="s">
        <v>289</v>
      </c>
      <c r="B3137">
        <v>1415</v>
      </c>
      <c r="C3137" t="s">
        <v>290</v>
      </c>
      <c r="D3137" t="s">
        <v>31</v>
      </c>
      <c r="E3137">
        <v>32</v>
      </c>
      <c r="F3137" t="s">
        <v>215</v>
      </c>
      <c r="G3137">
        <v>500</v>
      </c>
      <c r="H3137" t="s">
        <v>291</v>
      </c>
      <c r="I3137" s="21">
        <v>586</v>
      </c>
      <c r="J3137" t="s">
        <v>124</v>
      </c>
      <c r="K3137" s="21">
        <v>1</v>
      </c>
      <c r="L3137" t="s">
        <v>16</v>
      </c>
      <c r="M3137">
        <v>321403</v>
      </c>
      <c r="N3137" t="s">
        <v>215</v>
      </c>
      <c r="O3137" t="s">
        <v>28</v>
      </c>
      <c r="P3137" s="21">
        <v>1</v>
      </c>
      <c r="Q3137" t="s">
        <v>14</v>
      </c>
      <c r="R3137">
        <v>21848382.491539747</v>
      </c>
    </row>
    <row r="3138" spans="1:18" x14ac:dyDescent="0.45">
      <c r="A3138" t="s">
        <v>289</v>
      </c>
      <c r="B3138">
        <v>1415</v>
      </c>
      <c r="C3138" t="s">
        <v>290</v>
      </c>
      <c r="D3138" t="s">
        <v>30</v>
      </c>
      <c r="E3138">
        <v>31</v>
      </c>
      <c r="F3138" t="s">
        <v>211</v>
      </c>
      <c r="G3138">
        <v>500</v>
      </c>
      <c r="H3138" t="s">
        <v>291</v>
      </c>
      <c r="I3138" s="21">
        <v>586</v>
      </c>
      <c r="J3138" t="s">
        <v>124</v>
      </c>
      <c r="K3138" s="21">
        <v>1</v>
      </c>
      <c r="L3138" t="s">
        <v>16</v>
      </c>
      <c r="M3138">
        <v>321450</v>
      </c>
      <c r="N3138" t="s">
        <v>297</v>
      </c>
      <c r="O3138" t="s">
        <v>213</v>
      </c>
      <c r="P3138" s="21">
        <v>1</v>
      </c>
      <c r="Q3138" t="s">
        <v>14</v>
      </c>
      <c r="R3138">
        <v>125193604.20278715</v>
      </c>
    </row>
    <row r="3139" spans="1:18" x14ac:dyDescent="0.45">
      <c r="A3139" t="s">
        <v>289</v>
      </c>
      <c r="B3139">
        <v>1415</v>
      </c>
      <c r="C3139" t="s">
        <v>290</v>
      </c>
      <c r="D3139" t="s">
        <v>30</v>
      </c>
      <c r="E3139">
        <v>30</v>
      </c>
      <c r="F3139" t="s">
        <v>205</v>
      </c>
      <c r="G3139">
        <v>500</v>
      </c>
      <c r="H3139" t="s">
        <v>291</v>
      </c>
      <c r="I3139" s="21">
        <v>586</v>
      </c>
      <c r="J3139" t="s">
        <v>124</v>
      </c>
      <c r="K3139" s="21">
        <v>1</v>
      </c>
      <c r="L3139" t="s">
        <v>16</v>
      </c>
      <c r="M3139">
        <v>321451</v>
      </c>
      <c r="N3139" t="s">
        <v>298</v>
      </c>
      <c r="O3139" t="s">
        <v>210</v>
      </c>
      <c r="P3139" s="21">
        <v>1</v>
      </c>
      <c r="Q3139" t="s">
        <v>14</v>
      </c>
      <c r="R3139">
        <v>832100014.74000001</v>
      </c>
    </row>
    <row r="3140" spans="1:18" x14ac:dyDescent="0.45">
      <c r="A3140" t="s">
        <v>289</v>
      </c>
      <c r="B3140">
        <v>1415</v>
      </c>
      <c r="C3140" t="s">
        <v>290</v>
      </c>
      <c r="D3140" t="s">
        <v>31</v>
      </c>
      <c r="E3140">
        <v>33</v>
      </c>
      <c r="F3140" t="s">
        <v>216</v>
      </c>
      <c r="G3140">
        <v>500</v>
      </c>
      <c r="H3140" t="s">
        <v>291</v>
      </c>
      <c r="I3140" s="21">
        <v>586</v>
      </c>
      <c r="J3140" t="s">
        <v>124</v>
      </c>
      <c r="K3140" s="21">
        <v>1</v>
      </c>
      <c r="L3140" t="s">
        <v>16</v>
      </c>
      <c r="M3140">
        <v>321463</v>
      </c>
      <c r="N3140" t="s">
        <v>216</v>
      </c>
      <c r="O3140" t="s">
        <v>217</v>
      </c>
      <c r="P3140" s="21">
        <v>1</v>
      </c>
      <c r="Q3140" t="s">
        <v>14</v>
      </c>
      <c r="R3140">
        <v>16557029.177718833</v>
      </c>
    </row>
    <row r="3141" spans="1:18" x14ac:dyDescent="0.45">
      <c r="A3141" t="s">
        <v>289</v>
      </c>
      <c r="B3141">
        <v>1415</v>
      </c>
      <c r="C3141" t="s">
        <v>290</v>
      </c>
      <c r="D3141" t="s">
        <v>31</v>
      </c>
      <c r="E3141">
        <v>13</v>
      </c>
      <c r="F3141" t="s">
        <v>25</v>
      </c>
      <c r="G3141">
        <v>500</v>
      </c>
      <c r="H3141" t="s">
        <v>291</v>
      </c>
      <c r="I3141" s="21">
        <v>586</v>
      </c>
      <c r="J3141" t="s">
        <v>124</v>
      </c>
      <c r="K3141" s="21">
        <v>2</v>
      </c>
      <c r="L3141" t="s">
        <v>251</v>
      </c>
      <c r="M3141">
        <v>321427</v>
      </c>
      <c r="N3141" t="s">
        <v>294</v>
      </c>
      <c r="O3141" t="s">
        <v>202</v>
      </c>
      <c r="P3141" s="21">
        <v>1</v>
      </c>
      <c r="Q3141" t="s">
        <v>14</v>
      </c>
      <c r="R3141">
        <v>49449126.132399626</v>
      </c>
    </row>
    <row r="3142" spans="1:18" x14ac:dyDescent="0.45">
      <c r="A3142" t="s">
        <v>289</v>
      </c>
      <c r="B3142">
        <v>1415</v>
      </c>
      <c r="C3142" t="s">
        <v>290</v>
      </c>
      <c r="D3142" t="s">
        <v>30</v>
      </c>
      <c r="E3142">
        <v>30</v>
      </c>
      <c r="F3142" t="s">
        <v>205</v>
      </c>
      <c r="G3142">
        <v>500</v>
      </c>
      <c r="H3142" t="s">
        <v>291</v>
      </c>
      <c r="I3142" s="21">
        <v>586</v>
      </c>
      <c r="J3142" t="s">
        <v>124</v>
      </c>
      <c r="K3142" s="21">
        <v>3</v>
      </c>
      <c r="L3142" t="s">
        <v>253</v>
      </c>
      <c r="M3142">
        <v>321410</v>
      </c>
      <c r="N3142" t="s">
        <v>298</v>
      </c>
      <c r="O3142" t="s">
        <v>208</v>
      </c>
      <c r="P3142" s="21">
        <v>1</v>
      </c>
      <c r="Q3142" t="s">
        <v>14</v>
      </c>
      <c r="R3142">
        <v>24523200</v>
      </c>
    </row>
    <row r="3143" spans="1:18" x14ac:dyDescent="0.45">
      <c r="A3143" t="s">
        <v>289</v>
      </c>
      <c r="B3143">
        <v>1415</v>
      </c>
      <c r="C3143" t="s">
        <v>290</v>
      </c>
      <c r="D3143" t="s">
        <v>31</v>
      </c>
      <c r="E3143">
        <v>13</v>
      </c>
      <c r="F3143" t="s">
        <v>25</v>
      </c>
      <c r="G3143">
        <v>500</v>
      </c>
      <c r="H3143" t="s">
        <v>291</v>
      </c>
      <c r="I3143" s="21">
        <v>586</v>
      </c>
      <c r="J3143" t="s">
        <v>124</v>
      </c>
      <c r="K3143" s="21">
        <v>3</v>
      </c>
      <c r="L3143" t="s">
        <v>253</v>
      </c>
      <c r="M3143">
        <v>321422</v>
      </c>
      <c r="N3143" t="s">
        <v>294</v>
      </c>
      <c r="O3143" t="s">
        <v>201</v>
      </c>
      <c r="P3143" s="21">
        <v>1</v>
      </c>
      <c r="Q3143" t="s">
        <v>14</v>
      </c>
      <c r="R3143">
        <v>28120485.924120985</v>
      </c>
    </row>
    <row r="3144" spans="1:18" x14ac:dyDescent="0.45">
      <c r="A3144" t="s">
        <v>289</v>
      </c>
      <c r="B3144">
        <v>1415</v>
      </c>
      <c r="C3144" t="s">
        <v>290</v>
      </c>
      <c r="D3144" t="s">
        <v>31</v>
      </c>
      <c r="E3144">
        <v>13</v>
      </c>
      <c r="F3144" t="s">
        <v>25</v>
      </c>
      <c r="G3144">
        <v>500</v>
      </c>
      <c r="H3144" t="s">
        <v>291</v>
      </c>
      <c r="I3144" s="21">
        <v>586</v>
      </c>
      <c r="J3144" t="s">
        <v>124</v>
      </c>
      <c r="K3144" s="21">
        <v>3</v>
      </c>
      <c r="L3144" t="s">
        <v>253</v>
      </c>
      <c r="M3144">
        <v>321439</v>
      </c>
      <c r="N3144" t="s">
        <v>294</v>
      </c>
      <c r="O3144" t="s">
        <v>203</v>
      </c>
      <c r="P3144" s="21">
        <v>1</v>
      </c>
      <c r="Q3144" t="s">
        <v>14</v>
      </c>
      <c r="R3144">
        <v>16531766.83481049</v>
      </c>
    </row>
    <row r="3145" spans="1:18" x14ac:dyDescent="0.45">
      <c r="A3145" t="s">
        <v>289</v>
      </c>
      <c r="B3145">
        <v>1415</v>
      </c>
      <c r="C3145" t="s">
        <v>290</v>
      </c>
      <c r="D3145" t="s">
        <v>30</v>
      </c>
      <c r="E3145">
        <v>30</v>
      </c>
      <c r="F3145" t="s">
        <v>205</v>
      </c>
      <c r="G3145">
        <v>500</v>
      </c>
      <c r="H3145" t="s">
        <v>291</v>
      </c>
      <c r="I3145" s="21">
        <v>586</v>
      </c>
      <c r="J3145" t="s">
        <v>124</v>
      </c>
      <c r="K3145" s="21">
        <v>3</v>
      </c>
      <c r="L3145" t="s">
        <v>253</v>
      </c>
      <c r="M3145">
        <v>321444</v>
      </c>
      <c r="N3145" t="s">
        <v>298</v>
      </c>
      <c r="O3145" t="s">
        <v>209</v>
      </c>
      <c r="P3145" s="21">
        <v>1</v>
      </c>
      <c r="Q3145" t="s">
        <v>14</v>
      </c>
      <c r="R3145">
        <v>111945600</v>
      </c>
    </row>
    <row r="3146" spans="1:18" x14ac:dyDescent="0.45">
      <c r="A3146" t="s">
        <v>289</v>
      </c>
      <c r="B3146">
        <v>1415</v>
      </c>
      <c r="C3146" t="s">
        <v>290</v>
      </c>
      <c r="D3146" t="s">
        <v>31</v>
      </c>
      <c r="E3146">
        <v>13</v>
      </c>
      <c r="F3146" t="s">
        <v>25</v>
      </c>
      <c r="G3146">
        <v>500</v>
      </c>
      <c r="H3146" t="s">
        <v>291</v>
      </c>
      <c r="I3146" s="21">
        <v>586</v>
      </c>
      <c r="J3146" t="s">
        <v>124</v>
      </c>
      <c r="K3146" s="21">
        <v>3</v>
      </c>
      <c r="L3146" t="s">
        <v>253</v>
      </c>
      <c r="M3146">
        <v>321445</v>
      </c>
      <c r="N3146" t="s">
        <v>294</v>
      </c>
      <c r="O3146" t="s">
        <v>204</v>
      </c>
      <c r="P3146" s="21">
        <v>1</v>
      </c>
      <c r="Q3146" t="s">
        <v>14</v>
      </c>
      <c r="R3146">
        <v>66907042.644811779</v>
      </c>
    </row>
    <row r="3147" spans="1:18" x14ac:dyDescent="0.45">
      <c r="A3147" t="s">
        <v>289</v>
      </c>
      <c r="B3147">
        <v>1415</v>
      </c>
      <c r="C3147" t="s">
        <v>290</v>
      </c>
      <c r="D3147" t="s">
        <v>30</v>
      </c>
      <c r="E3147">
        <v>1</v>
      </c>
      <c r="F3147" t="s">
        <v>13</v>
      </c>
      <c r="G3147">
        <v>500</v>
      </c>
      <c r="H3147" t="s">
        <v>291</v>
      </c>
      <c r="I3147" s="21">
        <v>586</v>
      </c>
      <c r="J3147" t="s">
        <v>124</v>
      </c>
      <c r="K3147" s="21">
        <v>4</v>
      </c>
      <c r="L3147" t="s">
        <v>39</v>
      </c>
      <c r="M3147">
        <v>321408</v>
      </c>
      <c r="N3147" t="s">
        <v>299</v>
      </c>
      <c r="O3147" t="s">
        <v>40</v>
      </c>
      <c r="P3147" s="21">
        <v>1</v>
      </c>
      <c r="Q3147" t="s">
        <v>14</v>
      </c>
      <c r="R3147">
        <v>28001896.832676873</v>
      </c>
    </row>
    <row r="3148" spans="1:18" x14ac:dyDescent="0.45">
      <c r="A3148" t="s">
        <v>289</v>
      </c>
      <c r="B3148">
        <v>1415</v>
      </c>
      <c r="C3148" t="s">
        <v>290</v>
      </c>
      <c r="D3148" t="s">
        <v>31</v>
      </c>
      <c r="E3148">
        <v>1</v>
      </c>
      <c r="F3148" t="s">
        <v>13</v>
      </c>
      <c r="G3148">
        <v>500</v>
      </c>
      <c r="H3148" t="s">
        <v>291</v>
      </c>
      <c r="I3148" s="21">
        <v>586</v>
      </c>
      <c r="J3148" t="s">
        <v>124</v>
      </c>
      <c r="K3148" s="21">
        <v>4</v>
      </c>
      <c r="L3148" t="s">
        <v>39</v>
      </c>
      <c r="M3148">
        <v>321448</v>
      </c>
      <c r="N3148" t="s">
        <v>300</v>
      </c>
      <c r="O3148" t="s">
        <v>41</v>
      </c>
      <c r="P3148" s="21">
        <v>1</v>
      </c>
      <c r="Q3148" t="s">
        <v>14</v>
      </c>
      <c r="R3148">
        <v>141580017.04747528</v>
      </c>
    </row>
    <row r="3149" spans="1:18" x14ac:dyDescent="0.45">
      <c r="A3149" t="s">
        <v>289</v>
      </c>
      <c r="B3149">
        <v>1415</v>
      </c>
      <c r="C3149" t="s">
        <v>290</v>
      </c>
      <c r="D3149" t="s">
        <v>30</v>
      </c>
      <c r="E3149">
        <v>1</v>
      </c>
      <c r="F3149" t="s">
        <v>13</v>
      </c>
      <c r="G3149">
        <v>500</v>
      </c>
      <c r="H3149" t="s">
        <v>291</v>
      </c>
      <c r="I3149" s="21">
        <v>586</v>
      </c>
      <c r="J3149" t="s">
        <v>124</v>
      </c>
      <c r="K3149" s="21">
        <v>4</v>
      </c>
      <c r="L3149" t="s">
        <v>39</v>
      </c>
      <c r="M3149">
        <v>321464</v>
      </c>
      <c r="N3149" t="s">
        <v>299</v>
      </c>
      <c r="O3149" t="s">
        <v>255</v>
      </c>
      <c r="P3149" s="21">
        <v>1</v>
      </c>
      <c r="Q3149" t="s">
        <v>14</v>
      </c>
      <c r="R3149">
        <v>98345000</v>
      </c>
    </row>
    <row r="3150" spans="1:18" x14ac:dyDescent="0.45">
      <c r="A3150" t="s">
        <v>289</v>
      </c>
      <c r="B3150">
        <v>1415</v>
      </c>
      <c r="C3150" t="s">
        <v>290</v>
      </c>
      <c r="D3150" t="s">
        <v>30</v>
      </c>
      <c r="E3150">
        <v>8</v>
      </c>
      <c r="F3150" t="s">
        <v>22</v>
      </c>
      <c r="G3150">
        <v>500</v>
      </c>
      <c r="H3150" t="s">
        <v>291</v>
      </c>
      <c r="I3150" s="21">
        <v>586</v>
      </c>
      <c r="J3150" t="s">
        <v>124</v>
      </c>
      <c r="K3150" s="21">
        <v>5</v>
      </c>
      <c r="L3150" t="s">
        <v>22</v>
      </c>
      <c r="M3150">
        <v>321407</v>
      </c>
      <c r="N3150" t="s">
        <v>299</v>
      </c>
      <c r="O3150" t="s">
        <v>185</v>
      </c>
      <c r="P3150" s="21">
        <v>1</v>
      </c>
      <c r="Q3150" t="s">
        <v>14</v>
      </c>
      <c r="R3150">
        <v>911958827.28039455</v>
      </c>
    </row>
    <row r="3151" spans="1:18" x14ac:dyDescent="0.45">
      <c r="A3151" t="s">
        <v>289</v>
      </c>
      <c r="B3151">
        <v>1415</v>
      </c>
      <c r="C3151" t="s">
        <v>290</v>
      </c>
      <c r="D3151" t="s">
        <v>31</v>
      </c>
      <c r="E3151">
        <v>8</v>
      </c>
      <c r="F3151" t="s">
        <v>22</v>
      </c>
      <c r="G3151">
        <v>500</v>
      </c>
      <c r="H3151" t="s">
        <v>291</v>
      </c>
      <c r="I3151" s="21">
        <v>586</v>
      </c>
      <c r="J3151" t="s">
        <v>124</v>
      </c>
      <c r="K3151" s="21">
        <v>5</v>
      </c>
      <c r="L3151" t="s">
        <v>22</v>
      </c>
      <c r="M3151">
        <v>321413</v>
      </c>
      <c r="N3151" t="s">
        <v>300</v>
      </c>
      <c r="O3151" t="s">
        <v>186</v>
      </c>
      <c r="P3151" s="21">
        <v>1</v>
      </c>
      <c r="Q3151" t="s">
        <v>14</v>
      </c>
      <c r="R3151">
        <v>47988783.0026723</v>
      </c>
    </row>
    <row r="3152" spans="1:18" x14ac:dyDescent="0.45">
      <c r="A3152" t="s">
        <v>289</v>
      </c>
      <c r="B3152">
        <v>1415</v>
      </c>
      <c r="C3152" t="s">
        <v>290</v>
      </c>
      <c r="D3152" t="s">
        <v>31</v>
      </c>
      <c r="E3152">
        <v>8</v>
      </c>
      <c r="F3152" t="s">
        <v>22</v>
      </c>
      <c r="G3152">
        <v>500</v>
      </c>
      <c r="H3152" t="s">
        <v>291</v>
      </c>
      <c r="I3152" s="21">
        <v>586</v>
      </c>
      <c r="J3152" t="s">
        <v>124</v>
      </c>
      <c r="K3152" s="21">
        <v>5</v>
      </c>
      <c r="L3152" t="s">
        <v>22</v>
      </c>
      <c r="M3152">
        <v>321418</v>
      </c>
      <c r="N3152" t="s">
        <v>300</v>
      </c>
      <c r="O3152" t="s">
        <v>188</v>
      </c>
      <c r="P3152" s="21">
        <v>1</v>
      </c>
      <c r="Q3152" t="s">
        <v>14</v>
      </c>
      <c r="R3152">
        <v>17820626.701505743</v>
      </c>
    </row>
    <row r="3153" spans="1:18" x14ac:dyDescent="0.45">
      <c r="A3153" t="s">
        <v>289</v>
      </c>
      <c r="B3153">
        <v>1415</v>
      </c>
      <c r="C3153" t="s">
        <v>290</v>
      </c>
      <c r="D3153" t="s">
        <v>30</v>
      </c>
      <c r="E3153">
        <v>7</v>
      </c>
      <c r="F3153" t="s">
        <v>17</v>
      </c>
      <c r="G3153">
        <v>500</v>
      </c>
      <c r="H3153" t="s">
        <v>291</v>
      </c>
      <c r="I3153" s="21">
        <v>586</v>
      </c>
      <c r="J3153" t="s">
        <v>124</v>
      </c>
      <c r="K3153" s="21">
        <v>6</v>
      </c>
      <c r="L3153" t="s">
        <v>17</v>
      </c>
      <c r="M3153">
        <v>321405</v>
      </c>
      <c r="N3153" t="s">
        <v>299</v>
      </c>
      <c r="O3153" t="s">
        <v>176</v>
      </c>
      <c r="P3153" s="21">
        <v>1</v>
      </c>
      <c r="Q3153" t="s">
        <v>14</v>
      </c>
      <c r="R3153">
        <v>3064364853.5615568</v>
      </c>
    </row>
    <row r="3154" spans="1:18" x14ac:dyDescent="0.45">
      <c r="A3154" t="s">
        <v>289</v>
      </c>
      <c r="B3154">
        <v>1415</v>
      </c>
      <c r="C3154" t="s">
        <v>290</v>
      </c>
      <c r="D3154" t="s">
        <v>30</v>
      </c>
      <c r="E3154">
        <v>7</v>
      </c>
      <c r="F3154" t="s">
        <v>17</v>
      </c>
      <c r="G3154">
        <v>500</v>
      </c>
      <c r="H3154" t="s">
        <v>291</v>
      </c>
      <c r="I3154" s="21">
        <v>586</v>
      </c>
      <c r="J3154" t="s">
        <v>124</v>
      </c>
      <c r="K3154" s="21">
        <v>6</v>
      </c>
      <c r="L3154" t="s">
        <v>17</v>
      </c>
      <c r="M3154">
        <v>321406</v>
      </c>
      <c r="N3154" t="s">
        <v>299</v>
      </c>
      <c r="O3154" t="s">
        <v>177</v>
      </c>
      <c r="P3154" s="21">
        <v>1</v>
      </c>
      <c r="Q3154" t="s">
        <v>14</v>
      </c>
      <c r="R3154">
        <v>663732688.23853254</v>
      </c>
    </row>
    <row r="3155" spans="1:18" x14ac:dyDescent="0.45">
      <c r="A3155" t="s">
        <v>289</v>
      </c>
      <c r="B3155">
        <v>1415</v>
      </c>
      <c r="C3155" t="s">
        <v>290</v>
      </c>
      <c r="D3155" t="s">
        <v>31</v>
      </c>
      <c r="E3155">
        <v>7</v>
      </c>
      <c r="F3155" t="s">
        <v>17</v>
      </c>
      <c r="G3155">
        <v>500</v>
      </c>
      <c r="H3155" t="s">
        <v>291</v>
      </c>
      <c r="I3155" s="21">
        <v>586</v>
      </c>
      <c r="J3155" t="s">
        <v>124</v>
      </c>
      <c r="K3155" s="21">
        <v>6</v>
      </c>
      <c r="L3155" t="s">
        <v>17</v>
      </c>
      <c r="M3155">
        <v>321411</v>
      </c>
      <c r="N3155" t="s">
        <v>300</v>
      </c>
      <c r="O3155" t="s">
        <v>178</v>
      </c>
      <c r="P3155" s="21">
        <v>1</v>
      </c>
      <c r="Q3155" t="s">
        <v>14</v>
      </c>
      <c r="R3155">
        <v>274228710.10315502</v>
      </c>
    </row>
    <row r="3156" spans="1:18" x14ac:dyDescent="0.45">
      <c r="A3156" t="s">
        <v>289</v>
      </c>
      <c r="B3156">
        <v>1415</v>
      </c>
      <c r="C3156" t="s">
        <v>290</v>
      </c>
      <c r="D3156" t="s">
        <v>31</v>
      </c>
      <c r="E3156">
        <v>7</v>
      </c>
      <c r="F3156" t="s">
        <v>17</v>
      </c>
      <c r="G3156">
        <v>500</v>
      </c>
      <c r="H3156" t="s">
        <v>291</v>
      </c>
      <c r="I3156" s="21">
        <v>586</v>
      </c>
      <c r="J3156" t="s">
        <v>124</v>
      </c>
      <c r="K3156" s="21">
        <v>6</v>
      </c>
      <c r="L3156" t="s">
        <v>17</v>
      </c>
      <c r="M3156">
        <v>321419</v>
      </c>
      <c r="N3156" t="s">
        <v>300</v>
      </c>
      <c r="O3156" t="s">
        <v>179</v>
      </c>
      <c r="P3156" s="21">
        <v>1</v>
      </c>
      <c r="Q3156" t="s">
        <v>14</v>
      </c>
      <c r="R3156">
        <v>313977497.69192678</v>
      </c>
    </row>
    <row r="3157" spans="1:18" x14ac:dyDescent="0.45">
      <c r="A3157" t="s">
        <v>289</v>
      </c>
      <c r="B3157">
        <v>1415</v>
      </c>
      <c r="C3157" t="s">
        <v>290</v>
      </c>
      <c r="D3157" t="s">
        <v>31</v>
      </c>
      <c r="E3157">
        <v>7</v>
      </c>
      <c r="F3157" t="s">
        <v>17</v>
      </c>
      <c r="G3157">
        <v>500</v>
      </c>
      <c r="H3157" t="s">
        <v>291</v>
      </c>
      <c r="I3157" s="21">
        <v>586</v>
      </c>
      <c r="J3157" t="s">
        <v>124</v>
      </c>
      <c r="K3157" s="21">
        <v>6</v>
      </c>
      <c r="L3157" t="s">
        <v>17</v>
      </c>
      <c r="M3157">
        <v>321447</v>
      </c>
      <c r="N3157" t="s">
        <v>300</v>
      </c>
      <c r="O3157" t="s">
        <v>180</v>
      </c>
      <c r="P3157" s="21">
        <v>1</v>
      </c>
      <c r="Q3157" t="s">
        <v>14</v>
      </c>
      <c r="R3157">
        <v>18087707.930367511</v>
      </c>
    </row>
    <row r="3158" spans="1:18" x14ac:dyDescent="0.45">
      <c r="A3158" t="s">
        <v>289</v>
      </c>
      <c r="B3158">
        <v>1415</v>
      </c>
      <c r="C3158" t="s">
        <v>290</v>
      </c>
      <c r="D3158" t="s">
        <v>31</v>
      </c>
      <c r="E3158">
        <v>9</v>
      </c>
      <c r="F3158" t="s">
        <v>23</v>
      </c>
      <c r="G3158">
        <v>500</v>
      </c>
      <c r="H3158" t="s">
        <v>291</v>
      </c>
      <c r="I3158" s="21">
        <v>586</v>
      </c>
      <c r="J3158" t="s">
        <v>124</v>
      </c>
      <c r="K3158" s="21">
        <v>8</v>
      </c>
      <c r="L3158" t="s">
        <v>191</v>
      </c>
      <c r="M3158">
        <v>321436</v>
      </c>
      <c r="N3158" t="s">
        <v>300</v>
      </c>
      <c r="O3158" t="s">
        <v>192</v>
      </c>
      <c r="P3158" s="21">
        <v>1</v>
      </c>
      <c r="Q3158" t="s">
        <v>14</v>
      </c>
      <c r="R3158">
        <v>13697716.285445897</v>
      </c>
    </row>
    <row r="3159" spans="1:18" x14ac:dyDescent="0.45">
      <c r="A3159" t="s">
        <v>289</v>
      </c>
      <c r="B3159">
        <v>1415</v>
      </c>
      <c r="C3159" t="s">
        <v>290</v>
      </c>
      <c r="D3159" t="s">
        <v>31</v>
      </c>
      <c r="E3159">
        <v>10</v>
      </c>
      <c r="F3159" t="s">
        <v>24</v>
      </c>
      <c r="G3159">
        <v>500</v>
      </c>
      <c r="H3159" t="s">
        <v>291</v>
      </c>
      <c r="I3159" s="21">
        <v>586</v>
      </c>
      <c r="J3159" t="s">
        <v>124</v>
      </c>
      <c r="K3159" s="21">
        <v>9</v>
      </c>
      <c r="L3159" t="s">
        <v>194</v>
      </c>
      <c r="M3159">
        <v>321420</v>
      </c>
      <c r="N3159" t="s">
        <v>300</v>
      </c>
      <c r="O3159" t="s">
        <v>195</v>
      </c>
      <c r="P3159" s="21">
        <v>1</v>
      </c>
      <c r="Q3159" t="s">
        <v>14</v>
      </c>
      <c r="R3159">
        <v>5401705.1518375371</v>
      </c>
    </row>
    <row r="3160" spans="1:18" x14ac:dyDescent="0.45">
      <c r="A3160" t="s">
        <v>289</v>
      </c>
      <c r="B3160">
        <v>1415</v>
      </c>
      <c r="C3160" t="s">
        <v>290</v>
      </c>
      <c r="D3160" t="s">
        <v>31</v>
      </c>
      <c r="E3160">
        <v>10</v>
      </c>
      <c r="F3160" t="s">
        <v>24</v>
      </c>
      <c r="G3160">
        <v>500</v>
      </c>
      <c r="H3160" t="s">
        <v>291</v>
      </c>
      <c r="I3160" s="21">
        <v>586</v>
      </c>
      <c r="J3160" t="s">
        <v>124</v>
      </c>
      <c r="K3160" s="21">
        <v>9</v>
      </c>
      <c r="L3160" t="s">
        <v>194</v>
      </c>
      <c r="M3160">
        <v>321434</v>
      </c>
      <c r="N3160" t="s">
        <v>300</v>
      </c>
      <c r="O3160" t="s">
        <v>196</v>
      </c>
      <c r="P3160" s="21">
        <v>1</v>
      </c>
      <c r="Q3160" t="s">
        <v>14</v>
      </c>
      <c r="R3160">
        <v>1368354.1024003313</v>
      </c>
    </row>
    <row r="3161" spans="1:18" x14ac:dyDescent="0.45">
      <c r="A3161" t="s">
        <v>289</v>
      </c>
      <c r="B3161">
        <v>1415</v>
      </c>
      <c r="C3161" t="s">
        <v>290</v>
      </c>
      <c r="D3161" t="s">
        <v>31</v>
      </c>
      <c r="E3161">
        <v>10</v>
      </c>
      <c r="F3161" t="s">
        <v>24</v>
      </c>
      <c r="G3161">
        <v>500</v>
      </c>
      <c r="H3161" t="s">
        <v>291</v>
      </c>
      <c r="I3161" s="21">
        <v>586</v>
      </c>
      <c r="J3161" t="s">
        <v>124</v>
      </c>
      <c r="K3161" s="21">
        <v>9</v>
      </c>
      <c r="L3161" t="s">
        <v>194</v>
      </c>
      <c r="M3161">
        <v>321437</v>
      </c>
      <c r="N3161" t="s">
        <v>300</v>
      </c>
      <c r="O3161" t="s">
        <v>197</v>
      </c>
      <c r="P3161" s="21">
        <v>1</v>
      </c>
      <c r="Q3161" t="s">
        <v>14</v>
      </c>
      <c r="R3161">
        <v>4927202.983504789</v>
      </c>
    </row>
    <row r="3162" spans="1:18" x14ac:dyDescent="0.45">
      <c r="A3162" t="s">
        <v>289</v>
      </c>
      <c r="B3162">
        <v>1415</v>
      </c>
      <c r="C3162" t="s">
        <v>290</v>
      </c>
      <c r="D3162" t="s">
        <v>31</v>
      </c>
      <c r="E3162">
        <v>10</v>
      </c>
      <c r="F3162" t="s">
        <v>24</v>
      </c>
      <c r="G3162">
        <v>500</v>
      </c>
      <c r="H3162" t="s">
        <v>291</v>
      </c>
      <c r="I3162" s="21">
        <v>586</v>
      </c>
      <c r="J3162" t="s">
        <v>124</v>
      </c>
      <c r="K3162" s="21">
        <v>9</v>
      </c>
      <c r="L3162" t="s">
        <v>194</v>
      </c>
      <c r="M3162">
        <v>321446</v>
      </c>
      <c r="N3162" t="s">
        <v>300</v>
      </c>
      <c r="O3162" t="s">
        <v>198</v>
      </c>
      <c r="P3162" s="21">
        <v>1</v>
      </c>
      <c r="Q3162" t="s">
        <v>14</v>
      </c>
      <c r="R3162">
        <v>10286932.929716598</v>
      </c>
    </row>
    <row r="3163" spans="1:18" x14ac:dyDescent="0.45">
      <c r="A3163" t="s">
        <v>289</v>
      </c>
      <c r="B3163">
        <v>1415</v>
      </c>
      <c r="C3163" t="s">
        <v>290</v>
      </c>
      <c r="D3163" t="s">
        <v>29</v>
      </c>
      <c r="E3163">
        <v>1</v>
      </c>
      <c r="F3163" t="s">
        <v>13</v>
      </c>
      <c r="G3163">
        <v>500</v>
      </c>
      <c r="H3163" t="s">
        <v>291</v>
      </c>
      <c r="I3163" s="21">
        <v>587</v>
      </c>
      <c r="J3163" t="s">
        <v>125</v>
      </c>
      <c r="K3163" s="21">
        <v>100</v>
      </c>
      <c r="L3163" t="s">
        <v>237</v>
      </c>
      <c r="M3163">
        <v>321429</v>
      </c>
      <c r="N3163" t="s">
        <v>300</v>
      </c>
      <c r="O3163" t="s">
        <v>238</v>
      </c>
      <c r="P3163" s="21">
        <v>1</v>
      </c>
      <c r="Q3163" t="s">
        <v>14</v>
      </c>
      <c r="R3163">
        <v>148396047.81646734</v>
      </c>
    </row>
    <row r="3164" spans="1:18" x14ac:dyDescent="0.45">
      <c r="A3164" t="s">
        <v>289</v>
      </c>
      <c r="B3164">
        <v>1415</v>
      </c>
      <c r="C3164" t="s">
        <v>290</v>
      </c>
      <c r="D3164" t="s">
        <v>29</v>
      </c>
      <c r="E3164">
        <v>30</v>
      </c>
      <c r="F3164" t="s">
        <v>205</v>
      </c>
      <c r="G3164">
        <v>500</v>
      </c>
      <c r="H3164" t="s">
        <v>291</v>
      </c>
      <c r="I3164" s="21">
        <v>587</v>
      </c>
      <c r="J3164" t="s">
        <v>125</v>
      </c>
      <c r="K3164" s="21">
        <v>115</v>
      </c>
      <c r="L3164" t="s">
        <v>219</v>
      </c>
      <c r="M3164">
        <v>321426</v>
      </c>
      <c r="N3164" t="s">
        <v>292</v>
      </c>
      <c r="O3164" t="s">
        <v>206</v>
      </c>
      <c r="P3164" s="21">
        <v>1</v>
      </c>
      <c r="Q3164" t="s">
        <v>14</v>
      </c>
      <c r="R3164">
        <v>717891965.52306426</v>
      </c>
    </row>
    <row r="3165" spans="1:18" x14ac:dyDescent="0.45">
      <c r="A3165" t="s">
        <v>289</v>
      </c>
      <c r="B3165">
        <v>1415</v>
      </c>
      <c r="C3165" t="s">
        <v>290</v>
      </c>
      <c r="D3165" t="s">
        <v>29</v>
      </c>
      <c r="E3165">
        <v>9</v>
      </c>
      <c r="F3165" t="s">
        <v>23</v>
      </c>
      <c r="G3165">
        <v>500</v>
      </c>
      <c r="H3165" t="s">
        <v>291</v>
      </c>
      <c r="I3165" s="21">
        <v>587</v>
      </c>
      <c r="J3165" t="s">
        <v>125</v>
      </c>
      <c r="K3165" s="21">
        <v>156</v>
      </c>
      <c r="L3165" t="s">
        <v>242</v>
      </c>
      <c r="M3165">
        <v>321428</v>
      </c>
      <c r="N3165" t="s">
        <v>293</v>
      </c>
      <c r="O3165" t="s">
        <v>190</v>
      </c>
      <c r="P3165" s="21">
        <v>1</v>
      </c>
      <c r="Q3165" t="s">
        <v>14</v>
      </c>
      <c r="R3165">
        <v>454220681.96722209</v>
      </c>
    </row>
    <row r="3166" spans="1:18" x14ac:dyDescent="0.45">
      <c r="A3166" t="s">
        <v>289</v>
      </c>
      <c r="B3166">
        <v>1415</v>
      </c>
      <c r="C3166" t="s">
        <v>290</v>
      </c>
      <c r="D3166" t="s">
        <v>29</v>
      </c>
      <c r="E3166">
        <v>8</v>
      </c>
      <c r="F3166" t="s">
        <v>22</v>
      </c>
      <c r="G3166">
        <v>500</v>
      </c>
      <c r="H3166" t="s">
        <v>291</v>
      </c>
      <c r="I3166" s="21">
        <v>587</v>
      </c>
      <c r="J3166" t="s">
        <v>125</v>
      </c>
      <c r="K3166" s="21">
        <v>422</v>
      </c>
      <c r="L3166" t="s">
        <v>244</v>
      </c>
      <c r="M3166">
        <v>321431</v>
      </c>
      <c r="N3166" t="s">
        <v>293</v>
      </c>
      <c r="O3166" t="s">
        <v>184</v>
      </c>
      <c r="P3166" s="21">
        <v>1</v>
      </c>
      <c r="Q3166" t="s">
        <v>14</v>
      </c>
      <c r="R3166">
        <v>217472707.45541608</v>
      </c>
    </row>
    <row r="3167" spans="1:18" x14ac:dyDescent="0.45">
      <c r="A3167" t="s">
        <v>289</v>
      </c>
      <c r="B3167">
        <v>1415</v>
      </c>
      <c r="C3167" t="s">
        <v>290</v>
      </c>
      <c r="D3167" t="s">
        <v>29</v>
      </c>
      <c r="E3167">
        <v>7</v>
      </c>
      <c r="F3167" t="s">
        <v>17</v>
      </c>
      <c r="G3167">
        <v>500</v>
      </c>
      <c r="H3167" t="s">
        <v>291</v>
      </c>
      <c r="I3167" s="21">
        <v>587</v>
      </c>
      <c r="J3167" t="s">
        <v>125</v>
      </c>
      <c r="K3167" s="21">
        <v>423</v>
      </c>
      <c r="L3167" t="s">
        <v>246</v>
      </c>
      <c r="M3167">
        <v>321433</v>
      </c>
      <c r="N3167" t="s">
        <v>293</v>
      </c>
      <c r="O3167" t="s">
        <v>174</v>
      </c>
      <c r="P3167" s="21">
        <v>1</v>
      </c>
      <c r="Q3167" t="s">
        <v>14</v>
      </c>
      <c r="R3167">
        <v>393697412.39396667</v>
      </c>
    </row>
    <row r="3168" spans="1:18" x14ac:dyDescent="0.45">
      <c r="A3168" t="s">
        <v>289</v>
      </c>
      <c r="B3168">
        <v>1415</v>
      </c>
      <c r="C3168" t="s">
        <v>290</v>
      </c>
      <c r="D3168" t="s">
        <v>29</v>
      </c>
      <c r="E3168">
        <v>4</v>
      </c>
      <c r="F3168" t="s">
        <v>15</v>
      </c>
      <c r="G3168">
        <v>500</v>
      </c>
      <c r="H3168" t="s">
        <v>291</v>
      </c>
      <c r="I3168" s="21">
        <v>587</v>
      </c>
      <c r="J3168" t="s">
        <v>125</v>
      </c>
      <c r="K3168" s="21">
        <v>1168</v>
      </c>
      <c r="L3168" t="s">
        <v>248</v>
      </c>
      <c r="M3168">
        <v>321412</v>
      </c>
      <c r="N3168" t="s">
        <v>293</v>
      </c>
      <c r="O3168" t="s">
        <v>173</v>
      </c>
      <c r="P3168" s="21">
        <v>1</v>
      </c>
      <c r="Q3168" t="s">
        <v>14</v>
      </c>
      <c r="R3168">
        <v>161510746.40487719</v>
      </c>
    </row>
    <row r="3169" spans="1:18" x14ac:dyDescent="0.45">
      <c r="A3169" t="s">
        <v>289</v>
      </c>
      <c r="B3169">
        <v>1415</v>
      </c>
      <c r="C3169" t="s">
        <v>290</v>
      </c>
      <c r="D3169" t="s">
        <v>29</v>
      </c>
      <c r="E3169">
        <v>7</v>
      </c>
      <c r="F3169" t="s">
        <v>17</v>
      </c>
      <c r="G3169">
        <v>500</v>
      </c>
      <c r="H3169" t="s">
        <v>291</v>
      </c>
      <c r="I3169" s="21">
        <v>587</v>
      </c>
      <c r="J3169" t="s">
        <v>125</v>
      </c>
      <c r="K3169" s="21">
        <v>1214</v>
      </c>
      <c r="L3169" t="s">
        <v>261</v>
      </c>
      <c r="M3169">
        <v>321452</v>
      </c>
      <c r="N3169" t="s">
        <v>293</v>
      </c>
      <c r="O3169" t="s">
        <v>18</v>
      </c>
      <c r="P3169" s="21">
        <v>1</v>
      </c>
      <c r="Q3169" t="s">
        <v>14</v>
      </c>
      <c r="R3169">
        <v>177515999.67773852</v>
      </c>
    </row>
    <row r="3170" spans="1:18" x14ac:dyDescent="0.45">
      <c r="A3170" t="s">
        <v>289</v>
      </c>
      <c r="B3170">
        <v>1415</v>
      </c>
      <c r="C3170" t="s">
        <v>290</v>
      </c>
      <c r="D3170" t="s">
        <v>221</v>
      </c>
      <c r="E3170">
        <v>8</v>
      </c>
      <c r="F3170" t="s">
        <v>22</v>
      </c>
      <c r="G3170">
        <v>500</v>
      </c>
      <c r="H3170" t="s">
        <v>291</v>
      </c>
      <c r="I3170" s="21">
        <v>587</v>
      </c>
      <c r="J3170" t="s">
        <v>125</v>
      </c>
      <c r="K3170" s="21">
        <v>1218</v>
      </c>
      <c r="L3170" t="s">
        <v>262</v>
      </c>
      <c r="M3170">
        <v>321449</v>
      </c>
      <c r="N3170" t="s">
        <v>293</v>
      </c>
      <c r="O3170" t="s">
        <v>189</v>
      </c>
      <c r="P3170" s="21">
        <v>1</v>
      </c>
      <c r="Q3170" t="s">
        <v>14</v>
      </c>
      <c r="R3170">
        <v>118219174.33160514</v>
      </c>
    </row>
    <row r="3171" spans="1:18" x14ac:dyDescent="0.45">
      <c r="A3171" t="s">
        <v>289</v>
      </c>
      <c r="B3171">
        <v>1415</v>
      </c>
      <c r="C3171" t="s">
        <v>290</v>
      </c>
      <c r="D3171" t="s">
        <v>31</v>
      </c>
      <c r="E3171">
        <v>30</v>
      </c>
      <c r="F3171" t="s">
        <v>205</v>
      </c>
      <c r="G3171">
        <v>500</v>
      </c>
      <c r="H3171" t="s">
        <v>291</v>
      </c>
      <c r="I3171" s="21">
        <v>587</v>
      </c>
      <c r="J3171" t="s">
        <v>125</v>
      </c>
      <c r="K3171" s="21">
        <v>1</v>
      </c>
      <c r="L3171" t="s">
        <v>16</v>
      </c>
      <c r="M3171">
        <v>321401</v>
      </c>
      <c r="N3171" t="s">
        <v>295</v>
      </c>
      <c r="O3171" t="s">
        <v>207</v>
      </c>
      <c r="P3171" s="21">
        <v>1</v>
      </c>
      <c r="Q3171" t="s">
        <v>14</v>
      </c>
      <c r="R3171">
        <v>433094745.11320615</v>
      </c>
    </row>
    <row r="3172" spans="1:18" x14ac:dyDescent="0.45">
      <c r="A3172" t="s">
        <v>289</v>
      </c>
      <c r="B3172">
        <v>1415</v>
      </c>
      <c r="C3172" t="s">
        <v>290</v>
      </c>
      <c r="D3172" t="s">
        <v>31</v>
      </c>
      <c r="E3172">
        <v>31</v>
      </c>
      <c r="F3172" t="s">
        <v>211</v>
      </c>
      <c r="G3172">
        <v>500</v>
      </c>
      <c r="H3172" t="s">
        <v>291</v>
      </c>
      <c r="I3172" s="21">
        <v>587</v>
      </c>
      <c r="J3172" t="s">
        <v>125</v>
      </c>
      <c r="K3172" s="21">
        <v>1</v>
      </c>
      <c r="L3172" t="s">
        <v>16</v>
      </c>
      <c r="M3172">
        <v>321402</v>
      </c>
      <c r="N3172" t="s">
        <v>296</v>
      </c>
      <c r="O3172" t="s">
        <v>212</v>
      </c>
      <c r="P3172" s="21">
        <v>1</v>
      </c>
      <c r="Q3172" t="s">
        <v>14</v>
      </c>
      <c r="R3172">
        <v>135967394.74843317</v>
      </c>
    </row>
    <row r="3173" spans="1:18" x14ac:dyDescent="0.45">
      <c r="A3173" t="s">
        <v>289</v>
      </c>
      <c r="B3173">
        <v>1415</v>
      </c>
      <c r="C3173" t="s">
        <v>290</v>
      </c>
      <c r="D3173" t="s">
        <v>31</v>
      </c>
      <c r="E3173">
        <v>32</v>
      </c>
      <c r="F3173" t="s">
        <v>215</v>
      </c>
      <c r="G3173">
        <v>500</v>
      </c>
      <c r="H3173" t="s">
        <v>291</v>
      </c>
      <c r="I3173" s="21">
        <v>587</v>
      </c>
      <c r="J3173" t="s">
        <v>125</v>
      </c>
      <c r="K3173" s="21">
        <v>1</v>
      </c>
      <c r="L3173" t="s">
        <v>16</v>
      </c>
      <c r="M3173">
        <v>321403</v>
      </c>
      <c r="N3173" t="s">
        <v>215</v>
      </c>
      <c r="O3173" t="s">
        <v>28</v>
      </c>
      <c r="P3173" s="21">
        <v>1</v>
      </c>
      <c r="Q3173" t="s">
        <v>14</v>
      </c>
      <c r="R3173">
        <v>53770762.196506038</v>
      </c>
    </row>
    <row r="3174" spans="1:18" x14ac:dyDescent="0.45">
      <c r="A3174" t="s">
        <v>289</v>
      </c>
      <c r="B3174">
        <v>1415</v>
      </c>
      <c r="C3174" t="s">
        <v>290</v>
      </c>
      <c r="D3174" t="s">
        <v>30</v>
      </c>
      <c r="E3174">
        <v>31</v>
      </c>
      <c r="F3174" t="s">
        <v>211</v>
      </c>
      <c r="G3174">
        <v>500</v>
      </c>
      <c r="H3174" t="s">
        <v>291</v>
      </c>
      <c r="I3174" s="21">
        <v>587</v>
      </c>
      <c r="J3174" t="s">
        <v>125</v>
      </c>
      <c r="K3174" s="21">
        <v>1</v>
      </c>
      <c r="L3174" t="s">
        <v>16</v>
      </c>
      <c r="M3174">
        <v>321450</v>
      </c>
      <c r="N3174" t="s">
        <v>297</v>
      </c>
      <c r="O3174" t="s">
        <v>213</v>
      </c>
      <c r="P3174" s="21">
        <v>1</v>
      </c>
      <c r="Q3174" t="s">
        <v>14</v>
      </c>
      <c r="R3174">
        <v>250387208.40557429</v>
      </c>
    </row>
    <row r="3175" spans="1:18" x14ac:dyDescent="0.45">
      <c r="A3175" t="s">
        <v>289</v>
      </c>
      <c r="B3175">
        <v>1415</v>
      </c>
      <c r="C3175" t="s">
        <v>290</v>
      </c>
      <c r="D3175" t="s">
        <v>30</v>
      </c>
      <c r="E3175">
        <v>30</v>
      </c>
      <c r="F3175" t="s">
        <v>205</v>
      </c>
      <c r="G3175">
        <v>500</v>
      </c>
      <c r="H3175" t="s">
        <v>291</v>
      </c>
      <c r="I3175" s="21">
        <v>587</v>
      </c>
      <c r="J3175" t="s">
        <v>125</v>
      </c>
      <c r="K3175" s="21">
        <v>1</v>
      </c>
      <c r="L3175" t="s">
        <v>16</v>
      </c>
      <c r="M3175">
        <v>321451</v>
      </c>
      <c r="N3175" t="s">
        <v>298</v>
      </c>
      <c r="O3175" t="s">
        <v>210</v>
      </c>
      <c r="P3175" s="21">
        <v>1</v>
      </c>
      <c r="Q3175" t="s">
        <v>14</v>
      </c>
      <c r="R3175">
        <v>700932963.95999992</v>
      </c>
    </row>
    <row r="3176" spans="1:18" x14ac:dyDescent="0.45">
      <c r="A3176" t="s">
        <v>289</v>
      </c>
      <c r="B3176">
        <v>1415</v>
      </c>
      <c r="C3176" t="s">
        <v>290</v>
      </c>
      <c r="D3176" t="s">
        <v>31</v>
      </c>
      <c r="E3176">
        <v>33</v>
      </c>
      <c r="F3176" t="s">
        <v>216</v>
      </c>
      <c r="G3176">
        <v>500</v>
      </c>
      <c r="H3176" t="s">
        <v>291</v>
      </c>
      <c r="I3176" s="21">
        <v>587</v>
      </c>
      <c r="J3176" t="s">
        <v>125</v>
      </c>
      <c r="K3176" s="21">
        <v>1</v>
      </c>
      <c r="L3176" t="s">
        <v>16</v>
      </c>
      <c r="M3176">
        <v>321463</v>
      </c>
      <c r="N3176" t="s">
        <v>216</v>
      </c>
      <c r="O3176" t="s">
        <v>217</v>
      </c>
      <c r="P3176" s="21">
        <v>1</v>
      </c>
      <c r="Q3176" t="s">
        <v>14</v>
      </c>
      <c r="R3176">
        <v>44954907.161803722</v>
      </c>
    </row>
    <row r="3177" spans="1:18" x14ac:dyDescent="0.45">
      <c r="A3177" t="s">
        <v>289</v>
      </c>
      <c r="B3177">
        <v>1415</v>
      </c>
      <c r="C3177" t="s">
        <v>290</v>
      </c>
      <c r="D3177" t="s">
        <v>31</v>
      </c>
      <c r="E3177">
        <v>13</v>
      </c>
      <c r="F3177" t="s">
        <v>25</v>
      </c>
      <c r="G3177">
        <v>500</v>
      </c>
      <c r="H3177" t="s">
        <v>291</v>
      </c>
      <c r="I3177" s="21">
        <v>587</v>
      </c>
      <c r="J3177" t="s">
        <v>125</v>
      </c>
      <c r="K3177" s="21">
        <v>2</v>
      </c>
      <c r="L3177" t="s">
        <v>251</v>
      </c>
      <c r="M3177">
        <v>321427</v>
      </c>
      <c r="N3177" t="s">
        <v>294</v>
      </c>
      <c r="O3177" t="s">
        <v>202</v>
      </c>
      <c r="P3177" s="21">
        <v>1</v>
      </c>
      <c r="Q3177" t="s">
        <v>14</v>
      </c>
      <c r="R3177">
        <v>50795829.779630326</v>
      </c>
    </row>
    <row r="3178" spans="1:18" x14ac:dyDescent="0.45">
      <c r="A3178" t="s">
        <v>289</v>
      </c>
      <c r="B3178">
        <v>1415</v>
      </c>
      <c r="C3178" t="s">
        <v>290</v>
      </c>
      <c r="D3178" t="s">
        <v>30</v>
      </c>
      <c r="E3178">
        <v>30</v>
      </c>
      <c r="F3178" t="s">
        <v>205</v>
      </c>
      <c r="G3178">
        <v>500</v>
      </c>
      <c r="H3178" t="s">
        <v>291</v>
      </c>
      <c r="I3178" s="21">
        <v>587</v>
      </c>
      <c r="J3178" t="s">
        <v>125</v>
      </c>
      <c r="K3178" s="21">
        <v>3</v>
      </c>
      <c r="L3178" t="s">
        <v>253</v>
      </c>
      <c r="M3178">
        <v>321410</v>
      </c>
      <c r="N3178" t="s">
        <v>298</v>
      </c>
      <c r="O3178" t="s">
        <v>208</v>
      </c>
      <c r="P3178" s="21">
        <v>1</v>
      </c>
      <c r="Q3178" t="s">
        <v>14</v>
      </c>
      <c r="R3178">
        <v>24523200</v>
      </c>
    </row>
    <row r="3179" spans="1:18" x14ac:dyDescent="0.45">
      <c r="A3179" t="s">
        <v>289</v>
      </c>
      <c r="B3179">
        <v>1415</v>
      </c>
      <c r="C3179" t="s">
        <v>290</v>
      </c>
      <c r="D3179" t="s">
        <v>31</v>
      </c>
      <c r="E3179">
        <v>13</v>
      </c>
      <c r="F3179" t="s">
        <v>25</v>
      </c>
      <c r="G3179">
        <v>500</v>
      </c>
      <c r="H3179" t="s">
        <v>291</v>
      </c>
      <c r="I3179" s="21">
        <v>587</v>
      </c>
      <c r="J3179" t="s">
        <v>125</v>
      </c>
      <c r="K3179" s="21">
        <v>3</v>
      </c>
      <c r="L3179" t="s">
        <v>253</v>
      </c>
      <c r="M3179">
        <v>321422</v>
      </c>
      <c r="N3179" t="s">
        <v>294</v>
      </c>
      <c r="O3179" t="s">
        <v>201</v>
      </c>
      <c r="P3179" s="21">
        <v>1</v>
      </c>
      <c r="Q3179" t="s">
        <v>14</v>
      </c>
      <c r="R3179">
        <v>32879674.300116561</v>
      </c>
    </row>
    <row r="3180" spans="1:18" x14ac:dyDescent="0.45">
      <c r="A3180" t="s">
        <v>289</v>
      </c>
      <c r="B3180">
        <v>1415</v>
      </c>
      <c r="C3180" t="s">
        <v>290</v>
      </c>
      <c r="D3180" t="s">
        <v>31</v>
      </c>
      <c r="E3180">
        <v>13</v>
      </c>
      <c r="F3180" t="s">
        <v>25</v>
      </c>
      <c r="G3180">
        <v>500</v>
      </c>
      <c r="H3180" t="s">
        <v>291</v>
      </c>
      <c r="I3180" s="21">
        <v>587</v>
      </c>
      <c r="J3180" t="s">
        <v>125</v>
      </c>
      <c r="K3180" s="21">
        <v>3</v>
      </c>
      <c r="L3180" t="s">
        <v>253</v>
      </c>
      <c r="M3180">
        <v>321439</v>
      </c>
      <c r="N3180" t="s">
        <v>294</v>
      </c>
      <c r="O3180" t="s">
        <v>203</v>
      </c>
      <c r="P3180" s="21">
        <v>1</v>
      </c>
      <c r="Q3180" t="s">
        <v>14</v>
      </c>
      <c r="R3180">
        <v>24678452.137031876</v>
      </c>
    </row>
    <row r="3181" spans="1:18" x14ac:dyDescent="0.45">
      <c r="A3181" t="s">
        <v>289</v>
      </c>
      <c r="B3181">
        <v>1415</v>
      </c>
      <c r="C3181" t="s">
        <v>290</v>
      </c>
      <c r="D3181" t="s">
        <v>30</v>
      </c>
      <c r="E3181">
        <v>30</v>
      </c>
      <c r="F3181" t="s">
        <v>205</v>
      </c>
      <c r="G3181">
        <v>500</v>
      </c>
      <c r="H3181" t="s">
        <v>291</v>
      </c>
      <c r="I3181" s="21">
        <v>587</v>
      </c>
      <c r="J3181" t="s">
        <v>125</v>
      </c>
      <c r="K3181" s="21">
        <v>3</v>
      </c>
      <c r="L3181" t="s">
        <v>253</v>
      </c>
      <c r="M3181">
        <v>321444</v>
      </c>
      <c r="N3181" t="s">
        <v>298</v>
      </c>
      <c r="O3181" t="s">
        <v>209</v>
      </c>
      <c r="P3181" s="21">
        <v>1</v>
      </c>
      <c r="Q3181" t="s">
        <v>14</v>
      </c>
      <c r="R3181">
        <v>131414400</v>
      </c>
    </row>
    <row r="3182" spans="1:18" x14ac:dyDescent="0.45">
      <c r="A3182" t="s">
        <v>289</v>
      </c>
      <c r="B3182">
        <v>1415</v>
      </c>
      <c r="C3182" t="s">
        <v>290</v>
      </c>
      <c r="D3182" t="s">
        <v>31</v>
      </c>
      <c r="E3182">
        <v>13</v>
      </c>
      <c r="F3182" t="s">
        <v>25</v>
      </c>
      <c r="G3182">
        <v>500</v>
      </c>
      <c r="H3182" t="s">
        <v>291</v>
      </c>
      <c r="I3182" s="21">
        <v>587</v>
      </c>
      <c r="J3182" t="s">
        <v>125</v>
      </c>
      <c r="K3182" s="21">
        <v>3</v>
      </c>
      <c r="L3182" t="s">
        <v>253</v>
      </c>
      <c r="M3182">
        <v>321445</v>
      </c>
      <c r="N3182" t="s">
        <v>294</v>
      </c>
      <c r="O3182" t="s">
        <v>204</v>
      </c>
      <c r="P3182" s="21">
        <v>1</v>
      </c>
      <c r="Q3182" t="s">
        <v>14</v>
      </c>
      <c r="R3182">
        <v>94035827.198221967</v>
      </c>
    </row>
    <row r="3183" spans="1:18" x14ac:dyDescent="0.45">
      <c r="A3183" t="s">
        <v>289</v>
      </c>
      <c r="B3183">
        <v>1415</v>
      </c>
      <c r="C3183" t="s">
        <v>290</v>
      </c>
      <c r="D3183" t="s">
        <v>30</v>
      </c>
      <c r="E3183">
        <v>1</v>
      </c>
      <c r="F3183" t="s">
        <v>13</v>
      </c>
      <c r="G3183">
        <v>500</v>
      </c>
      <c r="H3183" t="s">
        <v>291</v>
      </c>
      <c r="I3183" s="21">
        <v>587</v>
      </c>
      <c r="J3183" t="s">
        <v>125</v>
      </c>
      <c r="K3183" s="21">
        <v>4</v>
      </c>
      <c r="L3183" t="s">
        <v>39</v>
      </c>
      <c r="M3183">
        <v>321408</v>
      </c>
      <c r="N3183" t="s">
        <v>299</v>
      </c>
      <c r="O3183" t="s">
        <v>40</v>
      </c>
      <c r="P3183" s="21">
        <v>1</v>
      </c>
      <c r="Q3183" t="s">
        <v>14</v>
      </c>
      <c r="R3183">
        <v>40602969.355647974</v>
      </c>
    </row>
    <row r="3184" spans="1:18" x14ac:dyDescent="0.45">
      <c r="A3184" t="s">
        <v>289</v>
      </c>
      <c r="B3184">
        <v>1415</v>
      </c>
      <c r="C3184" t="s">
        <v>290</v>
      </c>
      <c r="D3184" t="s">
        <v>31</v>
      </c>
      <c r="E3184">
        <v>1</v>
      </c>
      <c r="F3184" t="s">
        <v>13</v>
      </c>
      <c r="G3184">
        <v>500</v>
      </c>
      <c r="H3184" t="s">
        <v>291</v>
      </c>
      <c r="I3184" s="21">
        <v>587</v>
      </c>
      <c r="J3184" t="s">
        <v>125</v>
      </c>
      <c r="K3184" s="21">
        <v>4</v>
      </c>
      <c r="L3184" t="s">
        <v>39</v>
      </c>
      <c r="M3184">
        <v>321448</v>
      </c>
      <c r="N3184" t="s">
        <v>300</v>
      </c>
      <c r="O3184" t="s">
        <v>41</v>
      </c>
      <c r="P3184" s="21">
        <v>1</v>
      </c>
      <c r="Q3184" t="s">
        <v>14</v>
      </c>
      <c r="R3184">
        <v>114794930.86983758</v>
      </c>
    </row>
    <row r="3185" spans="1:18" x14ac:dyDescent="0.45">
      <c r="A3185" t="s">
        <v>289</v>
      </c>
      <c r="B3185">
        <v>1415</v>
      </c>
      <c r="C3185" t="s">
        <v>290</v>
      </c>
      <c r="D3185" t="s">
        <v>30</v>
      </c>
      <c r="E3185">
        <v>1</v>
      </c>
      <c r="F3185" t="s">
        <v>13</v>
      </c>
      <c r="G3185">
        <v>500</v>
      </c>
      <c r="H3185" t="s">
        <v>291</v>
      </c>
      <c r="I3185" s="21">
        <v>587</v>
      </c>
      <c r="J3185" t="s">
        <v>125</v>
      </c>
      <c r="K3185" s="21">
        <v>4</v>
      </c>
      <c r="L3185" t="s">
        <v>39</v>
      </c>
      <c r="M3185">
        <v>321464</v>
      </c>
      <c r="N3185" t="s">
        <v>299</v>
      </c>
      <c r="O3185" t="s">
        <v>255</v>
      </c>
      <c r="P3185" s="21">
        <v>1</v>
      </c>
      <c r="Q3185" t="s">
        <v>14</v>
      </c>
      <c r="R3185">
        <v>155345000</v>
      </c>
    </row>
    <row r="3186" spans="1:18" x14ac:dyDescent="0.45">
      <c r="A3186" t="s">
        <v>289</v>
      </c>
      <c r="B3186">
        <v>1415</v>
      </c>
      <c r="C3186" t="s">
        <v>290</v>
      </c>
      <c r="D3186" t="s">
        <v>30</v>
      </c>
      <c r="E3186">
        <v>8</v>
      </c>
      <c r="F3186" t="s">
        <v>22</v>
      </c>
      <c r="G3186">
        <v>500</v>
      </c>
      <c r="H3186" t="s">
        <v>291</v>
      </c>
      <c r="I3186" s="21">
        <v>587</v>
      </c>
      <c r="J3186" t="s">
        <v>125</v>
      </c>
      <c r="K3186" s="21">
        <v>5</v>
      </c>
      <c r="L3186" t="s">
        <v>22</v>
      </c>
      <c r="M3186">
        <v>321407</v>
      </c>
      <c r="N3186" t="s">
        <v>299</v>
      </c>
      <c r="O3186" t="s">
        <v>185</v>
      </c>
      <c r="P3186" s="21">
        <v>1</v>
      </c>
      <c r="Q3186" t="s">
        <v>14</v>
      </c>
      <c r="R3186">
        <v>1468028003.0406327</v>
      </c>
    </row>
    <row r="3187" spans="1:18" x14ac:dyDescent="0.45">
      <c r="A3187" t="s">
        <v>289</v>
      </c>
      <c r="B3187">
        <v>1415</v>
      </c>
      <c r="C3187" t="s">
        <v>290</v>
      </c>
      <c r="D3187" t="s">
        <v>31</v>
      </c>
      <c r="E3187">
        <v>8</v>
      </c>
      <c r="F3187" t="s">
        <v>22</v>
      </c>
      <c r="G3187">
        <v>500</v>
      </c>
      <c r="H3187" t="s">
        <v>291</v>
      </c>
      <c r="I3187" s="21">
        <v>587</v>
      </c>
      <c r="J3187" t="s">
        <v>125</v>
      </c>
      <c r="K3187" s="21">
        <v>5</v>
      </c>
      <c r="L3187" t="s">
        <v>22</v>
      </c>
      <c r="M3187">
        <v>321413</v>
      </c>
      <c r="N3187" t="s">
        <v>300</v>
      </c>
      <c r="O3187" t="s">
        <v>186</v>
      </c>
      <c r="P3187" s="21">
        <v>1</v>
      </c>
      <c r="Q3187" t="s">
        <v>14</v>
      </c>
      <c r="R3187">
        <v>113911937.94686963</v>
      </c>
    </row>
    <row r="3188" spans="1:18" x14ac:dyDescent="0.45">
      <c r="A3188" t="s">
        <v>289</v>
      </c>
      <c r="B3188">
        <v>1415</v>
      </c>
      <c r="C3188" t="s">
        <v>290</v>
      </c>
      <c r="D3188" t="s">
        <v>31</v>
      </c>
      <c r="E3188">
        <v>8</v>
      </c>
      <c r="F3188" t="s">
        <v>22</v>
      </c>
      <c r="G3188">
        <v>500</v>
      </c>
      <c r="H3188" t="s">
        <v>291</v>
      </c>
      <c r="I3188" s="21">
        <v>587</v>
      </c>
      <c r="J3188" t="s">
        <v>125</v>
      </c>
      <c r="K3188" s="21">
        <v>5</v>
      </c>
      <c r="L3188" t="s">
        <v>22</v>
      </c>
      <c r="M3188">
        <v>321418</v>
      </c>
      <c r="N3188" t="s">
        <v>300</v>
      </c>
      <c r="O3188" t="s">
        <v>188</v>
      </c>
      <c r="P3188" s="21">
        <v>1</v>
      </c>
      <c r="Q3188" t="s">
        <v>14</v>
      </c>
      <c r="R3188">
        <v>336749661.40264142</v>
      </c>
    </row>
    <row r="3189" spans="1:18" x14ac:dyDescent="0.45">
      <c r="A3189" t="s">
        <v>289</v>
      </c>
      <c r="B3189">
        <v>1415</v>
      </c>
      <c r="C3189" t="s">
        <v>290</v>
      </c>
      <c r="D3189" t="s">
        <v>30</v>
      </c>
      <c r="E3189">
        <v>7</v>
      </c>
      <c r="F3189" t="s">
        <v>17</v>
      </c>
      <c r="G3189">
        <v>500</v>
      </c>
      <c r="H3189" t="s">
        <v>291</v>
      </c>
      <c r="I3189" s="21">
        <v>587</v>
      </c>
      <c r="J3189" t="s">
        <v>125</v>
      </c>
      <c r="K3189" s="21">
        <v>6</v>
      </c>
      <c r="L3189" t="s">
        <v>17</v>
      </c>
      <c r="M3189">
        <v>321404</v>
      </c>
      <c r="N3189" t="s">
        <v>299</v>
      </c>
      <c r="O3189" t="s">
        <v>175</v>
      </c>
      <c r="P3189" s="21">
        <v>1</v>
      </c>
      <c r="Q3189" t="s">
        <v>14</v>
      </c>
      <c r="R3189">
        <v>327819798.90585595</v>
      </c>
    </row>
    <row r="3190" spans="1:18" x14ac:dyDescent="0.45">
      <c r="A3190" t="s">
        <v>289</v>
      </c>
      <c r="B3190">
        <v>1415</v>
      </c>
      <c r="C3190" t="s">
        <v>290</v>
      </c>
      <c r="D3190" t="s">
        <v>30</v>
      </c>
      <c r="E3190">
        <v>7</v>
      </c>
      <c r="F3190" t="s">
        <v>17</v>
      </c>
      <c r="G3190">
        <v>500</v>
      </c>
      <c r="H3190" t="s">
        <v>291</v>
      </c>
      <c r="I3190" s="21">
        <v>587</v>
      </c>
      <c r="J3190" t="s">
        <v>125</v>
      </c>
      <c r="K3190" s="21">
        <v>6</v>
      </c>
      <c r="L3190" t="s">
        <v>17</v>
      </c>
      <c r="M3190">
        <v>321405</v>
      </c>
      <c r="N3190" t="s">
        <v>299</v>
      </c>
      <c r="O3190" t="s">
        <v>176</v>
      </c>
      <c r="P3190" s="21">
        <v>1</v>
      </c>
      <c r="Q3190" t="s">
        <v>14</v>
      </c>
      <c r="R3190">
        <v>6214012787.5842171</v>
      </c>
    </row>
    <row r="3191" spans="1:18" x14ac:dyDescent="0.45">
      <c r="A3191" t="s">
        <v>289</v>
      </c>
      <c r="B3191">
        <v>1415</v>
      </c>
      <c r="C3191" t="s">
        <v>290</v>
      </c>
      <c r="D3191" t="s">
        <v>30</v>
      </c>
      <c r="E3191">
        <v>7</v>
      </c>
      <c r="F3191" t="s">
        <v>17</v>
      </c>
      <c r="G3191">
        <v>500</v>
      </c>
      <c r="H3191" t="s">
        <v>291</v>
      </c>
      <c r="I3191" s="21">
        <v>587</v>
      </c>
      <c r="J3191" t="s">
        <v>125</v>
      </c>
      <c r="K3191" s="21">
        <v>6</v>
      </c>
      <c r="L3191" t="s">
        <v>17</v>
      </c>
      <c r="M3191">
        <v>321406</v>
      </c>
      <c r="N3191" t="s">
        <v>299</v>
      </c>
      <c r="O3191" t="s">
        <v>177</v>
      </c>
      <c r="P3191" s="21">
        <v>1</v>
      </c>
      <c r="Q3191" t="s">
        <v>14</v>
      </c>
      <c r="R3191">
        <v>880484492.68286777</v>
      </c>
    </row>
    <row r="3192" spans="1:18" x14ac:dyDescent="0.45">
      <c r="A3192" t="s">
        <v>289</v>
      </c>
      <c r="B3192">
        <v>1415</v>
      </c>
      <c r="C3192" t="s">
        <v>290</v>
      </c>
      <c r="D3192" t="s">
        <v>31</v>
      </c>
      <c r="E3192">
        <v>7</v>
      </c>
      <c r="F3192" t="s">
        <v>17</v>
      </c>
      <c r="G3192">
        <v>500</v>
      </c>
      <c r="H3192" t="s">
        <v>291</v>
      </c>
      <c r="I3192" s="21">
        <v>587</v>
      </c>
      <c r="J3192" t="s">
        <v>125</v>
      </c>
      <c r="K3192" s="21">
        <v>6</v>
      </c>
      <c r="L3192" t="s">
        <v>17</v>
      </c>
      <c r="M3192">
        <v>321411</v>
      </c>
      <c r="N3192" t="s">
        <v>300</v>
      </c>
      <c r="O3192" t="s">
        <v>178</v>
      </c>
      <c r="P3192" s="21">
        <v>1</v>
      </c>
      <c r="Q3192" t="s">
        <v>14</v>
      </c>
      <c r="R3192">
        <v>571148409.94150496</v>
      </c>
    </row>
    <row r="3193" spans="1:18" x14ac:dyDescent="0.45">
      <c r="A3193" t="s">
        <v>289</v>
      </c>
      <c r="B3193">
        <v>1415</v>
      </c>
      <c r="C3193" t="s">
        <v>290</v>
      </c>
      <c r="D3193" t="s">
        <v>31</v>
      </c>
      <c r="E3193">
        <v>7</v>
      </c>
      <c r="F3193" t="s">
        <v>17</v>
      </c>
      <c r="G3193">
        <v>500</v>
      </c>
      <c r="H3193" t="s">
        <v>291</v>
      </c>
      <c r="I3193" s="21">
        <v>587</v>
      </c>
      <c r="J3193" t="s">
        <v>125</v>
      </c>
      <c r="K3193" s="21">
        <v>6</v>
      </c>
      <c r="L3193" t="s">
        <v>17</v>
      </c>
      <c r="M3193">
        <v>321419</v>
      </c>
      <c r="N3193" t="s">
        <v>300</v>
      </c>
      <c r="O3193" t="s">
        <v>179</v>
      </c>
      <c r="P3193" s="21">
        <v>1</v>
      </c>
      <c r="Q3193" t="s">
        <v>14</v>
      </c>
      <c r="R3193">
        <v>392942822.51025718</v>
      </c>
    </row>
    <row r="3194" spans="1:18" x14ac:dyDescent="0.45">
      <c r="A3194" t="s">
        <v>289</v>
      </c>
      <c r="B3194">
        <v>1415</v>
      </c>
      <c r="C3194" t="s">
        <v>290</v>
      </c>
      <c r="D3194" t="s">
        <v>31</v>
      </c>
      <c r="E3194">
        <v>7</v>
      </c>
      <c r="F3194" t="s">
        <v>17</v>
      </c>
      <c r="G3194">
        <v>500</v>
      </c>
      <c r="H3194" t="s">
        <v>291</v>
      </c>
      <c r="I3194" s="21">
        <v>587</v>
      </c>
      <c r="J3194" t="s">
        <v>125</v>
      </c>
      <c r="K3194" s="21">
        <v>6</v>
      </c>
      <c r="L3194" t="s">
        <v>17</v>
      </c>
      <c r="M3194">
        <v>321447</v>
      </c>
      <c r="N3194" t="s">
        <v>300</v>
      </c>
      <c r="O3194" t="s">
        <v>180</v>
      </c>
      <c r="P3194" s="21">
        <v>1</v>
      </c>
      <c r="Q3194" t="s">
        <v>14</v>
      </c>
      <c r="R3194">
        <v>31305313.990973566</v>
      </c>
    </row>
    <row r="3195" spans="1:18" x14ac:dyDescent="0.45">
      <c r="A3195" t="s">
        <v>289</v>
      </c>
      <c r="B3195">
        <v>1415</v>
      </c>
      <c r="C3195" t="s">
        <v>290</v>
      </c>
      <c r="D3195" t="s">
        <v>31</v>
      </c>
      <c r="E3195">
        <v>9</v>
      </c>
      <c r="F3195" t="s">
        <v>23</v>
      </c>
      <c r="G3195">
        <v>500</v>
      </c>
      <c r="H3195" t="s">
        <v>291</v>
      </c>
      <c r="I3195" s="21">
        <v>587</v>
      </c>
      <c r="J3195" t="s">
        <v>125</v>
      </c>
      <c r="K3195" s="21">
        <v>8</v>
      </c>
      <c r="L3195" t="s">
        <v>191</v>
      </c>
      <c r="M3195">
        <v>321436</v>
      </c>
      <c r="N3195" t="s">
        <v>300</v>
      </c>
      <c r="O3195" t="s">
        <v>192</v>
      </c>
      <c r="P3195" s="21">
        <v>1</v>
      </c>
      <c r="Q3195" t="s">
        <v>14</v>
      </c>
      <c r="R3195">
        <v>58102258.707042135</v>
      </c>
    </row>
    <row r="3196" spans="1:18" x14ac:dyDescent="0.45">
      <c r="A3196" t="s">
        <v>289</v>
      </c>
      <c r="B3196">
        <v>1415</v>
      </c>
      <c r="C3196" t="s">
        <v>290</v>
      </c>
      <c r="D3196" t="s">
        <v>31</v>
      </c>
      <c r="E3196">
        <v>9</v>
      </c>
      <c r="F3196" t="s">
        <v>23</v>
      </c>
      <c r="G3196">
        <v>500</v>
      </c>
      <c r="H3196" t="s">
        <v>291</v>
      </c>
      <c r="I3196" s="21">
        <v>587</v>
      </c>
      <c r="J3196" t="s">
        <v>125</v>
      </c>
      <c r="K3196" s="21">
        <v>8</v>
      </c>
      <c r="L3196" t="s">
        <v>191</v>
      </c>
      <c r="M3196">
        <v>321449</v>
      </c>
      <c r="N3196" t="s">
        <v>293</v>
      </c>
      <c r="O3196" t="s">
        <v>189</v>
      </c>
      <c r="P3196" s="21">
        <v>1</v>
      </c>
      <c r="Q3196" t="s">
        <v>14</v>
      </c>
      <c r="R3196">
        <v>23000000</v>
      </c>
    </row>
    <row r="3197" spans="1:18" x14ac:dyDescent="0.45">
      <c r="A3197" t="s">
        <v>289</v>
      </c>
      <c r="B3197">
        <v>1415</v>
      </c>
      <c r="C3197" t="s">
        <v>290</v>
      </c>
      <c r="D3197" t="s">
        <v>31</v>
      </c>
      <c r="E3197">
        <v>10</v>
      </c>
      <c r="F3197" t="s">
        <v>24</v>
      </c>
      <c r="G3197">
        <v>500</v>
      </c>
      <c r="H3197" t="s">
        <v>291</v>
      </c>
      <c r="I3197" s="21">
        <v>587</v>
      </c>
      <c r="J3197" t="s">
        <v>125</v>
      </c>
      <c r="K3197" s="21">
        <v>9</v>
      </c>
      <c r="L3197" t="s">
        <v>194</v>
      </c>
      <c r="M3197">
        <v>321420</v>
      </c>
      <c r="N3197" t="s">
        <v>300</v>
      </c>
      <c r="O3197" t="s">
        <v>195</v>
      </c>
      <c r="P3197" s="21">
        <v>1</v>
      </c>
      <c r="Q3197" t="s">
        <v>14</v>
      </c>
      <c r="R3197">
        <v>9392965.861155821</v>
      </c>
    </row>
    <row r="3198" spans="1:18" x14ac:dyDescent="0.45">
      <c r="A3198" t="s">
        <v>289</v>
      </c>
      <c r="B3198">
        <v>1415</v>
      </c>
      <c r="C3198" t="s">
        <v>290</v>
      </c>
      <c r="D3198" t="s">
        <v>31</v>
      </c>
      <c r="E3198">
        <v>10</v>
      </c>
      <c r="F3198" t="s">
        <v>24</v>
      </c>
      <c r="G3198">
        <v>500</v>
      </c>
      <c r="H3198" t="s">
        <v>291</v>
      </c>
      <c r="I3198" s="21">
        <v>587</v>
      </c>
      <c r="J3198" t="s">
        <v>125</v>
      </c>
      <c r="K3198" s="21">
        <v>9</v>
      </c>
      <c r="L3198" t="s">
        <v>194</v>
      </c>
      <c r="M3198">
        <v>321434</v>
      </c>
      <c r="N3198" t="s">
        <v>300</v>
      </c>
      <c r="O3198" t="s">
        <v>196</v>
      </c>
      <c r="P3198" s="21">
        <v>1</v>
      </c>
      <c r="Q3198" t="s">
        <v>14</v>
      </c>
      <c r="R3198">
        <v>2379415.9452495403</v>
      </c>
    </row>
    <row r="3199" spans="1:18" x14ac:dyDescent="0.45">
      <c r="A3199" t="s">
        <v>289</v>
      </c>
      <c r="B3199">
        <v>1415</v>
      </c>
      <c r="C3199" t="s">
        <v>290</v>
      </c>
      <c r="D3199" t="s">
        <v>31</v>
      </c>
      <c r="E3199">
        <v>10</v>
      </c>
      <c r="F3199" t="s">
        <v>24</v>
      </c>
      <c r="G3199">
        <v>500</v>
      </c>
      <c r="H3199" t="s">
        <v>291</v>
      </c>
      <c r="I3199" s="21">
        <v>587</v>
      </c>
      <c r="J3199" t="s">
        <v>125</v>
      </c>
      <c r="K3199" s="21">
        <v>9</v>
      </c>
      <c r="L3199" t="s">
        <v>194</v>
      </c>
      <c r="M3199">
        <v>321437</v>
      </c>
      <c r="N3199" t="s">
        <v>300</v>
      </c>
      <c r="O3199" t="s">
        <v>197</v>
      </c>
      <c r="P3199" s="21">
        <v>1</v>
      </c>
      <c r="Q3199" t="s">
        <v>14</v>
      </c>
      <c r="R3199">
        <v>8567859.2433542609</v>
      </c>
    </row>
    <row r="3200" spans="1:18" x14ac:dyDescent="0.45">
      <c r="A3200" t="s">
        <v>289</v>
      </c>
      <c r="B3200">
        <v>1415</v>
      </c>
      <c r="C3200" t="s">
        <v>290</v>
      </c>
      <c r="D3200" t="s">
        <v>31</v>
      </c>
      <c r="E3200">
        <v>10</v>
      </c>
      <c r="F3200" t="s">
        <v>24</v>
      </c>
      <c r="G3200">
        <v>500</v>
      </c>
      <c r="H3200" t="s">
        <v>291</v>
      </c>
      <c r="I3200" s="21">
        <v>587</v>
      </c>
      <c r="J3200" t="s">
        <v>125</v>
      </c>
      <c r="K3200" s="21">
        <v>9</v>
      </c>
      <c r="L3200" t="s">
        <v>194</v>
      </c>
      <c r="M3200">
        <v>321446</v>
      </c>
      <c r="N3200" t="s">
        <v>300</v>
      </c>
      <c r="O3200" t="s">
        <v>198</v>
      </c>
      <c r="P3200" s="21">
        <v>1</v>
      </c>
      <c r="Q3200" t="s">
        <v>14</v>
      </c>
      <c r="R3200">
        <v>17887834.879687592</v>
      </c>
    </row>
    <row r="3201" spans="1:18" x14ac:dyDescent="0.45">
      <c r="A3201" t="s">
        <v>289</v>
      </c>
      <c r="B3201">
        <v>1415</v>
      </c>
      <c r="C3201" t="s">
        <v>290</v>
      </c>
      <c r="D3201" t="s">
        <v>29</v>
      </c>
      <c r="E3201">
        <v>1</v>
      </c>
      <c r="F3201" t="s">
        <v>13</v>
      </c>
      <c r="G3201">
        <v>500</v>
      </c>
      <c r="H3201" t="s">
        <v>291</v>
      </c>
      <c r="I3201" s="21">
        <v>588</v>
      </c>
      <c r="J3201" t="s">
        <v>126</v>
      </c>
      <c r="K3201" s="21">
        <v>100</v>
      </c>
      <c r="L3201" t="s">
        <v>237</v>
      </c>
      <c r="M3201">
        <v>321429</v>
      </c>
      <c r="N3201" t="s">
        <v>300</v>
      </c>
      <c r="O3201" t="s">
        <v>238</v>
      </c>
      <c r="P3201" s="21">
        <v>1</v>
      </c>
      <c r="Q3201" t="s">
        <v>14</v>
      </c>
      <c r="R3201">
        <v>160190330.28983983</v>
      </c>
    </row>
    <row r="3202" spans="1:18" x14ac:dyDescent="0.45">
      <c r="A3202" t="s">
        <v>289</v>
      </c>
      <c r="B3202">
        <v>1415</v>
      </c>
      <c r="C3202" t="s">
        <v>290</v>
      </c>
      <c r="D3202" t="s">
        <v>29</v>
      </c>
      <c r="E3202">
        <v>30</v>
      </c>
      <c r="F3202" t="s">
        <v>205</v>
      </c>
      <c r="G3202">
        <v>500</v>
      </c>
      <c r="H3202" t="s">
        <v>291</v>
      </c>
      <c r="I3202" s="21">
        <v>588</v>
      </c>
      <c r="J3202" t="s">
        <v>126</v>
      </c>
      <c r="K3202" s="21">
        <v>115</v>
      </c>
      <c r="L3202" t="s">
        <v>219</v>
      </c>
      <c r="M3202">
        <v>321426</v>
      </c>
      <c r="N3202" t="s">
        <v>292</v>
      </c>
      <c r="O3202" t="s">
        <v>206</v>
      </c>
      <c r="P3202" s="21">
        <v>1</v>
      </c>
      <c r="Q3202" t="s">
        <v>14</v>
      </c>
      <c r="R3202">
        <v>862617873.48487377</v>
      </c>
    </row>
    <row r="3203" spans="1:18" x14ac:dyDescent="0.45">
      <c r="A3203" t="s">
        <v>289</v>
      </c>
      <c r="B3203">
        <v>1415</v>
      </c>
      <c r="C3203" t="s">
        <v>290</v>
      </c>
      <c r="D3203" t="s">
        <v>29</v>
      </c>
      <c r="E3203">
        <v>9</v>
      </c>
      <c r="F3203" t="s">
        <v>23</v>
      </c>
      <c r="G3203">
        <v>500</v>
      </c>
      <c r="H3203" t="s">
        <v>291</v>
      </c>
      <c r="I3203" s="21">
        <v>588</v>
      </c>
      <c r="J3203" t="s">
        <v>126</v>
      </c>
      <c r="K3203" s="21">
        <v>156</v>
      </c>
      <c r="L3203" t="s">
        <v>242</v>
      </c>
      <c r="M3203">
        <v>321428</v>
      </c>
      <c r="N3203" t="s">
        <v>293</v>
      </c>
      <c r="O3203" t="s">
        <v>190</v>
      </c>
      <c r="P3203" s="21">
        <v>1</v>
      </c>
      <c r="Q3203" t="s">
        <v>14</v>
      </c>
      <c r="R3203">
        <v>522005865.25015807</v>
      </c>
    </row>
    <row r="3204" spans="1:18" x14ac:dyDescent="0.45">
      <c r="A3204" t="s">
        <v>289</v>
      </c>
      <c r="B3204">
        <v>1415</v>
      </c>
      <c r="C3204" t="s">
        <v>290</v>
      </c>
      <c r="D3204" t="s">
        <v>29</v>
      </c>
      <c r="E3204">
        <v>8</v>
      </c>
      <c r="F3204" t="s">
        <v>22</v>
      </c>
      <c r="G3204">
        <v>500</v>
      </c>
      <c r="H3204" t="s">
        <v>291</v>
      </c>
      <c r="I3204" s="21">
        <v>588</v>
      </c>
      <c r="J3204" t="s">
        <v>126</v>
      </c>
      <c r="K3204" s="21">
        <v>422</v>
      </c>
      <c r="L3204" t="s">
        <v>244</v>
      </c>
      <c r="M3204">
        <v>321431</v>
      </c>
      <c r="N3204" t="s">
        <v>293</v>
      </c>
      <c r="O3204" t="s">
        <v>184</v>
      </c>
      <c r="P3204" s="21">
        <v>1</v>
      </c>
      <c r="Q3204" t="s">
        <v>14</v>
      </c>
      <c r="R3204">
        <v>344091838.7273823</v>
      </c>
    </row>
    <row r="3205" spans="1:18" x14ac:dyDescent="0.45">
      <c r="A3205" t="s">
        <v>289</v>
      </c>
      <c r="B3205">
        <v>1415</v>
      </c>
      <c r="C3205" t="s">
        <v>290</v>
      </c>
      <c r="D3205" t="s">
        <v>29</v>
      </c>
      <c r="E3205">
        <v>7</v>
      </c>
      <c r="F3205" t="s">
        <v>17</v>
      </c>
      <c r="G3205">
        <v>500</v>
      </c>
      <c r="H3205" t="s">
        <v>291</v>
      </c>
      <c r="I3205" s="21">
        <v>588</v>
      </c>
      <c r="J3205" t="s">
        <v>126</v>
      </c>
      <c r="K3205" s="21">
        <v>423</v>
      </c>
      <c r="L3205" t="s">
        <v>246</v>
      </c>
      <c r="M3205">
        <v>321433</v>
      </c>
      <c r="N3205" t="s">
        <v>293</v>
      </c>
      <c r="O3205" t="s">
        <v>174</v>
      </c>
      <c r="P3205" s="21">
        <v>1</v>
      </c>
      <c r="Q3205" t="s">
        <v>14</v>
      </c>
      <c r="R3205">
        <v>760865132.96809936</v>
      </c>
    </row>
    <row r="3206" spans="1:18" x14ac:dyDescent="0.45">
      <c r="A3206" t="s">
        <v>289</v>
      </c>
      <c r="B3206">
        <v>1415</v>
      </c>
      <c r="C3206" t="s">
        <v>290</v>
      </c>
      <c r="D3206" t="s">
        <v>29</v>
      </c>
      <c r="E3206">
        <v>4</v>
      </c>
      <c r="F3206" t="s">
        <v>15</v>
      </c>
      <c r="G3206">
        <v>500</v>
      </c>
      <c r="H3206" t="s">
        <v>291</v>
      </c>
      <c r="I3206" s="21">
        <v>588</v>
      </c>
      <c r="J3206" t="s">
        <v>126</v>
      </c>
      <c r="K3206" s="21">
        <v>1168</v>
      </c>
      <c r="L3206" t="s">
        <v>248</v>
      </c>
      <c r="M3206">
        <v>321412</v>
      </c>
      <c r="N3206" t="s">
        <v>293</v>
      </c>
      <c r="O3206" t="s">
        <v>173</v>
      </c>
      <c r="P3206" s="21">
        <v>1</v>
      </c>
      <c r="Q3206" t="s">
        <v>14</v>
      </c>
      <c r="R3206">
        <v>403776798.46820831</v>
      </c>
    </row>
    <row r="3207" spans="1:18" x14ac:dyDescent="0.45">
      <c r="A3207" t="s">
        <v>289</v>
      </c>
      <c r="B3207">
        <v>1415</v>
      </c>
      <c r="C3207" t="s">
        <v>290</v>
      </c>
      <c r="D3207" t="s">
        <v>221</v>
      </c>
      <c r="E3207">
        <v>8</v>
      </c>
      <c r="F3207" t="s">
        <v>22</v>
      </c>
      <c r="G3207">
        <v>500</v>
      </c>
      <c r="H3207" t="s">
        <v>291</v>
      </c>
      <c r="I3207" s="21">
        <v>588</v>
      </c>
      <c r="J3207" t="s">
        <v>126</v>
      </c>
      <c r="K3207" s="21">
        <v>1218</v>
      </c>
      <c r="L3207" t="s">
        <v>262</v>
      </c>
      <c r="M3207">
        <v>321449</v>
      </c>
      <c r="N3207" t="s">
        <v>293</v>
      </c>
      <c r="O3207" t="s">
        <v>189</v>
      </c>
      <c r="P3207" s="21">
        <v>1</v>
      </c>
      <c r="Q3207" t="s">
        <v>14</v>
      </c>
      <c r="R3207">
        <v>116795501.85892946</v>
      </c>
    </row>
    <row r="3208" spans="1:18" x14ac:dyDescent="0.45">
      <c r="A3208" t="s">
        <v>289</v>
      </c>
      <c r="B3208">
        <v>1415</v>
      </c>
      <c r="C3208" t="s">
        <v>290</v>
      </c>
      <c r="D3208" t="s">
        <v>31</v>
      </c>
      <c r="E3208">
        <v>30</v>
      </c>
      <c r="F3208" t="s">
        <v>205</v>
      </c>
      <c r="G3208">
        <v>500</v>
      </c>
      <c r="H3208" t="s">
        <v>291</v>
      </c>
      <c r="I3208" s="21">
        <v>588</v>
      </c>
      <c r="J3208" t="s">
        <v>126</v>
      </c>
      <c r="K3208" s="21">
        <v>1</v>
      </c>
      <c r="L3208" t="s">
        <v>16</v>
      </c>
      <c r="M3208">
        <v>321401</v>
      </c>
      <c r="N3208" t="s">
        <v>295</v>
      </c>
      <c r="O3208" t="s">
        <v>207</v>
      </c>
      <c r="P3208" s="21">
        <v>1</v>
      </c>
      <c r="Q3208" t="s">
        <v>14</v>
      </c>
      <c r="R3208">
        <v>374318403.47745186</v>
      </c>
    </row>
    <row r="3209" spans="1:18" x14ac:dyDescent="0.45">
      <c r="A3209" t="s">
        <v>289</v>
      </c>
      <c r="B3209">
        <v>1415</v>
      </c>
      <c r="C3209" t="s">
        <v>290</v>
      </c>
      <c r="D3209" t="s">
        <v>31</v>
      </c>
      <c r="E3209">
        <v>31</v>
      </c>
      <c r="F3209" t="s">
        <v>211</v>
      </c>
      <c r="G3209">
        <v>500</v>
      </c>
      <c r="H3209" t="s">
        <v>291</v>
      </c>
      <c r="I3209" s="21">
        <v>588</v>
      </c>
      <c r="J3209" t="s">
        <v>126</v>
      </c>
      <c r="K3209" s="21">
        <v>1</v>
      </c>
      <c r="L3209" t="s">
        <v>16</v>
      </c>
      <c r="M3209">
        <v>321402</v>
      </c>
      <c r="N3209" t="s">
        <v>296</v>
      </c>
      <c r="O3209" t="s">
        <v>212</v>
      </c>
      <c r="P3209" s="21">
        <v>1</v>
      </c>
      <c r="Q3209" t="s">
        <v>14</v>
      </c>
      <c r="R3209">
        <v>47898388.284894042</v>
      </c>
    </row>
    <row r="3210" spans="1:18" x14ac:dyDescent="0.45">
      <c r="A3210" t="s">
        <v>289</v>
      </c>
      <c r="B3210">
        <v>1415</v>
      </c>
      <c r="C3210" t="s">
        <v>290</v>
      </c>
      <c r="D3210" t="s">
        <v>31</v>
      </c>
      <c r="E3210">
        <v>32</v>
      </c>
      <c r="F3210" t="s">
        <v>215</v>
      </c>
      <c r="G3210">
        <v>500</v>
      </c>
      <c r="H3210" t="s">
        <v>291</v>
      </c>
      <c r="I3210" s="21">
        <v>588</v>
      </c>
      <c r="J3210" t="s">
        <v>126</v>
      </c>
      <c r="K3210" s="21">
        <v>1</v>
      </c>
      <c r="L3210" t="s">
        <v>16</v>
      </c>
      <c r="M3210">
        <v>321403</v>
      </c>
      <c r="N3210" t="s">
        <v>215</v>
      </c>
      <c r="O3210" t="s">
        <v>28</v>
      </c>
      <c r="P3210" s="21">
        <v>1</v>
      </c>
      <c r="Q3210" t="s">
        <v>14</v>
      </c>
      <c r="R3210">
        <v>63620179.854219258</v>
      </c>
    </row>
    <row r="3211" spans="1:18" x14ac:dyDescent="0.45">
      <c r="A3211" t="s">
        <v>289</v>
      </c>
      <c r="B3211">
        <v>1415</v>
      </c>
      <c r="C3211" t="s">
        <v>290</v>
      </c>
      <c r="D3211" t="s">
        <v>30</v>
      </c>
      <c r="E3211">
        <v>31</v>
      </c>
      <c r="F3211" t="s">
        <v>211</v>
      </c>
      <c r="G3211">
        <v>500</v>
      </c>
      <c r="H3211" t="s">
        <v>291</v>
      </c>
      <c r="I3211" s="21">
        <v>588</v>
      </c>
      <c r="J3211" t="s">
        <v>126</v>
      </c>
      <c r="K3211" s="21">
        <v>1</v>
      </c>
      <c r="L3211" t="s">
        <v>16</v>
      </c>
      <c r="M3211">
        <v>321450</v>
      </c>
      <c r="N3211" t="s">
        <v>297</v>
      </c>
      <c r="O3211" t="s">
        <v>213</v>
      </c>
      <c r="P3211" s="21">
        <v>1</v>
      </c>
      <c r="Q3211" t="s">
        <v>14</v>
      </c>
      <c r="R3211">
        <v>125193604.20278715</v>
      </c>
    </row>
    <row r="3212" spans="1:18" x14ac:dyDescent="0.45">
      <c r="A3212" t="s">
        <v>289</v>
      </c>
      <c r="B3212">
        <v>1415</v>
      </c>
      <c r="C3212" t="s">
        <v>290</v>
      </c>
      <c r="D3212" t="s">
        <v>30</v>
      </c>
      <c r="E3212">
        <v>30</v>
      </c>
      <c r="F3212" t="s">
        <v>205</v>
      </c>
      <c r="G3212">
        <v>500</v>
      </c>
      <c r="H3212" t="s">
        <v>291</v>
      </c>
      <c r="I3212" s="21">
        <v>588</v>
      </c>
      <c r="J3212" t="s">
        <v>126</v>
      </c>
      <c r="K3212" s="21">
        <v>1</v>
      </c>
      <c r="L3212" t="s">
        <v>16</v>
      </c>
      <c r="M3212">
        <v>321451</v>
      </c>
      <c r="N3212" t="s">
        <v>298</v>
      </c>
      <c r="O3212" t="s">
        <v>210</v>
      </c>
      <c r="P3212" s="21">
        <v>1</v>
      </c>
      <c r="Q3212" t="s">
        <v>14</v>
      </c>
      <c r="R3212">
        <v>858127555.55999982</v>
      </c>
    </row>
    <row r="3213" spans="1:18" x14ac:dyDescent="0.45">
      <c r="A3213" t="s">
        <v>289</v>
      </c>
      <c r="B3213">
        <v>1415</v>
      </c>
      <c r="C3213" t="s">
        <v>290</v>
      </c>
      <c r="D3213" t="s">
        <v>31</v>
      </c>
      <c r="E3213">
        <v>33</v>
      </c>
      <c r="F3213" t="s">
        <v>216</v>
      </c>
      <c r="G3213">
        <v>500</v>
      </c>
      <c r="H3213" t="s">
        <v>291</v>
      </c>
      <c r="I3213" s="21">
        <v>588</v>
      </c>
      <c r="J3213" t="s">
        <v>126</v>
      </c>
      <c r="K3213" s="21">
        <v>1</v>
      </c>
      <c r="L3213" t="s">
        <v>16</v>
      </c>
      <c r="M3213">
        <v>321463</v>
      </c>
      <c r="N3213" t="s">
        <v>216</v>
      </c>
      <c r="O3213" t="s">
        <v>217</v>
      </c>
      <c r="P3213" s="21">
        <v>1</v>
      </c>
      <c r="Q3213" t="s">
        <v>14</v>
      </c>
      <c r="R3213">
        <v>15984084.880636605</v>
      </c>
    </row>
    <row r="3214" spans="1:18" x14ac:dyDescent="0.45">
      <c r="A3214" t="s">
        <v>289</v>
      </c>
      <c r="B3214">
        <v>1415</v>
      </c>
      <c r="C3214" t="s">
        <v>290</v>
      </c>
      <c r="D3214" t="s">
        <v>31</v>
      </c>
      <c r="E3214">
        <v>13</v>
      </c>
      <c r="F3214" t="s">
        <v>25</v>
      </c>
      <c r="G3214">
        <v>500</v>
      </c>
      <c r="H3214" t="s">
        <v>291</v>
      </c>
      <c r="I3214" s="21">
        <v>588</v>
      </c>
      <c r="J3214" t="s">
        <v>126</v>
      </c>
      <c r="K3214" s="21">
        <v>2</v>
      </c>
      <c r="L3214" t="s">
        <v>251</v>
      </c>
      <c r="M3214">
        <v>321427</v>
      </c>
      <c r="N3214" t="s">
        <v>294</v>
      </c>
      <c r="O3214" t="s">
        <v>202</v>
      </c>
      <c r="P3214" s="21">
        <v>1</v>
      </c>
      <c r="Q3214" t="s">
        <v>14</v>
      </c>
      <c r="R3214">
        <v>62978118.402683116</v>
      </c>
    </row>
    <row r="3215" spans="1:18" x14ac:dyDescent="0.45">
      <c r="A3215" t="s">
        <v>289</v>
      </c>
      <c r="B3215">
        <v>1415</v>
      </c>
      <c r="C3215" t="s">
        <v>290</v>
      </c>
      <c r="D3215" t="s">
        <v>30</v>
      </c>
      <c r="E3215">
        <v>30</v>
      </c>
      <c r="F3215" t="s">
        <v>205</v>
      </c>
      <c r="G3215">
        <v>500</v>
      </c>
      <c r="H3215" t="s">
        <v>291</v>
      </c>
      <c r="I3215" s="21">
        <v>588</v>
      </c>
      <c r="J3215" t="s">
        <v>126</v>
      </c>
      <c r="K3215" s="21">
        <v>3</v>
      </c>
      <c r="L3215" t="s">
        <v>253</v>
      </c>
      <c r="M3215">
        <v>321410</v>
      </c>
      <c r="N3215" t="s">
        <v>298</v>
      </c>
      <c r="O3215" t="s">
        <v>208</v>
      </c>
      <c r="P3215" s="21">
        <v>1</v>
      </c>
      <c r="Q3215" t="s">
        <v>14</v>
      </c>
      <c r="R3215">
        <v>24523200</v>
      </c>
    </row>
    <row r="3216" spans="1:18" x14ac:dyDescent="0.45">
      <c r="A3216" t="s">
        <v>289</v>
      </c>
      <c r="B3216">
        <v>1415</v>
      </c>
      <c r="C3216" t="s">
        <v>290</v>
      </c>
      <c r="D3216" t="s">
        <v>31</v>
      </c>
      <c r="E3216">
        <v>13</v>
      </c>
      <c r="F3216" t="s">
        <v>25</v>
      </c>
      <c r="G3216">
        <v>500</v>
      </c>
      <c r="H3216" t="s">
        <v>291</v>
      </c>
      <c r="I3216" s="21">
        <v>588</v>
      </c>
      <c r="J3216" t="s">
        <v>126</v>
      </c>
      <c r="K3216" s="21">
        <v>3</v>
      </c>
      <c r="L3216" t="s">
        <v>253</v>
      </c>
      <c r="M3216">
        <v>321422</v>
      </c>
      <c r="N3216" t="s">
        <v>294</v>
      </c>
      <c r="O3216" t="s">
        <v>201</v>
      </c>
      <c r="P3216" s="21">
        <v>1</v>
      </c>
      <c r="Q3216" t="s">
        <v>14</v>
      </c>
      <c r="R3216">
        <v>59760109.612652488</v>
      </c>
    </row>
    <row r="3217" spans="1:18" x14ac:dyDescent="0.45">
      <c r="A3217" t="s">
        <v>289</v>
      </c>
      <c r="B3217">
        <v>1415</v>
      </c>
      <c r="C3217" t="s">
        <v>290</v>
      </c>
      <c r="D3217" t="s">
        <v>31</v>
      </c>
      <c r="E3217">
        <v>13</v>
      </c>
      <c r="F3217" t="s">
        <v>25</v>
      </c>
      <c r="G3217">
        <v>500</v>
      </c>
      <c r="H3217" t="s">
        <v>291</v>
      </c>
      <c r="I3217" s="21">
        <v>588</v>
      </c>
      <c r="J3217" t="s">
        <v>126</v>
      </c>
      <c r="K3217" s="21">
        <v>3</v>
      </c>
      <c r="L3217" t="s">
        <v>253</v>
      </c>
      <c r="M3217">
        <v>321439</v>
      </c>
      <c r="N3217" t="s">
        <v>294</v>
      </c>
      <c r="O3217" t="s">
        <v>203</v>
      </c>
      <c r="P3217" s="21">
        <v>1</v>
      </c>
      <c r="Q3217" t="s">
        <v>14</v>
      </c>
      <c r="R3217">
        <v>25139949.496343493</v>
      </c>
    </row>
    <row r="3218" spans="1:18" x14ac:dyDescent="0.45">
      <c r="A3218" t="s">
        <v>289</v>
      </c>
      <c r="B3218">
        <v>1415</v>
      </c>
      <c r="C3218" t="s">
        <v>290</v>
      </c>
      <c r="D3218" t="s">
        <v>30</v>
      </c>
      <c r="E3218">
        <v>30</v>
      </c>
      <c r="F3218" t="s">
        <v>205</v>
      </c>
      <c r="G3218">
        <v>500</v>
      </c>
      <c r="H3218" t="s">
        <v>291</v>
      </c>
      <c r="I3218" s="21">
        <v>588</v>
      </c>
      <c r="J3218" t="s">
        <v>126</v>
      </c>
      <c r="K3218" s="21">
        <v>3</v>
      </c>
      <c r="L3218" t="s">
        <v>253</v>
      </c>
      <c r="M3218">
        <v>321444</v>
      </c>
      <c r="N3218" t="s">
        <v>298</v>
      </c>
      <c r="O3218" t="s">
        <v>209</v>
      </c>
      <c r="P3218" s="21">
        <v>1</v>
      </c>
      <c r="Q3218" t="s">
        <v>14</v>
      </c>
      <c r="R3218">
        <v>126547200</v>
      </c>
    </row>
    <row r="3219" spans="1:18" x14ac:dyDescent="0.45">
      <c r="A3219" t="s">
        <v>289</v>
      </c>
      <c r="B3219">
        <v>1415</v>
      </c>
      <c r="C3219" t="s">
        <v>290</v>
      </c>
      <c r="D3219" t="s">
        <v>31</v>
      </c>
      <c r="E3219">
        <v>13</v>
      </c>
      <c r="F3219" t="s">
        <v>25</v>
      </c>
      <c r="G3219">
        <v>500</v>
      </c>
      <c r="H3219" t="s">
        <v>291</v>
      </c>
      <c r="I3219" s="21">
        <v>588</v>
      </c>
      <c r="J3219" t="s">
        <v>126</v>
      </c>
      <c r="K3219" s="21">
        <v>3</v>
      </c>
      <c r="L3219" t="s">
        <v>253</v>
      </c>
      <c r="M3219">
        <v>321445</v>
      </c>
      <c r="N3219" t="s">
        <v>294</v>
      </c>
      <c r="O3219" t="s">
        <v>204</v>
      </c>
      <c r="P3219" s="21">
        <v>1</v>
      </c>
      <c r="Q3219" t="s">
        <v>14</v>
      </c>
      <c r="R3219">
        <v>94046428.670648694</v>
      </c>
    </row>
    <row r="3220" spans="1:18" x14ac:dyDescent="0.45">
      <c r="A3220" t="s">
        <v>289</v>
      </c>
      <c r="B3220">
        <v>1415</v>
      </c>
      <c r="C3220" t="s">
        <v>290</v>
      </c>
      <c r="D3220" t="s">
        <v>30</v>
      </c>
      <c r="E3220">
        <v>1</v>
      </c>
      <c r="F3220" t="s">
        <v>13</v>
      </c>
      <c r="G3220">
        <v>500</v>
      </c>
      <c r="H3220" t="s">
        <v>291</v>
      </c>
      <c r="I3220" s="21">
        <v>588</v>
      </c>
      <c r="J3220" t="s">
        <v>126</v>
      </c>
      <c r="K3220" s="21">
        <v>4</v>
      </c>
      <c r="L3220" t="s">
        <v>39</v>
      </c>
      <c r="M3220">
        <v>321408</v>
      </c>
      <c r="N3220" t="s">
        <v>299</v>
      </c>
      <c r="O3220" t="s">
        <v>40</v>
      </c>
      <c r="P3220" s="21">
        <v>1</v>
      </c>
      <c r="Q3220" t="s">
        <v>14</v>
      </c>
      <c r="R3220">
        <v>28178117.516979739</v>
      </c>
    </row>
    <row r="3221" spans="1:18" x14ac:dyDescent="0.45">
      <c r="A3221" t="s">
        <v>289</v>
      </c>
      <c r="B3221">
        <v>1415</v>
      </c>
      <c r="C3221" t="s">
        <v>290</v>
      </c>
      <c r="D3221" t="s">
        <v>31</v>
      </c>
      <c r="E3221">
        <v>1</v>
      </c>
      <c r="F3221" t="s">
        <v>13</v>
      </c>
      <c r="G3221">
        <v>500</v>
      </c>
      <c r="H3221" t="s">
        <v>291</v>
      </c>
      <c r="I3221" s="21">
        <v>588</v>
      </c>
      <c r="J3221" t="s">
        <v>126</v>
      </c>
      <c r="K3221" s="21">
        <v>4</v>
      </c>
      <c r="L3221" t="s">
        <v>39</v>
      </c>
      <c r="M3221">
        <v>321448</v>
      </c>
      <c r="N3221" t="s">
        <v>300</v>
      </c>
      <c r="O3221" t="s">
        <v>41</v>
      </c>
      <c r="P3221" s="21">
        <v>1</v>
      </c>
      <c r="Q3221" t="s">
        <v>14</v>
      </c>
      <c r="R3221">
        <v>72552520.912254676</v>
      </c>
    </row>
    <row r="3222" spans="1:18" x14ac:dyDescent="0.45">
      <c r="A3222" t="s">
        <v>289</v>
      </c>
      <c r="B3222">
        <v>1415</v>
      </c>
      <c r="C3222" t="s">
        <v>290</v>
      </c>
      <c r="D3222" t="s">
        <v>30</v>
      </c>
      <c r="E3222">
        <v>1</v>
      </c>
      <c r="F3222" t="s">
        <v>13</v>
      </c>
      <c r="G3222">
        <v>500</v>
      </c>
      <c r="H3222" t="s">
        <v>291</v>
      </c>
      <c r="I3222" s="21">
        <v>588</v>
      </c>
      <c r="J3222" t="s">
        <v>126</v>
      </c>
      <c r="K3222" s="21">
        <v>4</v>
      </c>
      <c r="L3222" t="s">
        <v>39</v>
      </c>
      <c r="M3222">
        <v>321464</v>
      </c>
      <c r="N3222" t="s">
        <v>299</v>
      </c>
      <c r="O3222" t="s">
        <v>255</v>
      </c>
      <c r="P3222" s="21">
        <v>1</v>
      </c>
      <c r="Q3222" t="s">
        <v>14</v>
      </c>
      <c r="R3222">
        <v>141095000</v>
      </c>
    </row>
    <row r="3223" spans="1:18" x14ac:dyDescent="0.45">
      <c r="A3223" t="s">
        <v>289</v>
      </c>
      <c r="B3223">
        <v>1415</v>
      </c>
      <c r="C3223" t="s">
        <v>290</v>
      </c>
      <c r="D3223" t="s">
        <v>30</v>
      </c>
      <c r="E3223">
        <v>8</v>
      </c>
      <c r="F3223" t="s">
        <v>22</v>
      </c>
      <c r="G3223">
        <v>500</v>
      </c>
      <c r="H3223" t="s">
        <v>291</v>
      </c>
      <c r="I3223" s="21">
        <v>588</v>
      </c>
      <c r="J3223" t="s">
        <v>126</v>
      </c>
      <c r="K3223" s="21">
        <v>5</v>
      </c>
      <c r="L3223" t="s">
        <v>22</v>
      </c>
      <c r="M3223">
        <v>321407</v>
      </c>
      <c r="N3223" t="s">
        <v>299</v>
      </c>
      <c r="O3223" t="s">
        <v>185</v>
      </c>
      <c r="P3223" s="21">
        <v>1</v>
      </c>
      <c r="Q3223" t="s">
        <v>14</v>
      </c>
      <c r="R3223">
        <v>965017854.60041702</v>
      </c>
    </row>
    <row r="3224" spans="1:18" x14ac:dyDescent="0.45">
      <c r="A3224" t="s">
        <v>289</v>
      </c>
      <c r="B3224">
        <v>1415</v>
      </c>
      <c r="C3224" t="s">
        <v>290</v>
      </c>
      <c r="D3224" t="s">
        <v>31</v>
      </c>
      <c r="E3224">
        <v>8</v>
      </c>
      <c r="F3224" t="s">
        <v>22</v>
      </c>
      <c r="G3224">
        <v>500</v>
      </c>
      <c r="H3224" t="s">
        <v>291</v>
      </c>
      <c r="I3224" s="21">
        <v>588</v>
      </c>
      <c r="J3224" t="s">
        <v>126</v>
      </c>
      <c r="K3224" s="21">
        <v>5</v>
      </c>
      <c r="L3224" t="s">
        <v>22</v>
      </c>
      <c r="M3224">
        <v>321413</v>
      </c>
      <c r="N3224" t="s">
        <v>300</v>
      </c>
      <c r="O3224" t="s">
        <v>186</v>
      </c>
      <c r="P3224" s="21">
        <v>1</v>
      </c>
      <c r="Q3224" t="s">
        <v>14</v>
      </c>
      <c r="R3224">
        <v>89152707.355822831</v>
      </c>
    </row>
    <row r="3225" spans="1:18" x14ac:dyDescent="0.45">
      <c r="A3225" t="s">
        <v>289</v>
      </c>
      <c r="B3225">
        <v>1415</v>
      </c>
      <c r="C3225" t="s">
        <v>290</v>
      </c>
      <c r="D3225" t="s">
        <v>31</v>
      </c>
      <c r="E3225">
        <v>8</v>
      </c>
      <c r="F3225" t="s">
        <v>22</v>
      </c>
      <c r="G3225">
        <v>500</v>
      </c>
      <c r="H3225" t="s">
        <v>291</v>
      </c>
      <c r="I3225" s="21">
        <v>588</v>
      </c>
      <c r="J3225" t="s">
        <v>126</v>
      </c>
      <c r="K3225" s="21">
        <v>5</v>
      </c>
      <c r="L3225" t="s">
        <v>22</v>
      </c>
      <c r="M3225">
        <v>321418</v>
      </c>
      <c r="N3225" t="s">
        <v>300</v>
      </c>
      <c r="O3225" t="s">
        <v>188</v>
      </c>
      <c r="P3225" s="21">
        <v>1</v>
      </c>
      <c r="Q3225" t="s">
        <v>14</v>
      </c>
      <c r="R3225">
        <v>18647105.398087375</v>
      </c>
    </row>
    <row r="3226" spans="1:18" x14ac:dyDescent="0.45">
      <c r="A3226" t="s">
        <v>289</v>
      </c>
      <c r="B3226">
        <v>1415</v>
      </c>
      <c r="C3226" t="s">
        <v>290</v>
      </c>
      <c r="D3226" t="s">
        <v>30</v>
      </c>
      <c r="E3226">
        <v>7</v>
      </c>
      <c r="F3226" t="s">
        <v>17</v>
      </c>
      <c r="G3226">
        <v>500</v>
      </c>
      <c r="H3226" t="s">
        <v>291</v>
      </c>
      <c r="I3226" s="21">
        <v>588</v>
      </c>
      <c r="J3226" t="s">
        <v>126</v>
      </c>
      <c r="K3226" s="21">
        <v>6</v>
      </c>
      <c r="L3226" t="s">
        <v>17</v>
      </c>
      <c r="M3226">
        <v>321404</v>
      </c>
      <c r="N3226" t="s">
        <v>299</v>
      </c>
      <c r="O3226" t="s">
        <v>175</v>
      </c>
      <c r="P3226" s="21">
        <v>1</v>
      </c>
      <c r="Q3226" t="s">
        <v>14</v>
      </c>
      <c r="R3226">
        <v>228339986.11690894</v>
      </c>
    </row>
    <row r="3227" spans="1:18" x14ac:dyDescent="0.45">
      <c r="A3227" t="s">
        <v>289</v>
      </c>
      <c r="B3227">
        <v>1415</v>
      </c>
      <c r="C3227" t="s">
        <v>290</v>
      </c>
      <c r="D3227" t="s">
        <v>30</v>
      </c>
      <c r="E3227">
        <v>7</v>
      </c>
      <c r="F3227" t="s">
        <v>17</v>
      </c>
      <c r="G3227">
        <v>500</v>
      </c>
      <c r="H3227" t="s">
        <v>291</v>
      </c>
      <c r="I3227" s="21">
        <v>588</v>
      </c>
      <c r="J3227" t="s">
        <v>126</v>
      </c>
      <c r="K3227" s="21">
        <v>6</v>
      </c>
      <c r="L3227" t="s">
        <v>17</v>
      </c>
      <c r="M3227">
        <v>321405</v>
      </c>
      <c r="N3227" t="s">
        <v>299</v>
      </c>
      <c r="O3227" t="s">
        <v>176</v>
      </c>
      <c r="P3227" s="21">
        <v>1</v>
      </c>
      <c r="Q3227" t="s">
        <v>14</v>
      </c>
      <c r="R3227">
        <v>5145329596.4920502</v>
      </c>
    </row>
    <row r="3228" spans="1:18" x14ac:dyDescent="0.45">
      <c r="A3228" t="s">
        <v>289</v>
      </c>
      <c r="B3228">
        <v>1415</v>
      </c>
      <c r="C3228" t="s">
        <v>290</v>
      </c>
      <c r="D3228" t="s">
        <v>30</v>
      </c>
      <c r="E3228">
        <v>7</v>
      </c>
      <c r="F3228" t="s">
        <v>17</v>
      </c>
      <c r="G3228">
        <v>500</v>
      </c>
      <c r="H3228" t="s">
        <v>291</v>
      </c>
      <c r="I3228" s="21">
        <v>588</v>
      </c>
      <c r="J3228" t="s">
        <v>126</v>
      </c>
      <c r="K3228" s="21">
        <v>6</v>
      </c>
      <c r="L3228" t="s">
        <v>17</v>
      </c>
      <c r="M3228">
        <v>321406</v>
      </c>
      <c r="N3228" t="s">
        <v>299</v>
      </c>
      <c r="O3228" t="s">
        <v>177</v>
      </c>
      <c r="P3228" s="21">
        <v>1</v>
      </c>
      <c r="Q3228" t="s">
        <v>14</v>
      </c>
      <c r="R3228">
        <v>941148717.70597756</v>
      </c>
    </row>
    <row r="3229" spans="1:18" x14ac:dyDescent="0.45">
      <c r="A3229" t="s">
        <v>289</v>
      </c>
      <c r="B3229">
        <v>1415</v>
      </c>
      <c r="C3229" t="s">
        <v>290</v>
      </c>
      <c r="D3229" t="s">
        <v>31</v>
      </c>
      <c r="E3229">
        <v>7</v>
      </c>
      <c r="F3229" t="s">
        <v>17</v>
      </c>
      <c r="G3229">
        <v>500</v>
      </c>
      <c r="H3229" t="s">
        <v>291</v>
      </c>
      <c r="I3229" s="21">
        <v>588</v>
      </c>
      <c r="J3229" t="s">
        <v>126</v>
      </c>
      <c r="K3229" s="21">
        <v>6</v>
      </c>
      <c r="L3229" t="s">
        <v>17</v>
      </c>
      <c r="M3229">
        <v>321411</v>
      </c>
      <c r="N3229" t="s">
        <v>300</v>
      </c>
      <c r="O3229" t="s">
        <v>178</v>
      </c>
      <c r="P3229" s="21">
        <v>1</v>
      </c>
      <c r="Q3229" t="s">
        <v>14</v>
      </c>
      <c r="R3229">
        <v>541907245.61705387</v>
      </c>
    </row>
    <row r="3230" spans="1:18" x14ac:dyDescent="0.45">
      <c r="A3230" t="s">
        <v>289</v>
      </c>
      <c r="B3230">
        <v>1415</v>
      </c>
      <c r="C3230" t="s">
        <v>290</v>
      </c>
      <c r="D3230" t="s">
        <v>31</v>
      </c>
      <c r="E3230">
        <v>7</v>
      </c>
      <c r="F3230" t="s">
        <v>17</v>
      </c>
      <c r="G3230">
        <v>500</v>
      </c>
      <c r="H3230" t="s">
        <v>291</v>
      </c>
      <c r="I3230" s="21">
        <v>588</v>
      </c>
      <c r="J3230" t="s">
        <v>126</v>
      </c>
      <c r="K3230" s="21">
        <v>6</v>
      </c>
      <c r="L3230" t="s">
        <v>17</v>
      </c>
      <c r="M3230">
        <v>321419</v>
      </c>
      <c r="N3230" t="s">
        <v>300</v>
      </c>
      <c r="O3230" t="s">
        <v>179</v>
      </c>
      <c r="P3230" s="21">
        <v>1</v>
      </c>
      <c r="Q3230" t="s">
        <v>14</v>
      </c>
      <c r="R3230">
        <v>364646741.82499188</v>
      </c>
    </row>
    <row r="3231" spans="1:18" x14ac:dyDescent="0.45">
      <c r="A3231" t="s">
        <v>289</v>
      </c>
      <c r="B3231">
        <v>1415</v>
      </c>
      <c r="C3231" t="s">
        <v>290</v>
      </c>
      <c r="D3231" t="s">
        <v>31</v>
      </c>
      <c r="E3231">
        <v>7</v>
      </c>
      <c r="F3231" t="s">
        <v>17</v>
      </c>
      <c r="G3231">
        <v>500</v>
      </c>
      <c r="H3231" t="s">
        <v>291</v>
      </c>
      <c r="I3231" s="21">
        <v>588</v>
      </c>
      <c r="J3231" t="s">
        <v>126</v>
      </c>
      <c r="K3231" s="21">
        <v>6</v>
      </c>
      <c r="L3231" t="s">
        <v>17</v>
      </c>
      <c r="M3231">
        <v>321447</v>
      </c>
      <c r="N3231" t="s">
        <v>300</v>
      </c>
      <c r="O3231" t="s">
        <v>180</v>
      </c>
      <c r="P3231" s="21">
        <v>1</v>
      </c>
      <c r="Q3231" t="s">
        <v>14</v>
      </c>
      <c r="R3231">
        <v>26978179.883945841</v>
      </c>
    </row>
    <row r="3232" spans="1:18" x14ac:dyDescent="0.45">
      <c r="A3232" t="s">
        <v>289</v>
      </c>
      <c r="B3232">
        <v>1415</v>
      </c>
      <c r="C3232" t="s">
        <v>290</v>
      </c>
      <c r="D3232" t="s">
        <v>31</v>
      </c>
      <c r="E3232">
        <v>9</v>
      </c>
      <c r="F3232" t="s">
        <v>23</v>
      </c>
      <c r="G3232">
        <v>500</v>
      </c>
      <c r="H3232" t="s">
        <v>291</v>
      </c>
      <c r="I3232" s="21">
        <v>588</v>
      </c>
      <c r="J3232" t="s">
        <v>126</v>
      </c>
      <c r="K3232" s="21">
        <v>8</v>
      </c>
      <c r="L3232" t="s">
        <v>191</v>
      </c>
      <c r="M3232">
        <v>321436</v>
      </c>
      <c r="N3232" t="s">
        <v>300</v>
      </c>
      <c r="O3232" t="s">
        <v>192</v>
      </c>
      <c r="P3232" s="21">
        <v>1</v>
      </c>
      <c r="Q3232" t="s">
        <v>14</v>
      </c>
      <c r="R3232">
        <v>19908575.808732625</v>
      </c>
    </row>
    <row r="3233" spans="1:18" x14ac:dyDescent="0.45">
      <c r="A3233" t="s">
        <v>289</v>
      </c>
      <c r="B3233">
        <v>1415</v>
      </c>
      <c r="C3233" t="s">
        <v>290</v>
      </c>
      <c r="D3233" t="s">
        <v>31</v>
      </c>
      <c r="E3233">
        <v>10</v>
      </c>
      <c r="F3233" t="s">
        <v>24</v>
      </c>
      <c r="G3233">
        <v>500</v>
      </c>
      <c r="H3233" t="s">
        <v>291</v>
      </c>
      <c r="I3233" s="21">
        <v>588</v>
      </c>
      <c r="J3233" t="s">
        <v>126</v>
      </c>
      <c r="K3233" s="21">
        <v>9</v>
      </c>
      <c r="L3233" t="s">
        <v>194</v>
      </c>
      <c r="M3233">
        <v>321420</v>
      </c>
      <c r="N3233" t="s">
        <v>300</v>
      </c>
      <c r="O3233" t="s">
        <v>195</v>
      </c>
      <c r="P3233" s="21">
        <v>1</v>
      </c>
      <c r="Q3233" t="s">
        <v>14</v>
      </c>
      <c r="R3233">
        <v>14478459.345878955</v>
      </c>
    </row>
    <row r="3234" spans="1:18" x14ac:dyDescent="0.45">
      <c r="A3234" t="s">
        <v>289</v>
      </c>
      <c r="B3234">
        <v>1415</v>
      </c>
      <c r="C3234" t="s">
        <v>290</v>
      </c>
      <c r="D3234" t="s">
        <v>31</v>
      </c>
      <c r="E3234">
        <v>10</v>
      </c>
      <c r="F3234" t="s">
        <v>24</v>
      </c>
      <c r="G3234">
        <v>500</v>
      </c>
      <c r="H3234" t="s">
        <v>291</v>
      </c>
      <c r="I3234" s="21">
        <v>588</v>
      </c>
      <c r="J3234" t="s">
        <v>126</v>
      </c>
      <c r="K3234" s="21">
        <v>9</v>
      </c>
      <c r="L3234" t="s">
        <v>194</v>
      </c>
      <c r="M3234">
        <v>321434</v>
      </c>
      <c r="N3234" t="s">
        <v>300</v>
      </c>
      <c r="O3234" t="s">
        <v>196</v>
      </c>
      <c r="P3234" s="21">
        <v>1</v>
      </c>
      <c r="Q3234" t="s">
        <v>14</v>
      </c>
      <c r="R3234">
        <v>3667667.6503956169</v>
      </c>
    </row>
    <row r="3235" spans="1:18" x14ac:dyDescent="0.45">
      <c r="A3235" t="s">
        <v>289</v>
      </c>
      <c r="B3235">
        <v>1415</v>
      </c>
      <c r="C3235" t="s">
        <v>290</v>
      </c>
      <c r="D3235" t="s">
        <v>31</v>
      </c>
      <c r="E3235">
        <v>10</v>
      </c>
      <c r="F3235" t="s">
        <v>24</v>
      </c>
      <c r="G3235">
        <v>500</v>
      </c>
      <c r="H3235" t="s">
        <v>291</v>
      </c>
      <c r="I3235" s="21">
        <v>588</v>
      </c>
      <c r="J3235" t="s">
        <v>126</v>
      </c>
      <c r="K3235" s="21">
        <v>9</v>
      </c>
      <c r="L3235" t="s">
        <v>194</v>
      </c>
      <c r="M3235">
        <v>321437</v>
      </c>
      <c r="N3235" t="s">
        <v>300</v>
      </c>
      <c r="O3235" t="s">
        <v>197</v>
      </c>
      <c r="P3235" s="21">
        <v>1</v>
      </c>
      <c r="Q3235" t="s">
        <v>14</v>
      </c>
      <c r="R3235">
        <v>13206627.551912915</v>
      </c>
    </row>
    <row r="3236" spans="1:18" x14ac:dyDescent="0.45">
      <c r="A3236" t="s">
        <v>289</v>
      </c>
      <c r="B3236">
        <v>1415</v>
      </c>
      <c r="C3236" t="s">
        <v>290</v>
      </c>
      <c r="D3236" t="s">
        <v>31</v>
      </c>
      <c r="E3236">
        <v>10</v>
      </c>
      <c r="F3236" t="s">
        <v>24</v>
      </c>
      <c r="G3236">
        <v>500</v>
      </c>
      <c r="H3236" t="s">
        <v>291</v>
      </c>
      <c r="I3236" s="21">
        <v>588</v>
      </c>
      <c r="J3236" t="s">
        <v>126</v>
      </c>
      <c r="K3236" s="21">
        <v>9</v>
      </c>
      <c r="L3236" t="s">
        <v>194</v>
      </c>
      <c r="M3236">
        <v>321446</v>
      </c>
      <c r="N3236" t="s">
        <v>300</v>
      </c>
      <c r="O3236" t="s">
        <v>198</v>
      </c>
      <c r="P3236" s="21">
        <v>1</v>
      </c>
      <c r="Q3236" t="s">
        <v>14</v>
      </c>
      <c r="R3236">
        <v>27572578.663613208</v>
      </c>
    </row>
    <row r="3237" spans="1:18" x14ac:dyDescent="0.45">
      <c r="A3237" t="s">
        <v>289</v>
      </c>
      <c r="B3237">
        <v>1415</v>
      </c>
      <c r="C3237" t="s">
        <v>290</v>
      </c>
      <c r="D3237" t="s">
        <v>29</v>
      </c>
      <c r="E3237">
        <v>1</v>
      </c>
      <c r="F3237" t="s">
        <v>13</v>
      </c>
      <c r="G3237">
        <v>500</v>
      </c>
      <c r="H3237" t="s">
        <v>291</v>
      </c>
      <c r="I3237" s="21">
        <v>589</v>
      </c>
      <c r="J3237" t="s">
        <v>127</v>
      </c>
      <c r="K3237" s="21">
        <v>100</v>
      </c>
      <c r="L3237" t="s">
        <v>237</v>
      </c>
      <c r="M3237">
        <v>321429</v>
      </c>
      <c r="N3237" t="s">
        <v>300</v>
      </c>
      <c r="O3237" t="s">
        <v>238</v>
      </c>
      <c r="P3237" s="21">
        <v>1</v>
      </c>
      <c r="Q3237" t="s">
        <v>14</v>
      </c>
      <c r="R3237">
        <v>262296618.34690684</v>
      </c>
    </row>
    <row r="3238" spans="1:18" x14ac:dyDescent="0.45">
      <c r="A3238" t="s">
        <v>289</v>
      </c>
      <c r="B3238">
        <v>1415</v>
      </c>
      <c r="C3238" t="s">
        <v>290</v>
      </c>
      <c r="D3238" t="s">
        <v>29</v>
      </c>
      <c r="E3238">
        <v>30</v>
      </c>
      <c r="F3238" t="s">
        <v>205</v>
      </c>
      <c r="G3238">
        <v>500</v>
      </c>
      <c r="H3238" t="s">
        <v>291</v>
      </c>
      <c r="I3238" s="21">
        <v>589</v>
      </c>
      <c r="J3238" t="s">
        <v>127</v>
      </c>
      <c r="K3238" s="21">
        <v>115</v>
      </c>
      <c r="L3238" t="s">
        <v>219</v>
      </c>
      <c r="M3238">
        <v>321426</v>
      </c>
      <c r="N3238" t="s">
        <v>292</v>
      </c>
      <c r="O3238" t="s">
        <v>206</v>
      </c>
      <c r="P3238" s="21">
        <v>1</v>
      </c>
      <c r="Q3238" t="s">
        <v>14</v>
      </c>
      <c r="R3238">
        <v>374534523.55392194</v>
      </c>
    </row>
    <row r="3239" spans="1:18" x14ac:dyDescent="0.45">
      <c r="A3239" t="s">
        <v>289</v>
      </c>
      <c r="B3239">
        <v>1415</v>
      </c>
      <c r="C3239" t="s">
        <v>290</v>
      </c>
      <c r="D3239" t="s">
        <v>29</v>
      </c>
      <c r="E3239">
        <v>9</v>
      </c>
      <c r="F3239" t="s">
        <v>23</v>
      </c>
      <c r="G3239">
        <v>500</v>
      </c>
      <c r="H3239" t="s">
        <v>291</v>
      </c>
      <c r="I3239" s="21">
        <v>589</v>
      </c>
      <c r="J3239" t="s">
        <v>127</v>
      </c>
      <c r="K3239" s="21">
        <v>156</v>
      </c>
      <c r="L3239" t="s">
        <v>242</v>
      </c>
      <c r="M3239">
        <v>321428</v>
      </c>
      <c r="N3239" t="s">
        <v>293</v>
      </c>
      <c r="O3239" t="s">
        <v>190</v>
      </c>
      <c r="P3239" s="21">
        <v>1</v>
      </c>
      <c r="Q3239" t="s">
        <v>14</v>
      </c>
      <c r="R3239">
        <v>400929137.89618349</v>
      </c>
    </row>
    <row r="3240" spans="1:18" x14ac:dyDescent="0.45">
      <c r="A3240" t="s">
        <v>289</v>
      </c>
      <c r="B3240">
        <v>1415</v>
      </c>
      <c r="C3240" t="s">
        <v>290</v>
      </c>
      <c r="D3240" t="s">
        <v>29</v>
      </c>
      <c r="E3240">
        <v>8</v>
      </c>
      <c r="F3240" t="s">
        <v>22</v>
      </c>
      <c r="G3240">
        <v>500</v>
      </c>
      <c r="H3240" t="s">
        <v>291</v>
      </c>
      <c r="I3240" s="21">
        <v>589</v>
      </c>
      <c r="J3240" t="s">
        <v>127</v>
      </c>
      <c r="K3240" s="21">
        <v>422</v>
      </c>
      <c r="L3240" t="s">
        <v>244</v>
      </c>
      <c r="M3240">
        <v>321431</v>
      </c>
      <c r="N3240" t="s">
        <v>293</v>
      </c>
      <c r="O3240" t="s">
        <v>184</v>
      </c>
      <c r="P3240" s="21">
        <v>1</v>
      </c>
      <c r="Q3240" t="s">
        <v>14</v>
      </c>
      <c r="R3240">
        <v>244085746.1099368</v>
      </c>
    </row>
    <row r="3241" spans="1:18" x14ac:dyDescent="0.45">
      <c r="A3241" t="s">
        <v>289</v>
      </c>
      <c r="B3241">
        <v>1415</v>
      </c>
      <c r="C3241" t="s">
        <v>290</v>
      </c>
      <c r="D3241" t="s">
        <v>29</v>
      </c>
      <c r="E3241">
        <v>7</v>
      </c>
      <c r="F3241" t="s">
        <v>17</v>
      </c>
      <c r="G3241">
        <v>500</v>
      </c>
      <c r="H3241" t="s">
        <v>291</v>
      </c>
      <c r="I3241" s="21">
        <v>589</v>
      </c>
      <c r="J3241" t="s">
        <v>127</v>
      </c>
      <c r="K3241" s="21">
        <v>423</v>
      </c>
      <c r="L3241" t="s">
        <v>246</v>
      </c>
      <c r="M3241">
        <v>321433</v>
      </c>
      <c r="N3241" t="s">
        <v>293</v>
      </c>
      <c r="O3241" t="s">
        <v>174</v>
      </c>
      <c r="P3241" s="21">
        <v>1</v>
      </c>
      <c r="Q3241" t="s">
        <v>14</v>
      </c>
      <c r="R3241">
        <v>335208119.01441753</v>
      </c>
    </row>
    <row r="3242" spans="1:18" x14ac:dyDescent="0.45">
      <c r="A3242" t="s">
        <v>289</v>
      </c>
      <c r="B3242">
        <v>1415</v>
      </c>
      <c r="C3242" t="s">
        <v>290</v>
      </c>
      <c r="D3242" t="s">
        <v>29</v>
      </c>
      <c r="E3242">
        <v>4</v>
      </c>
      <c r="F3242" t="s">
        <v>15</v>
      </c>
      <c r="G3242">
        <v>500</v>
      </c>
      <c r="H3242" t="s">
        <v>291</v>
      </c>
      <c r="I3242" s="21">
        <v>589</v>
      </c>
      <c r="J3242" t="s">
        <v>127</v>
      </c>
      <c r="K3242" s="21">
        <v>1168</v>
      </c>
      <c r="L3242" t="s">
        <v>248</v>
      </c>
      <c r="M3242">
        <v>321412</v>
      </c>
      <c r="N3242" t="s">
        <v>293</v>
      </c>
      <c r="O3242" t="s">
        <v>173</v>
      </c>
      <c r="P3242" s="21">
        <v>1</v>
      </c>
      <c r="Q3242" t="s">
        <v>14</v>
      </c>
      <c r="R3242">
        <v>87090144.074939027</v>
      </c>
    </row>
    <row r="3243" spans="1:18" x14ac:dyDescent="0.45">
      <c r="A3243" t="s">
        <v>289</v>
      </c>
      <c r="B3243">
        <v>1415</v>
      </c>
      <c r="C3243" t="s">
        <v>290</v>
      </c>
      <c r="D3243" t="s">
        <v>29</v>
      </c>
      <c r="E3243">
        <v>7</v>
      </c>
      <c r="F3243" t="s">
        <v>17</v>
      </c>
      <c r="G3243">
        <v>500</v>
      </c>
      <c r="H3243" t="s">
        <v>291</v>
      </c>
      <c r="I3243" s="21">
        <v>589</v>
      </c>
      <c r="J3243" t="s">
        <v>127</v>
      </c>
      <c r="K3243" s="21">
        <v>1214</v>
      </c>
      <c r="L3243" t="s">
        <v>261</v>
      </c>
      <c r="M3243">
        <v>321452</v>
      </c>
      <c r="N3243" t="s">
        <v>293</v>
      </c>
      <c r="O3243" t="s">
        <v>18</v>
      </c>
      <c r="P3243" s="21">
        <v>1</v>
      </c>
      <c r="Q3243" t="s">
        <v>14</v>
      </c>
      <c r="R3243">
        <v>28249999.872579839</v>
      </c>
    </row>
    <row r="3244" spans="1:18" x14ac:dyDescent="0.45">
      <c r="A3244" t="s">
        <v>289</v>
      </c>
      <c r="B3244">
        <v>1415</v>
      </c>
      <c r="C3244" t="s">
        <v>290</v>
      </c>
      <c r="D3244" t="s">
        <v>221</v>
      </c>
      <c r="E3244">
        <v>8</v>
      </c>
      <c r="F3244" t="s">
        <v>22</v>
      </c>
      <c r="G3244">
        <v>500</v>
      </c>
      <c r="H3244" t="s">
        <v>291</v>
      </c>
      <c r="I3244" s="21">
        <v>589</v>
      </c>
      <c r="J3244" t="s">
        <v>127</v>
      </c>
      <c r="K3244" s="21">
        <v>1218</v>
      </c>
      <c r="L3244" t="s">
        <v>262</v>
      </c>
      <c r="M3244">
        <v>321449</v>
      </c>
      <c r="N3244" t="s">
        <v>293</v>
      </c>
      <c r="O3244" t="s">
        <v>189</v>
      </c>
      <c r="P3244" s="21">
        <v>1</v>
      </c>
      <c r="Q3244" t="s">
        <v>14</v>
      </c>
      <c r="R3244">
        <v>86407999.605367273</v>
      </c>
    </row>
    <row r="3245" spans="1:18" x14ac:dyDescent="0.45">
      <c r="A3245" t="s">
        <v>289</v>
      </c>
      <c r="B3245">
        <v>1415</v>
      </c>
      <c r="C3245" t="s">
        <v>290</v>
      </c>
      <c r="D3245" t="s">
        <v>31</v>
      </c>
      <c r="E3245">
        <v>30</v>
      </c>
      <c r="F3245" t="s">
        <v>205</v>
      </c>
      <c r="G3245">
        <v>500</v>
      </c>
      <c r="H3245" t="s">
        <v>291</v>
      </c>
      <c r="I3245" s="21">
        <v>589</v>
      </c>
      <c r="J3245" t="s">
        <v>127</v>
      </c>
      <c r="K3245" s="21">
        <v>1</v>
      </c>
      <c r="L3245" t="s">
        <v>16</v>
      </c>
      <c r="M3245">
        <v>321401</v>
      </c>
      <c r="N3245" t="s">
        <v>295</v>
      </c>
      <c r="O3245" t="s">
        <v>207</v>
      </c>
      <c r="P3245" s="21">
        <v>1</v>
      </c>
      <c r="Q3245" t="s">
        <v>14</v>
      </c>
      <c r="R3245">
        <v>278278590.89192551</v>
      </c>
    </row>
    <row r="3246" spans="1:18" x14ac:dyDescent="0.45">
      <c r="A3246" t="s">
        <v>289</v>
      </c>
      <c r="B3246">
        <v>1415</v>
      </c>
      <c r="C3246" t="s">
        <v>290</v>
      </c>
      <c r="D3246" t="s">
        <v>31</v>
      </c>
      <c r="E3246">
        <v>31</v>
      </c>
      <c r="F3246" t="s">
        <v>211</v>
      </c>
      <c r="G3246">
        <v>500</v>
      </c>
      <c r="H3246" t="s">
        <v>291</v>
      </c>
      <c r="I3246" s="21">
        <v>589</v>
      </c>
      <c r="J3246" t="s">
        <v>127</v>
      </c>
      <c r="K3246" s="21">
        <v>1</v>
      </c>
      <c r="L3246" t="s">
        <v>16</v>
      </c>
      <c r="M3246">
        <v>321402</v>
      </c>
      <c r="N3246" t="s">
        <v>296</v>
      </c>
      <c r="O3246" t="s">
        <v>212</v>
      </c>
      <c r="P3246" s="21">
        <v>1</v>
      </c>
      <c r="Q3246" t="s">
        <v>14</v>
      </c>
      <c r="R3246">
        <v>104364553.94445771</v>
      </c>
    </row>
    <row r="3247" spans="1:18" x14ac:dyDescent="0.45">
      <c r="A3247" t="s">
        <v>289</v>
      </c>
      <c r="B3247">
        <v>1415</v>
      </c>
      <c r="C3247" t="s">
        <v>290</v>
      </c>
      <c r="D3247" t="s">
        <v>30</v>
      </c>
      <c r="E3247">
        <v>31</v>
      </c>
      <c r="F3247" t="s">
        <v>211</v>
      </c>
      <c r="G3247">
        <v>500</v>
      </c>
      <c r="H3247" t="s">
        <v>291</v>
      </c>
      <c r="I3247" s="21">
        <v>589</v>
      </c>
      <c r="J3247" t="s">
        <v>127</v>
      </c>
      <c r="K3247" s="21">
        <v>1</v>
      </c>
      <c r="L3247" t="s">
        <v>16</v>
      </c>
      <c r="M3247">
        <v>321450</v>
      </c>
      <c r="N3247" t="s">
        <v>297</v>
      </c>
      <c r="O3247" t="s">
        <v>213</v>
      </c>
      <c r="P3247" s="21">
        <v>1</v>
      </c>
      <c r="Q3247" t="s">
        <v>14</v>
      </c>
      <c r="R3247">
        <v>250387208.40557429</v>
      </c>
    </row>
    <row r="3248" spans="1:18" x14ac:dyDescent="0.45">
      <c r="A3248" t="s">
        <v>289</v>
      </c>
      <c r="B3248">
        <v>1415</v>
      </c>
      <c r="C3248" t="s">
        <v>290</v>
      </c>
      <c r="D3248" t="s">
        <v>30</v>
      </c>
      <c r="E3248">
        <v>30</v>
      </c>
      <c r="F3248" t="s">
        <v>205</v>
      </c>
      <c r="G3248">
        <v>500</v>
      </c>
      <c r="H3248" t="s">
        <v>291</v>
      </c>
      <c r="I3248" s="21">
        <v>589</v>
      </c>
      <c r="J3248" t="s">
        <v>127</v>
      </c>
      <c r="K3248" s="21">
        <v>1</v>
      </c>
      <c r="L3248" t="s">
        <v>16</v>
      </c>
      <c r="M3248">
        <v>321451</v>
      </c>
      <c r="N3248" t="s">
        <v>298</v>
      </c>
      <c r="O3248" t="s">
        <v>210</v>
      </c>
      <c r="P3248" s="21">
        <v>1</v>
      </c>
      <c r="Q3248" t="s">
        <v>14</v>
      </c>
      <c r="R3248">
        <v>1029404562.54</v>
      </c>
    </row>
    <row r="3249" spans="1:18" x14ac:dyDescent="0.45">
      <c r="A3249" t="s">
        <v>289</v>
      </c>
      <c r="B3249">
        <v>1415</v>
      </c>
      <c r="C3249" t="s">
        <v>290</v>
      </c>
      <c r="D3249" t="s">
        <v>31</v>
      </c>
      <c r="E3249">
        <v>13</v>
      </c>
      <c r="F3249" t="s">
        <v>25</v>
      </c>
      <c r="G3249">
        <v>500</v>
      </c>
      <c r="H3249" t="s">
        <v>291</v>
      </c>
      <c r="I3249" s="21">
        <v>589</v>
      </c>
      <c r="J3249" t="s">
        <v>127</v>
      </c>
      <c r="K3249" s="21">
        <v>2</v>
      </c>
      <c r="L3249" t="s">
        <v>251</v>
      </c>
      <c r="M3249">
        <v>321427</v>
      </c>
      <c r="N3249" t="s">
        <v>294</v>
      </c>
      <c r="O3249" t="s">
        <v>202</v>
      </c>
      <c r="P3249" s="21">
        <v>1</v>
      </c>
      <c r="Q3249" t="s">
        <v>14</v>
      </c>
      <c r="R3249">
        <v>39984527.000179835</v>
      </c>
    </row>
    <row r="3250" spans="1:18" x14ac:dyDescent="0.45">
      <c r="A3250" t="s">
        <v>289</v>
      </c>
      <c r="B3250">
        <v>1415</v>
      </c>
      <c r="C3250" t="s">
        <v>290</v>
      </c>
      <c r="D3250" t="s">
        <v>30</v>
      </c>
      <c r="E3250">
        <v>30</v>
      </c>
      <c r="F3250" t="s">
        <v>205</v>
      </c>
      <c r="G3250">
        <v>500</v>
      </c>
      <c r="H3250" t="s">
        <v>291</v>
      </c>
      <c r="I3250" s="21">
        <v>589</v>
      </c>
      <c r="J3250" t="s">
        <v>127</v>
      </c>
      <c r="K3250" s="21">
        <v>3</v>
      </c>
      <c r="L3250" t="s">
        <v>253</v>
      </c>
      <c r="M3250">
        <v>321410</v>
      </c>
      <c r="N3250" t="s">
        <v>298</v>
      </c>
      <c r="O3250" t="s">
        <v>208</v>
      </c>
      <c r="P3250" s="21">
        <v>1</v>
      </c>
      <c r="Q3250" t="s">
        <v>14</v>
      </c>
      <c r="R3250">
        <v>24523200</v>
      </c>
    </row>
    <row r="3251" spans="1:18" x14ac:dyDescent="0.45">
      <c r="A3251" t="s">
        <v>289</v>
      </c>
      <c r="B3251">
        <v>1415</v>
      </c>
      <c r="C3251" t="s">
        <v>290</v>
      </c>
      <c r="D3251" t="s">
        <v>31</v>
      </c>
      <c r="E3251">
        <v>13</v>
      </c>
      <c r="F3251" t="s">
        <v>25</v>
      </c>
      <c r="G3251">
        <v>500</v>
      </c>
      <c r="H3251" t="s">
        <v>291</v>
      </c>
      <c r="I3251" s="21">
        <v>589</v>
      </c>
      <c r="J3251" t="s">
        <v>127</v>
      </c>
      <c r="K3251" s="21">
        <v>3</v>
      </c>
      <c r="L3251" t="s">
        <v>253</v>
      </c>
      <c r="M3251">
        <v>321422</v>
      </c>
      <c r="N3251" t="s">
        <v>294</v>
      </c>
      <c r="O3251" t="s">
        <v>201</v>
      </c>
      <c r="P3251" s="21">
        <v>1</v>
      </c>
      <c r="Q3251" t="s">
        <v>14</v>
      </c>
      <c r="R3251">
        <v>28120485.924120985</v>
      </c>
    </row>
    <row r="3252" spans="1:18" x14ac:dyDescent="0.45">
      <c r="A3252" t="s">
        <v>289</v>
      </c>
      <c r="B3252">
        <v>1415</v>
      </c>
      <c r="C3252" t="s">
        <v>290</v>
      </c>
      <c r="D3252" t="s">
        <v>31</v>
      </c>
      <c r="E3252">
        <v>13</v>
      </c>
      <c r="F3252" t="s">
        <v>25</v>
      </c>
      <c r="G3252">
        <v>500</v>
      </c>
      <c r="H3252" t="s">
        <v>291</v>
      </c>
      <c r="I3252" s="21">
        <v>589</v>
      </c>
      <c r="J3252" t="s">
        <v>127</v>
      </c>
      <c r="K3252" s="21">
        <v>3</v>
      </c>
      <c r="L3252" t="s">
        <v>253</v>
      </c>
      <c r="M3252">
        <v>321439</v>
      </c>
      <c r="N3252" t="s">
        <v>294</v>
      </c>
      <c r="O3252" t="s">
        <v>203</v>
      </c>
      <c r="P3252" s="21">
        <v>1</v>
      </c>
      <c r="Q3252" t="s">
        <v>14</v>
      </c>
      <c r="R3252">
        <v>20942953.397665355</v>
      </c>
    </row>
    <row r="3253" spans="1:18" x14ac:dyDescent="0.45">
      <c r="A3253" t="s">
        <v>289</v>
      </c>
      <c r="B3253">
        <v>1415</v>
      </c>
      <c r="C3253" t="s">
        <v>290</v>
      </c>
      <c r="D3253" t="s">
        <v>30</v>
      </c>
      <c r="E3253">
        <v>30</v>
      </c>
      <c r="F3253" t="s">
        <v>205</v>
      </c>
      <c r="G3253">
        <v>500</v>
      </c>
      <c r="H3253" t="s">
        <v>291</v>
      </c>
      <c r="I3253" s="21">
        <v>589</v>
      </c>
      <c r="J3253" t="s">
        <v>127</v>
      </c>
      <c r="K3253" s="21">
        <v>3</v>
      </c>
      <c r="L3253" t="s">
        <v>253</v>
      </c>
      <c r="M3253">
        <v>321444</v>
      </c>
      <c r="N3253" t="s">
        <v>298</v>
      </c>
      <c r="O3253" t="s">
        <v>209</v>
      </c>
      <c r="P3253" s="21">
        <v>1</v>
      </c>
      <c r="Q3253" t="s">
        <v>14</v>
      </c>
      <c r="R3253">
        <v>175219200</v>
      </c>
    </row>
    <row r="3254" spans="1:18" x14ac:dyDescent="0.45">
      <c r="A3254" t="s">
        <v>289</v>
      </c>
      <c r="B3254">
        <v>1415</v>
      </c>
      <c r="C3254" t="s">
        <v>290</v>
      </c>
      <c r="D3254" t="s">
        <v>31</v>
      </c>
      <c r="E3254">
        <v>13</v>
      </c>
      <c r="F3254" t="s">
        <v>25</v>
      </c>
      <c r="G3254">
        <v>500</v>
      </c>
      <c r="H3254" t="s">
        <v>291</v>
      </c>
      <c r="I3254" s="21">
        <v>589</v>
      </c>
      <c r="J3254" t="s">
        <v>127</v>
      </c>
      <c r="K3254" s="21">
        <v>3</v>
      </c>
      <c r="L3254" t="s">
        <v>253</v>
      </c>
      <c r="M3254">
        <v>321445</v>
      </c>
      <c r="N3254" t="s">
        <v>294</v>
      </c>
      <c r="O3254" t="s">
        <v>204</v>
      </c>
      <c r="P3254" s="21">
        <v>1</v>
      </c>
      <c r="Q3254" t="s">
        <v>14</v>
      </c>
      <c r="R3254">
        <v>174366917.62744823</v>
      </c>
    </row>
    <row r="3255" spans="1:18" x14ac:dyDescent="0.45">
      <c r="A3255" t="s">
        <v>289</v>
      </c>
      <c r="B3255">
        <v>1415</v>
      </c>
      <c r="C3255" t="s">
        <v>290</v>
      </c>
      <c r="D3255" t="s">
        <v>30</v>
      </c>
      <c r="E3255">
        <v>1</v>
      </c>
      <c r="F3255" t="s">
        <v>13</v>
      </c>
      <c r="G3255">
        <v>500</v>
      </c>
      <c r="H3255" t="s">
        <v>291</v>
      </c>
      <c r="I3255" s="21">
        <v>589</v>
      </c>
      <c r="J3255" t="s">
        <v>127</v>
      </c>
      <c r="K3255" s="21">
        <v>4</v>
      </c>
      <c r="L3255" t="s">
        <v>39</v>
      </c>
      <c r="M3255">
        <v>321408</v>
      </c>
      <c r="N3255" t="s">
        <v>299</v>
      </c>
      <c r="O3255" t="s">
        <v>40</v>
      </c>
      <c r="P3255" s="21">
        <v>1</v>
      </c>
      <c r="Q3255" t="s">
        <v>14</v>
      </c>
      <c r="R3255">
        <v>27742174.077026468</v>
      </c>
    </row>
    <row r="3256" spans="1:18" x14ac:dyDescent="0.45">
      <c r="A3256" t="s">
        <v>289</v>
      </c>
      <c r="B3256">
        <v>1415</v>
      </c>
      <c r="C3256" t="s">
        <v>290</v>
      </c>
      <c r="D3256" t="s">
        <v>31</v>
      </c>
      <c r="E3256">
        <v>1</v>
      </c>
      <c r="F3256" t="s">
        <v>13</v>
      </c>
      <c r="G3256">
        <v>500</v>
      </c>
      <c r="H3256" t="s">
        <v>291</v>
      </c>
      <c r="I3256" s="21">
        <v>589</v>
      </c>
      <c r="J3256" t="s">
        <v>127</v>
      </c>
      <c r="K3256" s="21">
        <v>4</v>
      </c>
      <c r="L3256" t="s">
        <v>39</v>
      </c>
      <c r="M3256">
        <v>321448</v>
      </c>
      <c r="N3256" t="s">
        <v>300</v>
      </c>
      <c r="O3256" t="s">
        <v>41</v>
      </c>
      <c r="P3256" s="21">
        <v>1</v>
      </c>
      <c r="Q3256" t="s">
        <v>14</v>
      </c>
      <c r="R3256">
        <v>84455522.688431427</v>
      </c>
    </row>
    <row r="3257" spans="1:18" x14ac:dyDescent="0.45">
      <c r="A3257" t="s">
        <v>289</v>
      </c>
      <c r="B3257">
        <v>1415</v>
      </c>
      <c r="C3257" t="s">
        <v>290</v>
      </c>
      <c r="D3257" t="s">
        <v>30</v>
      </c>
      <c r="E3257">
        <v>1</v>
      </c>
      <c r="F3257" t="s">
        <v>13</v>
      </c>
      <c r="G3257">
        <v>500</v>
      </c>
      <c r="H3257" t="s">
        <v>291</v>
      </c>
      <c r="I3257" s="21">
        <v>589</v>
      </c>
      <c r="J3257" t="s">
        <v>127</v>
      </c>
      <c r="K3257" s="21">
        <v>4</v>
      </c>
      <c r="L3257" t="s">
        <v>39</v>
      </c>
      <c r="M3257">
        <v>321464</v>
      </c>
      <c r="N3257" t="s">
        <v>299</v>
      </c>
      <c r="O3257" t="s">
        <v>255</v>
      </c>
      <c r="P3257" s="21">
        <v>1</v>
      </c>
      <c r="Q3257" t="s">
        <v>14</v>
      </c>
      <c r="R3257">
        <v>283595000</v>
      </c>
    </row>
    <row r="3258" spans="1:18" x14ac:dyDescent="0.45">
      <c r="A3258" t="s">
        <v>289</v>
      </c>
      <c r="B3258">
        <v>1415</v>
      </c>
      <c r="C3258" t="s">
        <v>290</v>
      </c>
      <c r="D3258" t="s">
        <v>30</v>
      </c>
      <c r="E3258">
        <v>8</v>
      </c>
      <c r="F3258" t="s">
        <v>22</v>
      </c>
      <c r="G3258">
        <v>500</v>
      </c>
      <c r="H3258" t="s">
        <v>291</v>
      </c>
      <c r="I3258" s="21">
        <v>589</v>
      </c>
      <c r="J3258" t="s">
        <v>127</v>
      </c>
      <c r="K3258" s="21">
        <v>5</v>
      </c>
      <c r="L3258" t="s">
        <v>22</v>
      </c>
      <c r="M3258">
        <v>321407</v>
      </c>
      <c r="N3258" t="s">
        <v>299</v>
      </c>
      <c r="O3258" t="s">
        <v>185</v>
      </c>
      <c r="P3258" s="21">
        <v>1</v>
      </c>
      <c r="Q3258" t="s">
        <v>14</v>
      </c>
      <c r="R3258">
        <v>1590406925.7606914</v>
      </c>
    </row>
    <row r="3259" spans="1:18" x14ac:dyDescent="0.45">
      <c r="A3259" t="s">
        <v>289</v>
      </c>
      <c r="B3259">
        <v>1415</v>
      </c>
      <c r="C3259" t="s">
        <v>290</v>
      </c>
      <c r="D3259" t="s">
        <v>31</v>
      </c>
      <c r="E3259">
        <v>8</v>
      </c>
      <c r="F3259" t="s">
        <v>22</v>
      </c>
      <c r="G3259">
        <v>500</v>
      </c>
      <c r="H3259" t="s">
        <v>291</v>
      </c>
      <c r="I3259" s="21">
        <v>589</v>
      </c>
      <c r="J3259" t="s">
        <v>127</v>
      </c>
      <c r="K3259" s="21">
        <v>5</v>
      </c>
      <c r="L3259" t="s">
        <v>22</v>
      </c>
      <c r="M3259">
        <v>321413</v>
      </c>
      <c r="N3259" t="s">
        <v>300</v>
      </c>
      <c r="O3259" t="s">
        <v>186</v>
      </c>
      <c r="P3259" s="21">
        <v>1</v>
      </c>
      <c r="Q3259" t="s">
        <v>14</v>
      </c>
      <c r="R3259">
        <v>76456467.333507895</v>
      </c>
    </row>
    <row r="3260" spans="1:18" x14ac:dyDescent="0.45">
      <c r="A3260" t="s">
        <v>289</v>
      </c>
      <c r="B3260">
        <v>1415</v>
      </c>
      <c r="C3260" t="s">
        <v>290</v>
      </c>
      <c r="D3260" t="s">
        <v>31</v>
      </c>
      <c r="E3260">
        <v>8</v>
      </c>
      <c r="F3260" t="s">
        <v>22</v>
      </c>
      <c r="G3260">
        <v>500</v>
      </c>
      <c r="H3260" t="s">
        <v>291</v>
      </c>
      <c r="I3260" s="21">
        <v>589</v>
      </c>
      <c r="J3260" t="s">
        <v>127</v>
      </c>
      <c r="K3260" s="21">
        <v>5</v>
      </c>
      <c r="L3260" t="s">
        <v>22</v>
      </c>
      <c r="M3260">
        <v>321418</v>
      </c>
      <c r="N3260" t="s">
        <v>300</v>
      </c>
      <c r="O3260" t="s">
        <v>188</v>
      </c>
      <c r="P3260" s="21">
        <v>1</v>
      </c>
      <c r="Q3260" t="s">
        <v>14</v>
      </c>
      <c r="R3260">
        <v>6844285.6173644932</v>
      </c>
    </row>
    <row r="3261" spans="1:18" x14ac:dyDescent="0.45">
      <c r="A3261" t="s">
        <v>289</v>
      </c>
      <c r="B3261">
        <v>1415</v>
      </c>
      <c r="C3261" t="s">
        <v>290</v>
      </c>
      <c r="D3261" t="s">
        <v>30</v>
      </c>
      <c r="E3261">
        <v>7</v>
      </c>
      <c r="F3261" t="s">
        <v>17</v>
      </c>
      <c r="G3261">
        <v>500</v>
      </c>
      <c r="H3261" t="s">
        <v>291</v>
      </c>
      <c r="I3261" s="21">
        <v>589</v>
      </c>
      <c r="J3261" t="s">
        <v>127</v>
      </c>
      <c r="K3261" s="21">
        <v>6</v>
      </c>
      <c r="L3261" t="s">
        <v>17</v>
      </c>
      <c r="M3261">
        <v>321405</v>
      </c>
      <c r="N3261" t="s">
        <v>299</v>
      </c>
      <c r="O3261" t="s">
        <v>176</v>
      </c>
      <c r="P3261" s="21">
        <v>1</v>
      </c>
      <c r="Q3261" t="s">
        <v>14</v>
      </c>
      <c r="R3261">
        <v>3642168807.4850287</v>
      </c>
    </row>
    <row r="3262" spans="1:18" x14ac:dyDescent="0.45">
      <c r="A3262" t="s">
        <v>289</v>
      </c>
      <c r="B3262">
        <v>1415</v>
      </c>
      <c r="C3262" t="s">
        <v>290</v>
      </c>
      <c r="D3262" t="s">
        <v>30</v>
      </c>
      <c r="E3262">
        <v>7</v>
      </c>
      <c r="F3262" t="s">
        <v>17</v>
      </c>
      <c r="G3262">
        <v>500</v>
      </c>
      <c r="H3262" t="s">
        <v>291</v>
      </c>
      <c r="I3262" s="21">
        <v>589</v>
      </c>
      <c r="J3262" t="s">
        <v>127</v>
      </c>
      <c r="K3262" s="21">
        <v>6</v>
      </c>
      <c r="L3262" t="s">
        <v>17</v>
      </c>
      <c r="M3262">
        <v>321406</v>
      </c>
      <c r="N3262" t="s">
        <v>299</v>
      </c>
      <c r="O3262" t="s">
        <v>177</v>
      </c>
      <c r="P3262" s="21">
        <v>1</v>
      </c>
      <c r="Q3262" t="s">
        <v>14</v>
      </c>
      <c r="R3262">
        <v>705541077.18013275</v>
      </c>
    </row>
    <row r="3263" spans="1:18" x14ac:dyDescent="0.45">
      <c r="A3263" t="s">
        <v>289</v>
      </c>
      <c r="B3263">
        <v>1415</v>
      </c>
      <c r="C3263" t="s">
        <v>290</v>
      </c>
      <c r="D3263" t="s">
        <v>31</v>
      </c>
      <c r="E3263">
        <v>7</v>
      </c>
      <c r="F3263" t="s">
        <v>17</v>
      </c>
      <c r="G3263">
        <v>500</v>
      </c>
      <c r="H3263" t="s">
        <v>291</v>
      </c>
      <c r="I3263" s="21">
        <v>589</v>
      </c>
      <c r="J3263" t="s">
        <v>127</v>
      </c>
      <c r="K3263" s="21">
        <v>6</v>
      </c>
      <c r="L3263" t="s">
        <v>17</v>
      </c>
      <c r="M3263">
        <v>321411</v>
      </c>
      <c r="N3263" t="s">
        <v>300</v>
      </c>
      <c r="O3263" t="s">
        <v>178</v>
      </c>
      <c r="P3263" s="21">
        <v>1</v>
      </c>
      <c r="Q3263" t="s">
        <v>14</v>
      </c>
      <c r="R3263">
        <v>339764117.27590448</v>
      </c>
    </row>
    <row r="3264" spans="1:18" x14ac:dyDescent="0.45">
      <c r="A3264" t="s">
        <v>289</v>
      </c>
      <c r="B3264">
        <v>1415</v>
      </c>
      <c r="C3264" t="s">
        <v>290</v>
      </c>
      <c r="D3264" t="s">
        <v>31</v>
      </c>
      <c r="E3264">
        <v>7</v>
      </c>
      <c r="F3264" t="s">
        <v>17</v>
      </c>
      <c r="G3264">
        <v>500</v>
      </c>
      <c r="H3264" t="s">
        <v>291</v>
      </c>
      <c r="I3264" s="21">
        <v>589</v>
      </c>
      <c r="J3264" t="s">
        <v>127</v>
      </c>
      <c r="K3264" s="21">
        <v>6</v>
      </c>
      <c r="L3264" t="s">
        <v>17</v>
      </c>
      <c r="M3264">
        <v>321419</v>
      </c>
      <c r="N3264" t="s">
        <v>300</v>
      </c>
      <c r="O3264" t="s">
        <v>179</v>
      </c>
      <c r="P3264" s="21">
        <v>1</v>
      </c>
      <c r="Q3264" t="s">
        <v>14</v>
      </c>
      <c r="R3264">
        <v>956737057.5525223</v>
      </c>
    </row>
    <row r="3265" spans="1:18" x14ac:dyDescent="0.45">
      <c r="A3265" t="s">
        <v>289</v>
      </c>
      <c r="B3265">
        <v>1415</v>
      </c>
      <c r="C3265" t="s">
        <v>290</v>
      </c>
      <c r="D3265" t="s">
        <v>31</v>
      </c>
      <c r="E3265">
        <v>7</v>
      </c>
      <c r="F3265" t="s">
        <v>17</v>
      </c>
      <c r="G3265">
        <v>500</v>
      </c>
      <c r="H3265" t="s">
        <v>291</v>
      </c>
      <c r="I3265" s="21">
        <v>589</v>
      </c>
      <c r="J3265" t="s">
        <v>127</v>
      </c>
      <c r="K3265" s="21">
        <v>6</v>
      </c>
      <c r="L3265" t="s">
        <v>17</v>
      </c>
      <c r="M3265">
        <v>321447</v>
      </c>
      <c r="N3265" t="s">
        <v>300</v>
      </c>
      <c r="O3265" t="s">
        <v>180</v>
      </c>
      <c r="P3265" s="21">
        <v>1</v>
      </c>
      <c r="Q3265" t="s">
        <v>14</v>
      </c>
      <c r="R3265">
        <v>22889249.516441006</v>
      </c>
    </row>
    <row r="3266" spans="1:18" x14ac:dyDescent="0.45">
      <c r="A3266" t="s">
        <v>289</v>
      </c>
      <c r="B3266">
        <v>1415</v>
      </c>
      <c r="C3266" t="s">
        <v>290</v>
      </c>
      <c r="D3266" t="s">
        <v>31</v>
      </c>
      <c r="E3266">
        <v>9</v>
      </c>
      <c r="F3266" t="s">
        <v>23</v>
      </c>
      <c r="G3266">
        <v>500</v>
      </c>
      <c r="H3266" t="s">
        <v>291</v>
      </c>
      <c r="I3266" s="21">
        <v>589</v>
      </c>
      <c r="J3266" t="s">
        <v>127</v>
      </c>
      <c r="K3266" s="21">
        <v>8</v>
      </c>
      <c r="L3266" t="s">
        <v>191</v>
      </c>
      <c r="M3266">
        <v>321436</v>
      </c>
      <c r="N3266" t="s">
        <v>300</v>
      </c>
      <c r="O3266" t="s">
        <v>192</v>
      </c>
      <c r="P3266" s="21">
        <v>1</v>
      </c>
      <c r="Q3266" t="s">
        <v>14</v>
      </c>
      <c r="R3266">
        <v>19499946.13873421</v>
      </c>
    </row>
    <row r="3267" spans="1:18" x14ac:dyDescent="0.45">
      <c r="A3267" t="s">
        <v>289</v>
      </c>
      <c r="B3267">
        <v>1415</v>
      </c>
      <c r="C3267" t="s">
        <v>290</v>
      </c>
      <c r="D3267" t="s">
        <v>31</v>
      </c>
      <c r="E3267">
        <v>10</v>
      </c>
      <c r="F3267" t="s">
        <v>24</v>
      </c>
      <c r="G3267">
        <v>500</v>
      </c>
      <c r="H3267" t="s">
        <v>291</v>
      </c>
      <c r="I3267" s="21">
        <v>589</v>
      </c>
      <c r="J3267" t="s">
        <v>127</v>
      </c>
      <c r="K3267" s="21">
        <v>9</v>
      </c>
      <c r="L3267" t="s">
        <v>194</v>
      </c>
      <c r="M3267">
        <v>321420</v>
      </c>
      <c r="N3267" t="s">
        <v>300</v>
      </c>
      <c r="O3267" t="s">
        <v>195</v>
      </c>
      <c r="P3267" s="21">
        <v>1</v>
      </c>
      <c r="Q3267" t="s">
        <v>14</v>
      </c>
      <c r="R3267">
        <v>11818347.704492159</v>
      </c>
    </row>
    <row r="3268" spans="1:18" x14ac:dyDescent="0.45">
      <c r="A3268" t="s">
        <v>289</v>
      </c>
      <c r="B3268">
        <v>1415</v>
      </c>
      <c r="C3268" t="s">
        <v>290</v>
      </c>
      <c r="D3268" t="s">
        <v>31</v>
      </c>
      <c r="E3268">
        <v>10</v>
      </c>
      <c r="F3268" t="s">
        <v>24</v>
      </c>
      <c r="G3268">
        <v>500</v>
      </c>
      <c r="H3268" t="s">
        <v>291</v>
      </c>
      <c r="I3268" s="21">
        <v>589</v>
      </c>
      <c r="J3268" t="s">
        <v>127</v>
      </c>
      <c r="K3268" s="21">
        <v>9</v>
      </c>
      <c r="L3268" t="s">
        <v>194</v>
      </c>
      <c r="M3268">
        <v>321434</v>
      </c>
      <c r="N3268" t="s">
        <v>300</v>
      </c>
      <c r="O3268" t="s">
        <v>196</v>
      </c>
      <c r="P3268" s="21">
        <v>1</v>
      </c>
      <c r="Q3268" t="s">
        <v>14</v>
      </c>
      <c r="R3268">
        <v>2993811.048634178</v>
      </c>
    </row>
    <row r="3269" spans="1:18" x14ac:dyDescent="0.45">
      <c r="A3269" t="s">
        <v>289</v>
      </c>
      <c r="B3269">
        <v>1415</v>
      </c>
      <c r="C3269" t="s">
        <v>290</v>
      </c>
      <c r="D3269" t="s">
        <v>31</v>
      </c>
      <c r="E3269">
        <v>10</v>
      </c>
      <c r="F3269" t="s">
        <v>24</v>
      </c>
      <c r="G3269">
        <v>500</v>
      </c>
      <c r="H3269" t="s">
        <v>291</v>
      </c>
      <c r="I3269" s="21">
        <v>589</v>
      </c>
      <c r="J3269" t="s">
        <v>127</v>
      </c>
      <c r="K3269" s="21">
        <v>9</v>
      </c>
      <c r="L3269" t="s">
        <v>194</v>
      </c>
      <c r="M3269">
        <v>321437</v>
      </c>
      <c r="N3269" t="s">
        <v>300</v>
      </c>
      <c r="O3269" t="s">
        <v>197</v>
      </c>
      <c r="P3269" s="21">
        <v>1</v>
      </c>
      <c r="Q3269" t="s">
        <v>14</v>
      </c>
      <c r="R3269">
        <v>10780188.187402586</v>
      </c>
    </row>
    <row r="3270" spans="1:18" x14ac:dyDescent="0.45">
      <c r="A3270" t="s">
        <v>289</v>
      </c>
      <c r="B3270">
        <v>1415</v>
      </c>
      <c r="C3270" t="s">
        <v>290</v>
      </c>
      <c r="D3270" t="s">
        <v>31</v>
      </c>
      <c r="E3270">
        <v>10</v>
      </c>
      <c r="F3270" t="s">
        <v>24</v>
      </c>
      <c r="G3270">
        <v>500</v>
      </c>
      <c r="H3270" t="s">
        <v>291</v>
      </c>
      <c r="I3270" s="21">
        <v>589</v>
      </c>
      <c r="J3270" t="s">
        <v>127</v>
      </c>
      <c r="K3270" s="21">
        <v>9</v>
      </c>
      <c r="L3270" t="s">
        <v>194</v>
      </c>
      <c r="M3270">
        <v>321446</v>
      </c>
      <c r="N3270" t="s">
        <v>300</v>
      </c>
      <c r="O3270" t="s">
        <v>198</v>
      </c>
      <c r="P3270" s="21">
        <v>1</v>
      </c>
      <c r="Q3270" t="s">
        <v>14</v>
      </c>
      <c r="R3270">
        <v>22506698.673626058</v>
      </c>
    </row>
    <row r="3271" spans="1:18" x14ac:dyDescent="0.45">
      <c r="A3271" t="s">
        <v>289</v>
      </c>
      <c r="B3271">
        <v>1415</v>
      </c>
      <c r="C3271" t="s">
        <v>290</v>
      </c>
      <c r="D3271" t="s">
        <v>29</v>
      </c>
      <c r="E3271">
        <v>1</v>
      </c>
      <c r="F3271" t="s">
        <v>13</v>
      </c>
      <c r="G3271">
        <v>500</v>
      </c>
      <c r="H3271" t="s">
        <v>291</v>
      </c>
      <c r="I3271" s="21">
        <v>590</v>
      </c>
      <c r="J3271" t="s">
        <v>128</v>
      </c>
      <c r="K3271" s="21">
        <v>100</v>
      </c>
      <c r="L3271" t="s">
        <v>237</v>
      </c>
      <c r="M3271">
        <v>321429</v>
      </c>
      <c r="N3271" t="s">
        <v>300</v>
      </c>
      <c r="O3271" t="s">
        <v>238</v>
      </c>
      <c r="P3271" s="21">
        <v>1</v>
      </c>
      <c r="Q3271" t="s">
        <v>14</v>
      </c>
      <c r="R3271">
        <v>130767244.82554346</v>
      </c>
    </row>
    <row r="3272" spans="1:18" x14ac:dyDescent="0.45">
      <c r="A3272" t="s">
        <v>289</v>
      </c>
      <c r="B3272">
        <v>1415</v>
      </c>
      <c r="C3272" t="s">
        <v>290</v>
      </c>
      <c r="D3272" t="s">
        <v>29</v>
      </c>
      <c r="E3272">
        <v>30</v>
      </c>
      <c r="F3272" t="s">
        <v>205</v>
      </c>
      <c r="G3272">
        <v>500</v>
      </c>
      <c r="H3272" t="s">
        <v>291</v>
      </c>
      <c r="I3272" s="21">
        <v>590</v>
      </c>
      <c r="J3272" t="s">
        <v>128</v>
      </c>
      <c r="K3272" s="21">
        <v>115</v>
      </c>
      <c r="L3272" t="s">
        <v>219</v>
      </c>
      <c r="M3272">
        <v>321426</v>
      </c>
      <c r="N3272" t="s">
        <v>292</v>
      </c>
      <c r="O3272" t="s">
        <v>206</v>
      </c>
      <c r="P3272" s="21">
        <v>1</v>
      </c>
      <c r="Q3272" t="s">
        <v>14</v>
      </c>
      <c r="R3272">
        <v>337605805.11924487</v>
      </c>
    </row>
    <row r="3273" spans="1:18" x14ac:dyDescent="0.45">
      <c r="A3273" t="s">
        <v>289</v>
      </c>
      <c r="B3273">
        <v>1415</v>
      </c>
      <c r="C3273" t="s">
        <v>290</v>
      </c>
      <c r="D3273" t="s">
        <v>29</v>
      </c>
      <c r="E3273">
        <v>9</v>
      </c>
      <c r="F3273" t="s">
        <v>23</v>
      </c>
      <c r="G3273">
        <v>500</v>
      </c>
      <c r="H3273" t="s">
        <v>291</v>
      </c>
      <c r="I3273" s="21">
        <v>590</v>
      </c>
      <c r="J3273" t="s">
        <v>128</v>
      </c>
      <c r="K3273" s="21">
        <v>156</v>
      </c>
      <c r="L3273" t="s">
        <v>242</v>
      </c>
      <c r="M3273">
        <v>321428</v>
      </c>
      <c r="N3273" t="s">
        <v>293</v>
      </c>
      <c r="O3273" t="s">
        <v>190</v>
      </c>
      <c r="P3273" s="21">
        <v>1</v>
      </c>
      <c r="Q3273" t="s">
        <v>14</v>
      </c>
      <c r="R3273">
        <v>387626479.40639591</v>
      </c>
    </row>
    <row r="3274" spans="1:18" x14ac:dyDescent="0.45">
      <c r="A3274" t="s">
        <v>289</v>
      </c>
      <c r="B3274">
        <v>1415</v>
      </c>
      <c r="C3274" t="s">
        <v>290</v>
      </c>
      <c r="D3274" t="s">
        <v>29</v>
      </c>
      <c r="E3274">
        <v>8</v>
      </c>
      <c r="F3274" t="s">
        <v>22</v>
      </c>
      <c r="G3274">
        <v>500</v>
      </c>
      <c r="H3274" t="s">
        <v>291</v>
      </c>
      <c r="I3274" s="21">
        <v>590</v>
      </c>
      <c r="J3274" t="s">
        <v>128</v>
      </c>
      <c r="K3274" s="21">
        <v>422</v>
      </c>
      <c r="L3274" t="s">
        <v>244</v>
      </c>
      <c r="M3274">
        <v>321431</v>
      </c>
      <c r="N3274" t="s">
        <v>293</v>
      </c>
      <c r="O3274" t="s">
        <v>184</v>
      </c>
      <c r="P3274" s="21">
        <v>1</v>
      </c>
      <c r="Q3274" t="s">
        <v>14</v>
      </c>
      <c r="R3274">
        <v>37594933.868055433</v>
      </c>
    </row>
    <row r="3275" spans="1:18" x14ac:dyDescent="0.45">
      <c r="A3275" t="s">
        <v>289</v>
      </c>
      <c r="B3275">
        <v>1415</v>
      </c>
      <c r="C3275" t="s">
        <v>290</v>
      </c>
      <c r="D3275" t="s">
        <v>29</v>
      </c>
      <c r="E3275">
        <v>7</v>
      </c>
      <c r="F3275" t="s">
        <v>17</v>
      </c>
      <c r="G3275">
        <v>500</v>
      </c>
      <c r="H3275" t="s">
        <v>291</v>
      </c>
      <c r="I3275" s="21">
        <v>590</v>
      </c>
      <c r="J3275" t="s">
        <v>128</v>
      </c>
      <c r="K3275" s="21">
        <v>423</v>
      </c>
      <c r="L3275" t="s">
        <v>246</v>
      </c>
      <c r="M3275">
        <v>321433</v>
      </c>
      <c r="N3275" t="s">
        <v>293</v>
      </c>
      <c r="O3275" t="s">
        <v>174</v>
      </c>
      <c r="P3275" s="21">
        <v>1</v>
      </c>
      <c r="Q3275" t="s">
        <v>14</v>
      </c>
      <c r="R3275">
        <v>210651899.69684708</v>
      </c>
    </row>
    <row r="3276" spans="1:18" x14ac:dyDescent="0.45">
      <c r="A3276" t="s">
        <v>289</v>
      </c>
      <c r="B3276">
        <v>1415</v>
      </c>
      <c r="C3276" t="s">
        <v>290</v>
      </c>
      <c r="D3276" t="s">
        <v>31</v>
      </c>
      <c r="E3276">
        <v>30</v>
      </c>
      <c r="F3276" t="s">
        <v>205</v>
      </c>
      <c r="G3276">
        <v>500</v>
      </c>
      <c r="H3276" t="s">
        <v>291</v>
      </c>
      <c r="I3276" s="21">
        <v>590</v>
      </c>
      <c r="J3276" t="s">
        <v>128</v>
      </c>
      <c r="K3276" s="21">
        <v>1</v>
      </c>
      <c r="L3276" t="s">
        <v>16</v>
      </c>
      <c r="M3276">
        <v>321401</v>
      </c>
      <c r="N3276" t="s">
        <v>295</v>
      </c>
      <c r="O3276" t="s">
        <v>207</v>
      </c>
      <c r="P3276" s="21">
        <v>1</v>
      </c>
      <c r="Q3276" t="s">
        <v>14</v>
      </c>
      <c r="R3276">
        <v>383656436.69276065</v>
      </c>
    </row>
    <row r="3277" spans="1:18" x14ac:dyDescent="0.45">
      <c r="A3277" t="s">
        <v>289</v>
      </c>
      <c r="B3277">
        <v>1415</v>
      </c>
      <c r="C3277" t="s">
        <v>290</v>
      </c>
      <c r="D3277" t="s">
        <v>31</v>
      </c>
      <c r="E3277">
        <v>31</v>
      </c>
      <c r="F3277" t="s">
        <v>211</v>
      </c>
      <c r="G3277">
        <v>500</v>
      </c>
      <c r="H3277" t="s">
        <v>291</v>
      </c>
      <c r="I3277" s="21">
        <v>590</v>
      </c>
      <c r="J3277" t="s">
        <v>128</v>
      </c>
      <c r="K3277" s="21">
        <v>1</v>
      </c>
      <c r="L3277" t="s">
        <v>16</v>
      </c>
      <c r="M3277">
        <v>321402</v>
      </c>
      <c r="N3277" t="s">
        <v>296</v>
      </c>
      <c r="O3277" t="s">
        <v>212</v>
      </c>
      <c r="P3277" s="21">
        <v>1</v>
      </c>
      <c r="Q3277" t="s">
        <v>14</v>
      </c>
      <c r="R3277">
        <v>41268934.918310508</v>
      </c>
    </row>
    <row r="3278" spans="1:18" x14ac:dyDescent="0.45">
      <c r="A3278" t="s">
        <v>289</v>
      </c>
      <c r="B3278">
        <v>1415</v>
      </c>
      <c r="C3278" t="s">
        <v>290</v>
      </c>
      <c r="D3278" t="s">
        <v>30</v>
      </c>
      <c r="E3278">
        <v>31</v>
      </c>
      <c r="F3278" t="s">
        <v>211</v>
      </c>
      <c r="G3278">
        <v>500</v>
      </c>
      <c r="H3278" t="s">
        <v>291</v>
      </c>
      <c r="I3278" s="21">
        <v>590</v>
      </c>
      <c r="J3278" t="s">
        <v>128</v>
      </c>
      <c r="K3278" s="21">
        <v>1</v>
      </c>
      <c r="L3278" t="s">
        <v>16</v>
      </c>
      <c r="M3278">
        <v>321450</v>
      </c>
      <c r="N3278" t="s">
        <v>297</v>
      </c>
      <c r="O3278" t="s">
        <v>213</v>
      </c>
      <c r="P3278" s="21">
        <v>1</v>
      </c>
      <c r="Q3278" t="s">
        <v>14</v>
      </c>
      <c r="R3278">
        <v>125193604.20278715</v>
      </c>
    </row>
    <row r="3279" spans="1:18" x14ac:dyDescent="0.45">
      <c r="A3279" t="s">
        <v>289</v>
      </c>
      <c r="B3279">
        <v>1415</v>
      </c>
      <c r="C3279" t="s">
        <v>290</v>
      </c>
      <c r="D3279" t="s">
        <v>30</v>
      </c>
      <c r="E3279">
        <v>30</v>
      </c>
      <c r="F3279" t="s">
        <v>205</v>
      </c>
      <c r="G3279">
        <v>500</v>
      </c>
      <c r="H3279" t="s">
        <v>291</v>
      </c>
      <c r="I3279" s="21">
        <v>590</v>
      </c>
      <c r="J3279" t="s">
        <v>128</v>
      </c>
      <c r="K3279" s="21">
        <v>1</v>
      </c>
      <c r="L3279" t="s">
        <v>16</v>
      </c>
      <c r="M3279">
        <v>321451</v>
      </c>
      <c r="N3279" t="s">
        <v>298</v>
      </c>
      <c r="O3279" t="s">
        <v>210</v>
      </c>
      <c r="P3279" s="21">
        <v>1</v>
      </c>
      <c r="Q3279" t="s">
        <v>14</v>
      </c>
      <c r="R3279">
        <v>769116591.78398156</v>
      </c>
    </row>
    <row r="3280" spans="1:18" x14ac:dyDescent="0.45">
      <c r="A3280" t="s">
        <v>289</v>
      </c>
      <c r="B3280">
        <v>1415</v>
      </c>
      <c r="C3280" t="s">
        <v>290</v>
      </c>
      <c r="D3280" t="s">
        <v>31</v>
      </c>
      <c r="E3280">
        <v>13</v>
      </c>
      <c r="F3280" t="s">
        <v>25</v>
      </c>
      <c r="G3280">
        <v>500</v>
      </c>
      <c r="H3280" t="s">
        <v>291</v>
      </c>
      <c r="I3280" s="21">
        <v>590</v>
      </c>
      <c r="J3280" t="s">
        <v>128</v>
      </c>
      <c r="K3280" s="21">
        <v>1</v>
      </c>
      <c r="L3280" t="s">
        <v>16</v>
      </c>
      <c r="M3280">
        <v>321453</v>
      </c>
      <c r="N3280" t="s">
        <v>294</v>
      </c>
      <c r="O3280" t="s">
        <v>27</v>
      </c>
      <c r="P3280" s="21">
        <v>1</v>
      </c>
      <c r="Q3280" t="s">
        <v>14</v>
      </c>
      <c r="R3280">
        <v>482222221.35822225</v>
      </c>
    </row>
    <row r="3281" spans="1:18" x14ac:dyDescent="0.45">
      <c r="A3281" t="s">
        <v>289</v>
      </c>
      <c r="B3281">
        <v>1415</v>
      </c>
      <c r="C3281" t="s">
        <v>290</v>
      </c>
      <c r="D3281" t="s">
        <v>31</v>
      </c>
      <c r="E3281">
        <v>13</v>
      </c>
      <c r="F3281" t="s">
        <v>25</v>
      </c>
      <c r="G3281">
        <v>500</v>
      </c>
      <c r="H3281" t="s">
        <v>291</v>
      </c>
      <c r="I3281" s="21">
        <v>590</v>
      </c>
      <c r="J3281" t="s">
        <v>128</v>
      </c>
      <c r="K3281" s="21">
        <v>2</v>
      </c>
      <c r="L3281" t="s">
        <v>251</v>
      </c>
      <c r="M3281">
        <v>321427</v>
      </c>
      <c r="N3281" t="s">
        <v>294</v>
      </c>
      <c r="O3281" t="s">
        <v>202</v>
      </c>
      <c r="P3281" s="21">
        <v>1</v>
      </c>
      <c r="Q3281" t="s">
        <v>14</v>
      </c>
      <c r="R3281">
        <v>33491196.2104325</v>
      </c>
    </row>
    <row r="3282" spans="1:18" x14ac:dyDescent="0.45">
      <c r="A3282" t="s">
        <v>289</v>
      </c>
      <c r="B3282">
        <v>1415</v>
      </c>
      <c r="C3282" t="s">
        <v>290</v>
      </c>
      <c r="D3282" t="s">
        <v>30</v>
      </c>
      <c r="E3282">
        <v>30</v>
      </c>
      <c r="F3282" t="s">
        <v>205</v>
      </c>
      <c r="G3282">
        <v>500</v>
      </c>
      <c r="H3282" t="s">
        <v>291</v>
      </c>
      <c r="I3282" s="21">
        <v>590</v>
      </c>
      <c r="J3282" t="s">
        <v>128</v>
      </c>
      <c r="K3282" s="21">
        <v>3</v>
      </c>
      <c r="L3282" t="s">
        <v>253</v>
      </c>
      <c r="M3282">
        <v>321410</v>
      </c>
      <c r="N3282" t="s">
        <v>298</v>
      </c>
      <c r="O3282" t="s">
        <v>208</v>
      </c>
      <c r="P3282" s="21">
        <v>1</v>
      </c>
      <c r="Q3282" t="s">
        <v>14</v>
      </c>
      <c r="R3282">
        <v>24523200</v>
      </c>
    </row>
    <row r="3283" spans="1:18" x14ac:dyDescent="0.45">
      <c r="A3283" t="s">
        <v>289</v>
      </c>
      <c r="B3283">
        <v>1415</v>
      </c>
      <c r="C3283" t="s">
        <v>290</v>
      </c>
      <c r="D3283" t="s">
        <v>31</v>
      </c>
      <c r="E3283">
        <v>13</v>
      </c>
      <c r="F3283" t="s">
        <v>25</v>
      </c>
      <c r="G3283">
        <v>500</v>
      </c>
      <c r="H3283" t="s">
        <v>291</v>
      </c>
      <c r="I3283" s="21">
        <v>590</v>
      </c>
      <c r="J3283" t="s">
        <v>128</v>
      </c>
      <c r="K3283" s="21">
        <v>3</v>
      </c>
      <c r="L3283" t="s">
        <v>253</v>
      </c>
      <c r="M3283">
        <v>321422</v>
      </c>
      <c r="N3283" t="s">
        <v>294</v>
      </c>
      <c r="O3283" t="s">
        <v>201</v>
      </c>
      <c r="P3283" s="21">
        <v>1</v>
      </c>
      <c r="Q3283" t="s">
        <v>14</v>
      </c>
      <c r="R3283">
        <v>28120485.924120985</v>
      </c>
    </row>
    <row r="3284" spans="1:18" x14ac:dyDescent="0.45">
      <c r="A3284" t="s">
        <v>289</v>
      </c>
      <c r="B3284">
        <v>1415</v>
      </c>
      <c r="C3284" t="s">
        <v>290</v>
      </c>
      <c r="D3284" t="s">
        <v>31</v>
      </c>
      <c r="E3284">
        <v>13</v>
      </c>
      <c r="F3284" t="s">
        <v>25</v>
      </c>
      <c r="G3284">
        <v>500</v>
      </c>
      <c r="H3284" t="s">
        <v>291</v>
      </c>
      <c r="I3284" s="21">
        <v>590</v>
      </c>
      <c r="J3284" t="s">
        <v>128</v>
      </c>
      <c r="K3284" s="21">
        <v>3</v>
      </c>
      <c r="L3284" t="s">
        <v>253</v>
      </c>
      <c r="M3284">
        <v>321439</v>
      </c>
      <c r="N3284" t="s">
        <v>294</v>
      </c>
      <c r="O3284" t="s">
        <v>203</v>
      </c>
      <c r="P3284" s="21">
        <v>1</v>
      </c>
      <c r="Q3284" t="s">
        <v>14</v>
      </c>
      <c r="R3284">
        <v>7755009.6694992539</v>
      </c>
    </row>
    <row r="3285" spans="1:18" x14ac:dyDescent="0.45">
      <c r="A3285" t="s">
        <v>289</v>
      </c>
      <c r="B3285">
        <v>1415</v>
      </c>
      <c r="C3285" t="s">
        <v>290</v>
      </c>
      <c r="D3285" t="s">
        <v>30</v>
      </c>
      <c r="E3285">
        <v>30</v>
      </c>
      <c r="F3285" t="s">
        <v>205</v>
      </c>
      <c r="G3285">
        <v>500</v>
      </c>
      <c r="H3285" t="s">
        <v>291</v>
      </c>
      <c r="I3285" s="21">
        <v>590</v>
      </c>
      <c r="J3285" t="s">
        <v>128</v>
      </c>
      <c r="K3285" s="21">
        <v>3</v>
      </c>
      <c r="L3285" t="s">
        <v>253</v>
      </c>
      <c r="M3285">
        <v>321444</v>
      </c>
      <c r="N3285" t="s">
        <v>298</v>
      </c>
      <c r="O3285" t="s">
        <v>209</v>
      </c>
      <c r="P3285" s="21">
        <v>1</v>
      </c>
      <c r="Q3285" t="s">
        <v>14</v>
      </c>
      <c r="R3285">
        <v>107078400.00000001</v>
      </c>
    </row>
    <row r="3286" spans="1:18" x14ac:dyDescent="0.45">
      <c r="A3286" t="s">
        <v>289</v>
      </c>
      <c r="B3286">
        <v>1415</v>
      </c>
      <c r="C3286" t="s">
        <v>290</v>
      </c>
      <c r="D3286" t="s">
        <v>31</v>
      </c>
      <c r="E3286">
        <v>13</v>
      </c>
      <c r="F3286" t="s">
        <v>25</v>
      </c>
      <c r="G3286">
        <v>500</v>
      </c>
      <c r="H3286" t="s">
        <v>291</v>
      </c>
      <c r="I3286" s="21">
        <v>590</v>
      </c>
      <c r="J3286" t="s">
        <v>128</v>
      </c>
      <c r="K3286" s="21">
        <v>3</v>
      </c>
      <c r="L3286" t="s">
        <v>253</v>
      </c>
      <c r="M3286">
        <v>321445</v>
      </c>
      <c r="N3286" t="s">
        <v>294</v>
      </c>
      <c r="O3286" t="s">
        <v>204</v>
      </c>
      <c r="P3286" s="21">
        <v>1</v>
      </c>
      <c r="Q3286" t="s">
        <v>14</v>
      </c>
      <c r="R3286">
        <v>31312932.351715516</v>
      </c>
    </row>
    <row r="3287" spans="1:18" x14ac:dyDescent="0.45">
      <c r="A3287" t="s">
        <v>289</v>
      </c>
      <c r="B3287">
        <v>1415</v>
      </c>
      <c r="C3287" t="s">
        <v>290</v>
      </c>
      <c r="D3287" t="s">
        <v>30</v>
      </c>
      <c r="E3287">
        <v>1</v>
      </c>
      <c r="F3287" t="s">
        <v>13</v>
      </c>
      <c r="G3287">
        <v>500</v>
      </c>
      <c r="H3287" t="s">
        <v>291</v>
      </c>
      <c r="I3287" s="21">
        <v>590</v>
      </c>
      <c r="J3287" t="s">
        <v>128</v>
      </c>
      <c r="K3287" s="21">
        <v>4</v>
      </c>
      <c r="L3287" t="s">
        <v>39</v>
      </c>
      <c r="M3287">
        <v>321408</v>
      </c>
      <c r="N3287" t="s">
        <v>299</v>
      </c>
      <c r="O3287" t="s">
        <v>40</v>
      </c>
      <c r="P3287" s="21">
        <v>1</v>
      </c>
      <c r="Q3287" t="s">
        <v>14</v>
      </c>
      <c r="R3287">
        <v>30171698.396766052</v>
      </c>
    </row>
    <row r="3288" spans="1:18" x14ac:dyDescent="0.45">
      <c r="A3288" t="s">
        <v>289</v>
      </c>
      <c r="B3288">
        <v>1415</v>
      </c>
      <c r="C3288" t="s">
        <v>290</v>
      </c>
      <c r="D3288" t="s">
        <v>31</v>
      </c>
      <c r="E3288">
        <v>1</v>
      </c>
      <c r="F3288" t="s">
        <v>13</v>
      </c>
      <c r="G3288">
        <v>500</v>
      </c>
      <c r="H3288" t="s">
        <v>291</v>
      </c>
      <c r="I3288" s="21">
        <v>590</v>
      </c>
      <c r="J3288" t="s">
        <v>128</v>
      </c>
      <c r="K3288" s="21">
        <v>4</v>
      </c>
      <c r="L3288" t="s">
        <v>39</v>
      </c>
      <c r="M3288">
        <v>321448</v>
      </c>
      <c r="N3288" t="s">
        <v>300</v>
      </c>
      <c r="O3288" t="s">
        <v>41</v>
      </c>
      <c r="P3288" s="21">
        <v>1</v>
      </c>
      <c r="Q3288" t="s">
        <v>14</v>
      </c>
      <c r="R3288">
        <v>88525568.36527504</v>
      </c>
    </row>
    <row r="3289" spans="1:18" x14ac:dyDescent="0.45">
      <c r="A3289" t="s">
        <v>289</v>
      </c>
      <c r="B3289">
        <v>1415</v>
      </c>
      <c r="C3289" t="s">
        <v>290</v>
      </c>
      <c r="D3289" t="s">
        <v>30</v>
      </c>
      <c r="E3289">
        <v>1</v>
      </c>
      <c r="F3289" t="s">
        <v>13</v>
      </c>
      <c r="G3289">
        <v>500</v>
      </c>
      <c r="H3289" t="s">
        <v>291</v>
      </c>
      <c r="I3289" s="21">
        <v>590</v>
      </c>
      <c r="J3289" t="s">
        <v>128</v>
      </c>
      <c r="K3289" s="21">
        <v>4</v>
      </c>
      <c r="L3289" t="s">
        <v>39</v>
      </c>
      <c r="M3289">
        <v>321464</v>
      </c>
      <c r="N3289" t="s">
        <v>299</v>
      </c>
      <c r="O3289" t="s">
        <v>255</v>
      </c>
      <c r="P3289" s="21">
        <v>1</v>
      </c>
      <c r="Q3289" t="s">
        <v>14</v>
      </c>
      <c r="R3289">
        <v>84095000</v>
      </c>
    </row>
    <row r="3290" spans="1:18" x14ac:dyDescent="0.45">
      <c r="A3290" t="s">
        <v>289</v>
      </c>
      <c r="B3290">
        <v>1415</v>
      </c>
      <c r="C3290" t="s">
        <v>290</v>
      </c>
      <c r="D3290" t="s">
        <v>30</v>
      </c>
      <c r="E3290">
        <v>8</v>
      </c>
      <c r="F3290" t="s">
        <v>22</v>
      </c>
      <c r="G3290">
        <v>500</v>
      </c>
      <c r="H3290" t="s">
        <v>291</v>
      </c>
      <c r="I3290" s="21">
        <v>590</v>
      </c>
      <c r="J3290" t="s">
        <v>128</v>
      </c>
      <c r="K3290" s="21">
        <v>5</v>
      </c>
      <c r="L3290" t="s">
        <v>22</v>
      </c>
      <c r="M3290">
        <v>321407</v>
      </c>
      <c r="N3290" t="s">
        <v>299</v>
      </c>
      <c r="O3290" t="s">
        <v>185</v>
      </c>
      <c r="P3290" s="21">
        <v>1</v>
      </c>
      <c r="Q3290" t="s">
        <v>14</v>
      </c>
      <c r="R3290">
        <v>742271239.44032121</v>
      </c>
    </row>
    <row r="3291" spans="1:18" x14ac:dyDescent="0.45">
      <c r="A3291" t="s">
        <v>289</v>
      </c>
      <c r="B3291">
        <v>1415</v>
      </c>
      <c r="C3291" t="s">
        <v>290</v>
      </c>
      <c r="D3291" t="s">
        <v>31</v>
      </c>
      <c r="E3291">
        <v>8</v>
      </c>
      <c r="F3291" t="s">
        <v>22</v>
      </c>
      <c r="G3291">
        <v>500</v>
      </c>
      <c r="H3291" t="s">
        <v>291</v>
      </c>
      <c r="I3291" s="21">
        <v>590</v>
      </c>
      <c r="J3291" t="s">
        <v>128</v>
      </c>
      <c r="K3291" s="21">
        <v>5</v>
      </c>
      <c r="L3291" t="s">
        <v>22</v>
      </c>
      <c r="M3291">
        <v>321413</v>
      </c>
      <c r="N3291" t="s">
        <v>300</v>
      </c>
      <c r="O3291" t="s">
        <v>186</v>
      </c>
      <c r="P3291" s="21">
        <v>1</v>
      </c>
      <c r="Q3291" t="s">
        <v>14</v>
      </c>
      <c r="R3291">
        <v>36932211.586204901</v>
      </c>
    </row>
    <row r="3292" spans="1:18" x14ac:dyDescent="0.45">
      <c r="A3292" t="s">
        <v>289</v>
      </c>
      <c r="B3292">
        <v>1415</v>
      </c>
      <c r="C3292" t="s">
        <v>290</v>
      </c>
      <c r="D3292" t="s">
        <v>31</v>
      </c>
      <c r="E3292">
        <v>8</v>
      </c>
      <c r="F3292" t="s">
        <v>22</v>
      </c>
      <c r="G3292">
        <v>500</v>
      </c>
      <c r="H3292" t="s">
        <v>291</v>
      </c>
      <c r="I3292" s="21">
        <v>590</v>
      </c>
      <c r="J3292" t="s">
        <v>128</v>
      </c>
      <c r="K3292" s="21">
        <v>5</v>
      </c>
      <c r="L3292" t="s">
        <v>22</v>
      </c>
      <c r="M3292">
        <v>321418</v>
      </c>
      <c r="N3292" t="s">
        <v>300</v>
      </c>
      <c r="O3292" t="s">
        <v>188</v>
      </c>
      <c r="P3292" s="21">
        <v>1</v>
      </c>
      <c r="Q3292" t="s">
        <v>14</v>
      </c>
      <c r="R3292">
        <v>14093999.344444208</v>
      </c>
    </row>
    <row r="3293" spans="1:18" x14ac:dyDescent="0.45">
      <c r="A3293" t="s">
        <v>289</v>
      </c>
      <c r="B3293">
        <v>1415</v>
      </c>
      <c r="C3293" t="s">
        <v>290</v>
      </c>
      <c r="D3293" t="s">
        <v>30</v>
      </c>
      <c r="E3293">
        <v>7</v>
      </c>
      <c r="F3293" t="s">
        <v>17</v>
      </c>
      <c r="G3293">
        <v>500</v>
      </c>
      <c r="H3293" t="s">
        <v>291</v>
      </c>
      <c r="I3293" s="21">
        <v>590</v>
      </c>
      <c r="J3293" t="s">
        <v>128</v>
      </c>
      <c r="K3293" s="21">
        <v>6</v>
      </c>
      <c r="L3293" t="s">
        <v>17</v>
      </c>
      <c r="M3293">
        <v>321405</v>
      </c>
      <c r="N3293" t="s">
        <v>299</v>
      </c>
      <c r="O3293" t="s">
        <v>176</v>
      </c>
      <c r="P3293" s="21">
        <v>1</v>
      </c>
      <c r="Q3293" t="s">
        <v>14</v>
      </c>
      <c r="R3293">
        <v>575214102.8577137</v>
      </c>
    </row>
    <row r="3294" spans="1:18" x14ac:dyDescent="0.45">
      <c r="A3294" t="s">
        <v>289</v>
      </c>
      <c r="B3294">
        <v>1415</v>
      </c>
      <c r="C3294" t="s">
        <v>290</v>
      </c>
      <c r="D3294" t="s">
        <v>30</v>
      </c>
      <c r="E3294">
        <v>7</v>
      </c>
      <c r="F3294" t="s">
        <v>17</v>
      </c>
      <c r="G3294">
        <v>500</v>
      </c>
      <c r="H3294" t="s">
        <v>291</v>
      </c>
      <c r="I3294" s="21">
        <v>590</v>
      </c>
      <c r="J3294" t="s">
        <v>128</v>
      </c>
      <c r="K3294" s="21">
        <v>6</v>
      </c>
      <c r="L3294" t="s">
        <v>17</v>
      </c>
      <c r="M3294">
        <v>321406</v>
      </c>
      <c r="N3294" t="s">
        <v>299</v>
      </c>
      <c r="O3294" t="s">
        <v>177</v>
      </c>
      <c r="P3294" s="21">
        <v>1</v>
      </c>
      <c r="Q3294" t="s">
        <v>14</v>
      </c>
      <c r="R3294">
        <v>95539153.599000752</v>
      </c>
    </row>
    <row r="3295" spans="1:18" x14ac:dyDescent="0.45">
      <c r="A3295" t="s">
        <v>289</v>
      </c>
      <c r="B3295">
        <v>1415</v>
      </c>
      <c r="C3295" t="s">
        <v>290</v>
      </c>
      <c r="D3295" t="s">
        <v>31</v>
      </c>
      <c r="E3295">
        <v>7</v>
      </c>
      <c r="F3295" t="s">
        <v>17</v>
      </c>
      <c r="G3295">
        <v>500</v>
      </c>
      <c r="H3295" t="s">
        <v>291</v>
      </c>
      <c r="I3295" s="21">
        <v>590</v>
      </c>
      <c r="J3295" t="s">
        <v>128</v>
      </c>
      <c r="K3295" s="21">
        <v>6</v>
      </c>
      <c r="L3295" t="s">
        <v>17</v>
      </c>
      <c r="M3295">
        <v>321411</v>
      </c>
      <c r="N3295" t="s">
        <v>300</v>
      </c>
      <c r="O3295" t="s">
        <v>178</v>
      </c>
      <c r="P3295" s="21">
        <v>1</v>
      </c>
      <c r="Q3295" t="s">
        <v>14</v>
      </c>
      <c r="R3295">
        <v>57675830.042657368</v>
      </c>
    </row>
    <row r="3296" spans="1:18" x14ac:dyDescent="0.45">
      <c r="A3296" t="s">
        <v>289</v>
      </c>
      <c r="B3296">
        <v>1415</v>
      </c>
      <c r="C3296" t="s">
        <v>290</v>
      </c>
      <c r="D3296" t="s">
        <v>31</v>
      </c>
      <c r="E3296">
        <v>7</v>
      </c>
      <c r="F3296" t="s">
        <v>17</v>
      </c>
      <c r="G3296">
        <v>500</v>
      </c>
      <c r="H3296" t="s">
        <v>291</v>
      </c>
      <c r="I3296" s="21">
        <v>590</v>
      </c>
      <c r="J3296" t="s">
        <v>128</v>
      </c>
      <c r="K3296" s="21">
        <v>6</v>
      </c>
      <c r="L3296" t="s">
        <v>17</v>
      </c>
      <c r="M3296">
        <v>321419</v>
      </c>
      <c r="N3296" t="s">
        <v>300</v>
      </c>
      <c r="O3296" t="s">
        <v>179</v>
      </c>
      <c r="P3296" s="21">
        <v>1</v>
      </c>
      <c r="Q3296" t="s">
        <v>14</v>
      </c>
      <c r="R3296">
        <v>49315528.071591616</v>
      </c>
    </row>
    <row r="3297" spans="1:18" x14ac:dyDescent="0.45">
      <c r="A3297" t="s">
        <v>289</v>
      </c>
      <c r="B3297">
        <v>1415</v>
      </c>
      <c r="C3297" t="s">
        <v>290</v>
      </c>
      <c r="D3297" t="s">
        <v>31</v>
      </c>
      <c r="E3297">
        <v>7</v>
      </c>
      <c r="F3297" t="s">
        <v>17</v>
      </c>
      <c r="G3297">
        <v>500</v>
      </c>
      <c r="H3297" t="s">
        <v>291</v>
      </c>
      <c r="I3297" s="21">
        <v>590</v>
      </c>
      <c r="J3297" t="s">
        <v>128</v>
      </c>
      <c r="K3297" s="21">
        <v>6</v>
      </c>
      <c r="L3297" t="s">
        <v>17</v>
      </c>
      <c r="M3297">
        <v>321447</v>
      </c>
      <c r="N3297" t="s">
        <v>300</v>
      </c>
      <c r="O3297" t="s">
        <v>180</v>
      </c>
      <c r="P3297" s="21">
        <v>1</v>
      </c>
      <c r="Q3297" t="s">
        <v>14</v>
      </c>
      <c r="R3297">
        <v>30071388.781431336</v>
      </c>
    </row>
    <row r="3298" spans="1:18" x14ac:dyDescent="0.45">
      <c r="A3298" t="s">
        <v>289</v>
      </c>
      <c r="B3298">
        <v>1415</v>
      </c>
      <c r="C3298" t="s">
        <v>290</v>
      </c>
      <c r="D3298" t="s">
        <v>31</v>
      </c>
      <c r="E3298">
        <v>9</v>
      </c>
      <c r="F3298" t="s">
        <v>23</v>
      </c>
      <c r="G3298">
        <v>500</v>
      </c>
      <c r="H3298" t="s">
        <v>291</v>
      </c>
      <c r="I3298" s="21">
        <v>590</v>
      </c>
      <c r="J3298" t="s">
        <v>128</v>
      </c>
      <c r="K3298" s="21">
        <v>8</v>
      </c>
      <c r="L3298" t="s">
        <v>191</v>
      </c>
      <c r="M3298">
        <v>321436</v>
      </c>
      <c r="N3298" t="s">
        <v>300</v>
      </c>
      <c r="O3298" t="s">
        <v>192</v>
      </c>
      <c r="P3298" s="21">
        <v>1</v>
      </c>
      <c r="Q3298" t="s">
        <v>14</v>
      </c>
      <c r="R3298">
        <v>5184130.8956761155</v>
      </c>
    </row>
    <row r="3299" spans="1:18" x14ac:dyDescent="0.45">
      <c r="A3299" t="s">
        <v>289</v>
      </c>
      <c r="B3299">
        <v>1415</v>
      </c>
      <c r="C3299" t="s">
        <v>290</v>
      </c>
      <c r="D3299" t="s">
        <v>31</v>
      </c>
      <c r="E3299">
        <v>9</v>
      </c>
      <c r="F3299" t="s">
        <v>23</v>
      </c>
      <c r="G3299">
        <v>500</v>
      </c>
      <c r="H3299" t="s">
        <v>291</v>
      </c>
      <c r="I3299" s="21">
        <v>590</v>
      </c>
      <c r="J3299" t="s">
        <v>128</v>
      </c>
      <c r="K3299" s="21">
        <v>8</v>
      </c>
      <c r="L3299" t="s">
        <v>191</v>
      </c>
      <c r="M3299">
        <v>321449</v>
      </c>
      <c r="N3299" t="s">
        <v>293</v>
      </c>
      <c r="O3299" t="s">
        <v>189</v>
      </c>
      <c r="P3299" s="21">
        <v>1</v>
      </c>
      <c r="Q3299" t="s">
        <v>14</v>
      </c>
      <c r="R3299">
        <v>23000000</v>
      </c>
    </row>
    <row r="3300" spans="1:18" x14ac:dyDescent="0.45">
      <c r="A3300" t="s">
        <v>289</v>
      </c>
      <c r="B3300">
        <v>1415</v>
      </c>
      <c r="C3300" t="s">
        <v>290</v>
      </c>
      <c r="D3300" t="s">
        <v>31</v>
      </c>
      <c r="E3300">
        <v>10</v>
      </c>
      <c r="F3300" t="s">
        <v>24</v>
      </c>
      <c r="G3300">
        <v>500</v>
      </c>
      <c r="H3300" t="s">
        <v>291</v>
      </c>
      <c r="I3300" s="21">
        <v>590</v>
      </c>
      <c r="J3300" t="s">
        <v>128</v>
      </c>
      <c r="K3300" s="21">
        <v>9</v>
      </c>
      <c r="L3300" t="s">
        <v>194</v>
      </c>
      <c r="M3300">
        <v>321420</v>
      </c>
      <c r="N3300" t="s">
        <v>300</v>
      </c>
      <c r="O3300" t="s">
        <v>195</v>
      </c>
      <c r="P3300" s="21">
        <v>1</v>
      </c>
      <c r="Q3300" t="s">
        <v>14</v>
      </c>
      <c r="R3300">
        <v>7543861.1434785584</v>
      </c>
    </row>
    <row r="3301" spans="1:18" x14ac:dyDescent="0.45">
      <c r="A3301" t="s">
        <v>289</v>
      </c>
      <c r="B3301">
        <v>1415</v>
      </c>
      <c r="C3301" t="s">
        <v>290</v>
      </c>
      <c r="D3301" t="s">
        <v>31</v>
      </c>
      <c r="E3301">
        <v>10</v>
      </c>
      <c r="F3301" t="s">
        <v>24</v>
      </c>
      <c r="G3301">
        <v>500</v>
      </c>
      <c r="H3301" t="s">
        <v>291</v>
      </c>
      <c r="I3301" s="21">
        <v>590</v>
      </c>
      <c r="J3301" t="s">
        <v>128</v>
      </c>
      <c r="K3301" s="21">
        <v>9</v>
      </c>
      <c r="L3301" t="s">
        <v>194</v>
      </c>
      <c r="M3301">
        <v>321434</v>
      </c>
      <c r="N3301" t="s">
        <v>300</v>
      </c>
      <c r="O3301" t="s">
        <v>196</v>
      </c>
      <c r="P3301" s="21">
        <v>1</v>
      </c>
      <c r="Q3301" t="s">
        <v>14</v>
      </c>
      <c r="R3301">
        <v>1911002.7395897012</v>
      </c>
    </row>
    <row r="3302" spans="1:18" x14ac:dyDescent="0.45">
      <c r="A3302" t="s">
        <v>289</v>
      </c>
      <c r="B3302">
        <v>1415</v>
      </c>
      <c r="C3302" t="s">
        <v>290</v>
      </c>
      <c r="D3302" t="s">
        <v>31</v>
      </c>
      <c r="E3302">
        <v>10</v>
      </c>
      <c r="F3302" t="s">
        <v>24</v>
      </c>
      <c r="G3302">
        <v>500</v>
      </c>
      <c r="H3302" t="s">
        <v>291</v>
      </c>
      <c r="I3302" s="21">
        <v>590</v>
      </c>
      <c r="J3302" t="s">
        <v>128</v>
      </c>
      <c r="K3302" s="21">
        <v>9</v>
      </c>
      <c r="L3302" t="s">
        <v>194</v>
      </c>
      <c r="M3302">
        <v>321437</v>
      </c>
      <c r="N3302" t="s">
        <v>300</v>
      </c>
      <c r="O3302" t="s">
        <v>197</v>
      </c>
      <c r="P3302" s="21">
        <v>1</v>
      </c>
      <c r="Q3302" t="s">
        <v>14</v>
      </c>
      <c r="R3302">
        <v>6881185.493926662</v>
      </c>
    </row>
    <row r="3303" spans="1:18" x14ac:dyDescent="0.45">
      <c r="A3303" t="s">
        <v>289</v>
      </c>
      <c r="B3303">
        <v>1415</v>
      </c>
      <c r="C3303" t="s">
        <v>290</v>
      </c>
      <c r="D3303" t="s">
        <v>31</v>
      </c>
      <c r="E3303">
        <v>10</v>
      </c>
      <c r="F3303" t="s">
        <v>24</v>
      </c>
      <c r="G3303">
        <v>500</v>
      </c>
      <c r="H3303" t="s">
        <v>291</v>
      </c>
      <c r="I3303" s="21">
        <v>590</v>
      </c>
      <c r="J3303" t="s">
        <v>128</v>
      </c>
      <c r="K3303" s="21">
        <v>9</v>
      </c>
      <c r="L3303" t="s">
        <v>194</v>
      </c>
      <c r="M3303">
        <v>321446</v>
      </c>
      <c r="N3303" t="s">
        <v>300</v>
      </c>
      <c r="O3303" t="s">
        <v>198</v>
      </c>
      <c r="P3303" s="21">
        <v>1</v>
      </c>
      <c r="Q3303" t="s">
        <v>14</v>
      </c>
      <c r="R3303">
        <v>14366425.310655883</v>
      </c>
    </row>
    <row r="3304" spans="1:18" x14ac:dyDescent="0.45">
      <c r="A3304" t="s">
        <v>289</v>
      </c>
      <c r="B3304">
        <v>1415</v>
      </c>
      <c r="C3304" t="s">
        <v>290</v>
      </c>
      <c r="D3304" t="s">
        <v>29</v>
      </c>
      <c r="E3304">
        <v>1</v>
      </c>
      <c r="F3304" t="s">
        <v>13</v>
      </c>
      <c r="G3304">
        <v>500</v>
      </c>
      <c r="H3304" t="s">
        <v>291</v>
      </c>
      <c r="I3304" s="21">
        <v>591</v>
      </c>
      <c r="J3304" t="s">
        <v>129</v>
      </c>
      <c r="K3304" s="21">
        <v>100</v>
      </c>
      <c r="L3304" t="s">
        <v>237</v>
      </c>
      <c r="M3304">
        <v>321429</v>
      </c>
      <c r="N3304" t="s">
        <v>300</v>
      </c>
      <c r="O3304" t="s">
        <v>238</v>
      </c>
      <c r="P3304" s="21">
        <v>1</v>
      </c>
      <c r="Q3304" t="s">
        <v>14</v>
      </c>
      <c r="R3304">
        <v>121791812.78737012</v>
      </c>
    </row>
    <row r="3305" spans="1:18" x14ac:dyDescent="0.45">
      <c r="A3305" t="s">
        <v>289</v>
      </c>
      <c r="B3305">
        <v>1415</v>
      </c>
      <c r="C3305" t="s">
        <v>290</v>
      </c>
      <c r="D3305" t="s">
        <v>29</v>
      </c>
      <c r="E3305">
        <v>30</v>
      </c>
      <c r="F3305" t="s">
        <v>205</v>
      </c>
      <c r="G3305">
        <v>500</v>
      </c>
      <c r="H3305" t="s">
        <v>291</v>
      </c>
      <c r="I3305" s="21">
        <v>591</v>
      </c>
      <c r="J3305" t="s">
        <v>129</v>
      </c>
      <c r="K3305" s="21">
        <v>115</v>
      </c>
      <c r="L3305" t="s">
        <v>219</v>
      </c>
      <c r="M3305">
        <v>321426</v>
      </c>
      <c r="N3305" t="s">
        <v>292</v>
      </c>
      <c r="O3305" t="s">
        <v>206</v>
      </c>
      <c r="P3305" s="21">
        <v>1</v>
      </c>
      <c r="Q3305" t="s">
        <v>14</v>
      </c>
      <c r="R3305">
        <v>234881674.63462523</v>
      </c>
    </row>
    <row r="3306" spans="1:18" x14ac:dyDescent="0.45">
      <c r="A3306" t="s">
        <v>289</v>
      </c>
      <c r="B3306">
        <v>1415</v>
      </c>
      <c r="C3306" t="s">
        <v>290</v>
      </c>
      <c r="D3306" t="s">
        <v>29</v>
      </c>
      <c r="E3306">
        <v>9</v>
      </c>
      <c r="F3306" t="s">
        <v>23</v>
      </c>
      <c r="G3306">
        <v>500</v>
      </c>
      <c r="H3306" t="s">
        <v>291</v>
      </c>
      <c r="I3306" s="21">
        <v>591</v>
      </c>
      <c r="J3306" t="s">
        <v>129</v>
      </c>
      <c r="K3306" s="21">
        <v>156</v>
      </c>
      <c r="L3306" t="s">
        <v>242</v>
      </c>
      <c r="M3306">
        <v>321428</v>
      </c>
      <c r="N3306" t="s">
        <v>293</v>
      </c>
      <c r="O3306" t="s">
        <v>190</v>
      </c>
      <c r="P3306" s="21">
        <v>1</v>
      </c>
      <c r="Q3306" t="s">
        <v>14</v>
      </c>
      <c r="R3306">
        <v>331453051.24432796</v>
      </c>
    </row>
    <row r="3307" spans="1:18" x14ac:dyDescent="0.45">
      <c r="A3307" t="s">
        <v>289</v>
      </c>
      <c r="B3307">
        <v>1415</v>
      </c>
      <c r="C3307" t="s">
        <v>290</v>
      </c>
      <c r="D3307" t="s">
        <v>29</v>
      </c>
      <c r="E3307">
        <v>8</v>
      </c>
      <c r="F3307" t="s">
        <v>22</v>
      </c>
      <c r="G3307">
        <v>500</v>
      </c>
      <c r="H3307" t="s">
        <v>291</v>
      </c>
      <c r="I3307" s="21">
        <v>591</v>
      </c>
      <c r="J3307" t="s">
        <v>129</v>
      </c>
      <c r="K3307" s="21">
        <v>422</v>
      </c>
      <c r="L3307" t="s">
        <v>244</v>
      </c>
      <c r="M3307">
        <v>321431</v>
      </c>
      <c r="N3307" t="s">
        <v>293</v>
      </c>
      <c r="O3307" t="s">
        <v>184</v>
      </c>
      <c r="P3307" s="21">
        <v>1</v>
      </c>
      <c r="Q3307" t="s">
        <v>14</v>
      </c>
      <c r="R3307">
        <v>64307123.721673787</v>
      </c>
    </row>
    <row r="3308" spans="1:18" x14ac:dyDescent="0.45">
      <c r="A3308" t="s">
        <v>289</v>
      </c>
      <c r="B3308">
        <v>1415</v>
      </c>
      <c r="C3308" t="s">
        <v>290</v>
      </c>
      <c r="D3308" t="s">
        <v>29</v>
      </c>
      <c r="E3308">
        <v>7</v>
      </c>
      <c r="F3308" t="s">
        <v>17</v>
      </c>
      <c r="G3308">
        <v>500</v>
      </c>
      <c r="H3308" t="s">
        <v>291</v>
      </c>
      <c r="I3308" s="21">
        <v>591</v>
      </c>
      <c r="J3308" t="s">
        <v>129</v>
      </c>
      <c r="K3308" s="21">
        <v>423</v>
      </c>
      <c r="L3308" t="s">
        <v>246</v>
      </c>
      <c r="M3308">
        <v>321433</v>
      </c>
      <c r="N3308" t="s">
        <v>293</v>
      </c>
      <c r="O3308" t="s">
        <v>174</v>
      </c>
      <c r="P3308" s="21">
        <v>1</v>
      </c>
      <c r="Q3308" t="s">
        <v>14</v>
      </c>
      <c r="R3308">
        <v>552868811.02098668</v>
      </c>
    </row>
    <row r="3309" spans="1:18" x14ac:dyDescent="0.45">
      <c r="A3309" t="s">
        <v>289</v>
      </c>
      <c r="B3309">
        <v>1415</v>
      </c>
      <c r="C3309" t="s">
        <v>290</v>
      </c>
      <c r="D3309" t="s">
        <v>29</v>
      </c>
      <c r="E3309">
        <v>7</v>
      </c>
      <c r="F3309" t="s">
        <v>17</v>
      </c>
      <c r="G3309">
        <v>500</v>
      </c>
      <c r="H3309" t="s">
        <v>291</v>
      </c>
      <c r="I3309" s="21">
        <v>591</v>
      </c>
      <c r="J3309" t="s">
        <v>129</v>
      </c>
      <c r="K3309" s="21">
        <v>1214</v>
      </c>
      <c r="L3309" t="s">
        <v>261</v>
      </c>
      <c r="M3309">
        <v>321452</v>
      </c>
      <c r="N3309" t="s">
        <v>293</v>
      </c>
      <c r="O3309" t="s">
        <v>18</v>
      </c>
      <c r="P3309" s="21">
        <v>1</v>
      </c>
      <c r="Q3309" t="s">
        <v>14</v>
      </c>
      <c r="R3309">
        <v>750745874.9739356</v>
      </c>
    </row>
    <row r="3310" spans="1:18" x14ac:dyDescent="0.45">
      <c r="A3310" t="s">
        <v>289</v>
      </c>
      <c r="B3310">
        <v>1415</v>
      </c>
      <c r="C3310" t="s">
        <v>290</v>
      </c>
      <c r="D3310" t="s">
        <v>31</v>
      </c>
      <c r="E3310">
        <v>30</v>
      </c>
      <c r="F3310" t="s">
        <v>205</v>
      </c>
      <c r="G3310">
        <v>500</v>
      </c>
      <c r="H3310" t="s">
        <v>291</v>
      </c>
      <c r="I3310" s="21">
        <v>591</v>
      </c>
      <c r="J3310" t="s">
        <v>129</v>
      </c>
      <c r="K3310" s="21">
        <v>1</v>
      </c>
      <c r="L3310" t="s">
        <v>16</v>
      </c>
      <c r="M3310">
        <v>321401</v>
      </c>
      <c r="N3310" t="s">
        <v>295</v>
      </c>
      <c r="O3310" t="s">
        <v>207</v>
      </c>
      <c r="P3310" s="21">
        <v>1</v>
      </c>
      <c r="Q3310" t="s">
        <v>14</v>
      </c>
      <c r="R3310">
        <v>371378735.36556035</v>
      </c>
    </row>
    <row r="3311" spans="1:18" x14ac:dyDescent="0.45">
      <c r="A3311" t="s">
        <v>289</v>
      </c>
      <c r="B3311">
        <v>1415</v>
      </c>
      <c r="C3311" t="s">
        <v>290</v>
      </c>
      <c r="D3311" t="s">
        <v>31</v>
      </c>
      <c r="E3311">
        <v>31</v>
      </c>
      <c r="F3311" t="s">
        <v>211</v>
      </c>
      <c r="G3311">
        <v>500</v>
      </c>
      <c r="H3311" t="s">
        <v>291</v>
      </c>
      <c r="I3311" s="21">
        <v>591</v>
      </c>
      <c r="J3311" t="s">
        <v>129</v>
      </c>
      <c r="K3311" s="21">
        <v>1</v>
      </c>
      <c r="L3311" t="s">
        <v>16</v>
      </c>
      <c r="M3311">
        <v>321402</v>
      </c>
      <c r="N3311" t="s">
        <v>296</v>
      </c>
      <c r="O3311" t="s">
        <v>212</v>
      </c>
      <c r="P3311" s="21">
        <v>1</v>
      </c>
      <c r="Q3311" t="s">
        <v>14</v>
      </c>
      <c r="R3311">
        <v>52456137.474420235</v>
      </c>
    </row>
    <row r="3312" spans="1:18" x14ac:dyDescent="0.45">
      <c r="A3312" t="s">
        <v>289</v>
      </c>
      <c r="B3312">
        <v>1415</v>
      </c>
      <c r="C3312" t="s">
        <v>290</v>
      </c>
      <c r="D3312" t="s">
        <v>30</v>
      </c>
      <c r="E3312">
        <v>31</v>
      </c>
      <c r="F3312" t="s">
        <v>211</v>
      </c>
      <c r="G3312">
        <v>500</v>
      </c>
      <c r="H3312" t="s">
        <v>291</v>
      </c>
      <c r="I3312" s="21">
        <v>591</v>
      </c>
      <c r="J3312" t="s">
        <v>129</v>
      </c>
      <c r="K3312" s="21">
        <v>1</v>
      </c>
      <c r="L3312" t="s">
        <v>16</v>
      </c>
      <c r="M3312">
        <v>321450</v>
      </c>
      <c r="N3312" t="s">
        <v>297</v>
      </c>
      <c r="O3312" t="s">
        <v>213</v>
      </c>
      <c r="P3312" s="21">
        <v>1</v>
      </c>
      <c r="Q3312" t="s">
        <v>14</v>
      </c>
      <c r="R3312">
        <v>125193604.20278715</v>
      </c>
    </row>
    <row r="3313" spans="1:18" x14ac:dyDescent="0.45">
      <c r="A3313" t="s">
        <v>289</v>
      </c>
      <c r="B3313">
        <v>1415</v>
      </c>
      <c r="C3313" t="s">
        <v>290</v>
      </c>
      <c r="D3313" t="s">
        <v>30</v>
      </c>
      <c r="E3313">
        <v>30</v>
      </c>
      <c r="F3313" t="s">
        <v>205</v>
      </c>
      <c r="G3313">
        <v>500</v>
      </c>
      <c r="H3313" t="s">
        <v>291</v>
      </c>
      <c r="I3313" s="21">
        <v>591</v>
      </c>
      <c r="J3313" t="s">
        <v>129</v>
      </c>
      <c r="K3313" s="21">
        <v>1</v>
      </c>
      <c r="L3313" t="s">
        <v>16</v>
      </c>
      <c r="M3313">
        <v>321451</v>
      </c>
      <c r="N3313" t="s">
        <v>298</v>
      </c>
      <c r="O3313" t="s">
        <v>210</v>
      </c>
      <c r="P3313" s="21">
        <v>1</v>
      </c>
      <c r="Q3313" t="s">
        <v>14</v>
      </c>
      <c r="R3313">
        <v>726291361.8599999</v>
      </c>
    </row>
    <row r="3314" spans="1:18" x14ac:dyDescent="0.45">
      <c r="A3314" t="s">
        <v>289</v>
      </c>
      <c r="B3314">
        <v>1415</v>
      </c>
      <c r="C3314" t="s">
        <v>290</v>
      </c>
      <c r="D3314" t="s">
        <v>31</v>
      </c>
      <c r="E3314">
        <v>13</v>
      </c>
      <c r="F3314" t="s">
        <v>25</v>
      </c>
      <c r="G3314">
        <v>500</v>
      </c>
      <c r="H3314" t="s">
        <v>291</v>
      </c>
      <c r="I3314" s="21">
        <v>591</v>
      </c>
      <c r="J3314" t="s">
        <v>129</v>
      </c>
      <c r="K3314" s="21">
        <v>2</v>
      </c>
      <c r="L3314" t="s">
        <v>251</v>
      </c>
      <c r="M3314">
        <v>321427</v>
      </c>
      <c r="N3314" t="s">
        <v>294</v>
      </c>
      <c r="O3314" t="s">
        <v>202</v>
      </c>
      <c r="P3314" s="21">
        <v>1</v>
      </c>
      <c r="Q3314" t="s">
        <v>14</v>
      </c>
      <c r="R3314">
        <v>27877628.800081387</v>
      </c>
    </row>
    <row r="3315" spans="1:18" x14ac:dyDescent="0.45">
      <c r="A3315" t="s">
        <v>289</v>
      </c>
      <c r="B3315">
        <v>1415</v>
      </c>
      <c r="C3315" t="s">
        <v>290</v>
      </c>
      <c r="D3315" t="s">
        <v>30</v>
      </c>
      <c r="E3315">
        <v>30</v>
      </c>
      <c r="F3315" t="s">
        <v>205</v>
      </c>
      <c r="G3315">
        <v>500</v>
      </c>
      <c r="H3315" t="s">
        <v>291</v>
      </c>
      <c r="I3315" s="21">
        <v>591</v>
      </c>
      <c r="J3315" t="s">
        <v>129</v>
      </c>
      <c r="K3315" s="21">
        <v>3</v>
      </c>
      <c r="L3315" t="s">
        <v>253</v>
      </c>
      <c r="M3315">
        <v>321410</v>
      </c>
      <c r="N3315" t="s">
        <v>298</v>
      </c>
      <c r="O3315" t="s">
        <v>208</v>
      </c>
      <c r="P3315" s="21">
        <v>1</v>
      </c>
      <c r="Q3315" t="s">
        <v>14</v>
      </c>
      <c r="R3315">
        <v>24523200</v>
      </c>
    </row>
    <row r="3316" spans="1:18" x14ac:dyDescent="0.45">
      <c r="A3316" t="s">
        <v>289</v>
      </c>
      <c r="B3316">
        <v>1415</v>
      </c>
      <c r="C3316" t="s">
        <v>290</v>
      </c>
      <c r="D3316" t="s">
        <v>31</v>
      </c>
      <c r="E3316">
        <v>13</v>
      </c>
      <c r="F3316" t="s">
        <v>25</v>
      </c>
      <c r="G3316">
        <v>500</v>
      </c>
      <c r="H3316" t="s">
        <v>291</v>
      </c>
      <c r="I3316" s="21">
        <v>591</v>
      </c>
      <c r="J3316" t="s">
        <v>129</v>
      </c>
      <c r="K3316" s="21">
        <v>3</v>
      </c>
      <c r="L3316" t="s">
        <v>253</v>
      </c>
      <c r="M3316">
        <v>321422</v>
      </c>
      <c r="N3316" t="s">
        <v>294</v>
      </c>
      <c r="O3316" t="s">
        <v>201</v>
      </c>
      <c r="P3316" s="21">
        <v>1</v>
      </c>
      <c r="Q3316" t="s">
        <v>14</v>
      </c>
      <c r="R3316">
        <v>28120485.924120985</v>
      </c>
    </row>
    <row r="3317" spans="1:18" x14ac:dyDescent="0.45">
      <c r="A3317" t="s">
        <v>289</v>
      </c>
      <c r="B3317">
        <v>1415</v>
      </c>
      <c r="C3317" t="s">
        <v>290</v>
      </c>
      <c r="D3317" t="s">
        <v>31</v>
      </c>
      <c r="E3317">
        <v>13</v>
      </c>
      <c r="F3317" t="s">
        <v>25</v>
      </c>
      <c r="G3317">
        <v>500</v>
      </c>
      <c r="H3317" t="s">
        <v>291</v>
      </c>
      <c r="I3317" s="21">
        <v>591</v>
      </c>
      <c r="J3317" t="s">
        <v>129</v>
      </c>
      <c r="K3317" s="21">
        <v>3</v>
      </c>
      <c r="L3317" t="s">
        <v>253</v>
      </c>
      <c r="M3317">
        <v>321439</v>
      </c>
      <c r="N3317" t="s">
        <v>294</v>
      </c>
      <c r="O3317" t="s">
        <v>203</v>
      </c>
      <c r="P3317" s="21">
        <v>1</v>
      </c>
      <c r="Q3317" t="s">
        <v>14</v>
      </c>
      <c r="R3317">
        <v>20633226.236792512</v>
      </c>
    </row>
    <row r="3318" spans="1:18" x14ac:dyDescent="0.45">
      <c r="A3318" t="s">
        <v>289</v>
      </c>
      <c r="B3318">
        <v>1415</v>
      </c>
      <c r="C3318" t="s">
        <v>290</v>
      </c>
      <c r="D3318" t="s">
        <v>30</v>
      </c>
      <c r="E3318">
        <v>30</v>
      </c>
      <c r="F3318" t="s">
        <v>205</v>
      </c>
      <c r="G3318">
        <v>500</v>
      </c>
      <c r="H3318" t="s">
        <v>291</v>
      </c>
      <c r="I3318" s="21">
        <v>591</v>
      </c>
      <c r="J3318" t="s">
        <v>129</v>
      </c>
      <c r="K3318" s="21">
        <v>3</v>
      </c>
      <c r="L3318" t="s">
        <v>253</v>
      </c>
      <c r="M3318">
        <v>321444</v>
      </c>
      <c r="N3318" t="s">
        <v>298</v>
      </c>
      <c r="O3318" t="s">
        <v>209</v>
      </c>
      <c r="P3318" s="21">
        <v>1</v>
      </c>
      <c r="Q3318" t="s">
        <v>14</v>
      </c>
      <c r="R3318">
        <v>107078400.00000001</v>
      </c>
    </row>
    <row r="3319" spans="1:18" x14ac:dyDescent="0.45">
      <c r="A3319" t="s">
        <v>289</v>
      </c>
      <c r="B3319">
        <v>1415</v>
      </c>
      <c r="C3319" t="s">
        <v>290</v>
      </c>
      <c r="D3319" t="s">
        <v>31</v>
      </c>
      <c r="E3319">
        <v>13</v>
      </c>
      <c r="F3319" t="s">
        <v>25</v>
      </c>
      <c r="G3319">
        <v>500</v>
      </c>
      <c r="H3319" t="s">
        <v>291</v>
      </c>
      <c r="I3319" s="21">
        <v>591</v>
      </c>
      <c r="J3319" t="s">
        <v>129</v>
      </c>
      <c r="K3319" s="21">
        <v>3</v>
      </c>
      <c r="L3319" t="s">
        <v>253</v>
      </c>
      <c r="M3319">
        <v>321445</v>
      </c>
      <c r="N3319" t="s">
        <v>294</v>
      </c>
      <c r="O3319" t="s">
        <v>204</v>
      </c>
      <c r="P3319" s="21">
        <v>1</v>
      </c>
      <c r="Q3319" t="s">
        <v>14</v>
      </c>
      <c r="R3319">
        <v>48471165.439644389</v>
      </c>
    </row>
    <row r="3320" spans="1:18" x14ac:dyDescent="0.45">
      <c r="A3320" t="s">
        <v>289</v>
      </c>
      <c r="B3320">
        <v>1415</v>
      </c>
      <c r="C3320" t="s">
        <v>290</v>
      </c>
      <c r="D3320" t="s">
        <v>30</v>
      </c>
      <c r="E3320">
        <v>1</v>
      </c>
      <c r="F3320" t="s">
        <v>13</v>
      </c>
      <c r="G3320">
        <v>500</v>
      </c>
      <c r="H3320" t="s">
        <v>291</v>
      </c>
      <c r="I3320" s="21">
        <v>591</v>
      </c>
      <c r="J3320" t="s">
        <v>129</v>
      </c>
      <c r="K3320" s="21">
        <v>4</v>
      </c>
      <c r="L3320" t="s">
        <v>39</v>
      </c>
      <c r="M3320">
        <v>321408</v>
      </c>
      <c r="N3320" t="s">
        <v>299</v>
      </c>
      <c r="O3320" t="s">
        <v>40</v>
      </c>
      <c r="P3320" s="21">
        <v>1</v>
      </c>
      <c r="Q3320" t="s">
        <v>14</v>
      </c>
      <c r="R3320">
        <v>14982014.398394156</v>
      </c>
    </row>
    <row r="3321" spans="1:18" x14ac:dyDescent="0.45">
      <c r="A3321" t="s">
        <v>289</v>
      </c>
      <c r="B3321">
        <v>1415</v>
      </c>
      <c r="C3321" t="s">
        <v>290</v>
      </c>
      <c r="D3321" t="s">
        <v>31</v>
      </c>
      <c r="E3321">
        <v>1</v>
      </c>
      <c r="F3321" t="s">
        <v>13</v>
      </c>
      <c r="G3321">
        <v>500</v>
      </c>
      <c r="H3321" t="s">
        <v>291</v>
      </c>
      <c r="I3321" s="21">
        <v>591</v>
      </c>
      <c r="J3321" t="s">
        <v>129</v>
      </c>
      <c r="K3321" s="21">
        <v>4</v>
      </c>
      <c r="L3321" t="s">
        <v>39</v>
      </c>
      <c r="M3321">
        <v>321448</v>
      </c>
      <c r="N3321" t="s">
        <v>300</v>
      </c>
      <c r="O3321" t="s">
        <v>41</v>
      </c>
      <c r="P3321" s="21">
        <v>1</v>
      </c>
      <c r="Q3321" t="s">
        <v>14</v>
      </c>
      <c r="R3321">
        <v>43542127.111965947</v>
      </c>
    </row>
    <row r="3322" spans="1:18" x14ac:dyDescent="0.45">
      <c r="A3322" t="s">
        <v>289</v>
      </c>
      <c r="B3322">
        <v>1415</v>
      </c>
      <c r="C3322" t="s">
        <v>290</v>
      </c>
      <c r="D3322" t="s">
        <v>30</v>
      </c>
      <c r="E3322">
        <v>1</v>
      </c>
      <c r="F3322" t="s">
        <v>13</v>
      </c>
      <c r="G3322">
        <v>500</v>
      </c>
      <c r="H3322" t="s">
        <v>291</v>
      </c>
      <c r="I3322" s="21">
        <v>591</v>
      </c>
      <c r="J3322" t="s">
        <v>129</v>
      </c>
      <c r="K3322" s="21">
        <v>4</v>
      </c>
      <c r="L3322" t="s">
        <v>39</v>
      </c>
      <c r="M3322">
        <v>321464</v>
      </c>
      <c r="N3322" t="s">
        <v>299</v>
      </c>
      <c r="O3322" t="s">
        <v>255</v>
      </c>
      <c r="P3322" s="21">
        <v>1</v>
      </c>
      <c r="Q3322" t="s">
        <v>14</v>
      </c>
      <c r="R3322">
        <v>84095000</v>
      </c>
    </row>
    <row r="3323" spans="1:18" x14ac:dyDescent="0.45">
      <c r="A3323" t="s">
        <v>289</v>
      </c>
      <c r="B3323">
        <v>1415</v>
      </c>
      <c r="C3323" t="s">
        <v>290</v>
      </c>
      <c r="D3323" t="s">
        <v>30</v>
      </c>
      <c r="E3323">
        <v>8</v>
      </c>
      <c r="F3323" t="s">
        <v>22</v>
      </c>
      <c r="G3323">
        <v>500</v>
      </c>
      <c r="H3323" t="s">
        <v>291</v>
      </c>
      <c r="I3323" s="21">
        <v>591</v>
      </c>
      <c r="J3323" t="s">
        <v>129</v>
      </c>
      <c r="K3323" s="21">
        <v>5</v>
      </c>
      <c r="L3323" t="s">
        <v>22</v>
      </c>
      <c r="M3323">
        <v>321407</v>
      </c>
      <c r="N3323" t="s">
        <v>299</v>
      </c>
      <c r="O3323" t="s">
        <v>185</v>
      </c>
      <c r="P3323" s="21">
        <v>1</v>
      </c>
      <c r="Q3323" t="s">
        <v>14</v>
      </c>
      <c r="R3323">
        <v>909520704.96039343</v>
      </c>
    </row>
    <row r="3324" spans="1:18" x14ac:dyDescent="0.45">
      <c r="A3324" t="s">
        <v>289</v>
      </c>
      <c r="B3324">
        <v>1415</v>
      </c>
      <c r="C3324" t="s">
        <v>290</v>
      </c>
      <c r="D3324" t="s">
        <v>31</v>
      </c>
      <c r="E3324">
        <v>8</v>
      </c>
      <c r="F3324" t="s">
        <v>22</v>
      </c>
      <c r="G3324">
        <v>500</v>
      </c>
      <c r="H3324" t="s">
        <v>291</v>
      </c>
      <c r="I3324" s="21">
        <v>591</v>
      </c>
      <c r="J3324" t="s">
        <v>129</v>
      </c>
      <c r="K3324" s="21">
        <v>5</v>
      </c>
      <c r="L3324" t="s">
        <v>22</v>
      </c>
      <c r="M3324">
        <v>321413</v>
      </c>
      <c r="N3324" t="s">
        <v>300</v>
      </c>
      <c r="O3324" t="s">
        <v>186</v>
      </c>
      <c r="P3324" s="21">
        <v>1</v>
      </c>
      <c r="Q3324" t="s">
        <v>14</v>
      </c>
      <c r="R3324">
        <v>87170144.175220266</v>
      </c>
    </row>
    <row r="3325" spans="1:18" x14ac:dyDescent="0.45">
      <c r="A3325" t="s">
        <v>289</v>
      </c>
      <c r="B3325">
        <v>1415</v>
      </c>
      <c r="C3325" t="s">
        <v>290</v>
      </c>
      <c r="D3325" t="s">
        <v>31</v>
      </c>
      <c r="E3325">
        <v>8</v>
      </c>
      <c r="F3325" t="s">
        <v>22</v>
      </c>
      <c r="G3325">
        <v>500</v>
      </c>
      <c r="H3325" t="s">
        <v>291</v>
      </c>
      <c r="I3325" s="21">
        <v>591</v>
      </c>
      <c r="J3325" t="s">
        <v>129</v>
      </c>
      <c r="K3325" s="21">
        <v>5</v>
      </c>
      <c r="L3325" t="s">
        <v>22</v>
      </c>
      <c r="M3325">
        <v>321418</v>
      </c>
      <c r="N3325" t="s">
        <v>300</v>
      </c>
      <c r="O3325" t="s">
        <v>188</v>
      </c>
      <c r="P3325" s="21">
        <v>1</v>
      </c>
      <c r="Q3325" t="s">
        <v>14</v>
      </c>
      <c r="R3325">
        <v>16076801.074804548</v>
      </c>
    </row>
    <row r="3326" spans="1:18" x14ac:dyDescent="0.45">
      <c r="A3326" t="s">
        <v>289</v>
      </c>
      <c r="B3326">
        <v>1415</v>
      </c>
      <c r="C3326" t="s">
        <v>290</v>
      </c>
      <c r="D3326" t="s">
        <v>30</v>
      </c>
      <c r="E3326">
        <v>7</v>
      </c>
      <c r="F3326" t="s">
        <v>17</v>
      </c>
      <c r="G3326">
        <v>500</v>
      </c>
      <c r="H3326" t="s">
        <v>291</v>
      </c>
      <c r="I3326" s="21">
        <v>591</v>
      </c>
      <c r="J3326" t="s">
        <v>129</v>
      </c>
      <c r="K3326" s="21">
        <v>6</v>
      </c>
      <c r="L3326" t="s">
        <v>17</v>
      </c>
      <c r="M3326">
        <v>321404</v>
      </c>
      <c r="N3326" t="s">
        <v>299</v>
      </c>
      <c r="O3326" t="s">
        <v>175</v>
      </c>
      <c r="P3326" s="21">
        <v>1</v>
      </c>
      <c r="Q3326" t="s">
        <v>14</v>
      </c>
      <c r="R3326">
        <v>560243873.43833983</v>
      </c>
    </row>
    <row r="3327" spans="1:18" x14ac:dyDescent="0.45">
      <c r="A3327" t="s">
        <v>289</v>
      </c>
      <c r="B3327">
        <v>1415</v>
      </c>
      <c r="C3327" t="s">
        <v>290</v>
      </c>
      <c r="D3327" t="s">
        <v>30</v>
      </c>
      <c r="E3327">
        <v>7</v>
      </c>
      <c r="F3327" t="s">
        <v>17</v>
      </c>
      <c r="G3327">
        <v>500</v>
      </c>
      <c r="H3327" t="s">
        <v>291</v>
      </c>
      <c r="I3327" s="21">
        <v>591</v>
      </c>
      <c r="J3327" t="s">
        <v>129</v>
      </c>
      <c r="K3327" s="21">
        <v>6</v>
      </c>
      <c r="L3327" t="s">
        <v>17</v>
      </c>
      <c r="M3327">
        <v>321405</v>
      </c>
      <c r="N3327" t="s">
        <v>299</v>
      </c>
      <c r="O3327" t="s">
        <v>176</v>
      </c>
      <c r="P3327" s="21">
        <v>1</v>
      </c>
      <c r="Q3327" t="s">
        <v>14</v>
      </c>
      <c r="R3327">
        <v>4385875432.1761026</v>
      </c>
    </row>
    <row r="3328" spans="1:18" x14ac:dyDescent="0.45">
      <c r="A3328" t="s">
        <v>289</v>
      </c>
      <c r="B3328">
        <v>1415</v>
      </c>
      <c r="C3328" t="s">
        <v>290</v>
      </c>
      <c r="D3328" t="s">
        <v>30</v>
      </c>
      <c r="E3328">
        <v>7</v>
      </c>
      <c r="F3328" t="s">
        <v>17</v>
      </c>
      <c r="G3328">
        <v>500</v>
      </c>
      <c r="H3328" t="s">
        <v>291</v>
      </c>
      <c r="I3328" s="21">
        <v>591</v>
      </c>
      <c r="J3328" t="s">
        <v>129</v>
      </c>
      <c r="K3328" s="21">
        <v>6</v>
      </c>
      <c r="L3328" t="s">
        <v>17</v>
      </c>
      <c r="M3328">
        <v>321406</v>
      </c>
      <c r="N3328" t="s">
        <v>299</v>
      </c>
      <c r="O3328" t="s">
        <v>177</v>
      </c>
      <c r="P3328" s="21">
        <v>1</v>
      </c>
      <c r="Q3328" t="s">
        <v>14</v>
      </c>
      <c r="R3328">
        <v>855302547.11715806</v>
      </c>
    </row>
    <row r="3329" spans="1:18" x14ac:dyDescent="0.45">
      <c r="A3329" t="s">
        <v>289</v>
      </c>
      <c r="B3329">
        <v>1415</v>
      </c>
      <c r="C3329" t="s">
        <v>290</v>
      </c>
      <c r="D3329" t="s">
        <v>31</v>
      </c>
      <c r="E3329">
        <v>7</v>
      </c>
      <c r="F3329" t="s">
        <v>17</v>
      </c>
      <c r="G3329">
        <v>500</v>
      </c>
      <c r="H3329" t="s">
        <v>291</v>
      </c>
      <c r="I3329" s="21">
        <v>591</v>
      </c>
      <c r="J3329" t="s">
        <v>129</v>
      </c>
      <c r="K3329" s="21">
        <v>6</v>
      </c>
      <c r="L3329" t="s">
        <v>17</v>
      </c>
      <c r="M3329">
        <v>321411</v>
      </c>
      <c r="N3329" t="s">
        <v>300</v>
      </c>
      <c r="O3329" t="s">
        <v>178</v>
      </c>
      <c r="P3329" s="21">
        <v>1</v>
      </c>
      <c r="Q3329" t="s">
        <v>14</v>
      </c>
      <c r="R3329">
        <v>396935597.87826478</v>
      </c>
    </row>
    <row r="3330" spans="1:18" x14ac:dyDescent="0.45">
      <c r="A3330" t="s">
        <v>289</v>
      </c>
      <c r="B3330">
        <v>1415</v>
      </c>
      <c r="C3330" t="s">
        <v>290</v>
      </c>
      <c r="D3330" t="s">
        <v>31</v>
      </c>
      <c r="E3330">
        <v>7</v>
      </c>
      <c r="F3330" t="s">
        <v>17</v>
      </c>
      <c r="G3330">
        <v>500</v>
      </c>
      <c r="H3330" t="s">
        <v>291</v>
      </c>
      <c r="I3330" s="21">
        <v>591</v>
      </c>
      <c r="J3330" t="s">
        <v>129</v>
      </c>
      <c r="K3330" s="21">
        <v>6</v>
      </c>
      <c r="L3330" t="s">
        <v>17</v>
      </c>
      <c r="M3330">
        <v>321419</v>
      </c>
      <c r="N3330" t="s">
        <v>300</v>
      </c>
      <c r="O3330" t="s">
        <v>179</v>
      </c>
      <c r="P3330" s="21">
        <v>1</v>
      </c>
      <c r="Q3330" t="s">
        <v>14</v>
      </c>
      <c r="R3330">
        <v>528607573.48569632</v>
      </c>
    </row>
    <row r="3331" spans="1:18" x14ac:dyDescent="0.45">
      <c r="A3331" t="s">
        <v>289</v>
      </c>
      <c r="B3331">
        <v>1415</v>
      </c>
      <c r="C3331" t="s">
        <v>290</v>
      </c>
      <c r="D3331" t="s">
        <v>31</v>
      </c>
      <c r="E3331">
        <v>7</v>
      </c>
      <c r="F3331" t="s">
        <v>17</v>
      </c>
      <c r="G3331">
        <v>500</v>
      </c>
      <c r="H3331" t="s">
        <v>291</v>
      </c>
      <c r="I3331" s="21">
        <v>591</v>
      </c>
      <c r="J3331" t="s">
        <v>129</v>
      </c>
      <c r="K3331" s="21">
        <v>6</v>
      </c>
      <c r="L3331" t="s">
        <v>17</v>
      </c>
      <c r="M3331">
        <v>321447</v>
      </c>
      <c r="N3331" t="s">
        <v>300</v>
      </c>
      <c r="O3331" t="s">
        <v>180</v>
      </c>
      <c r="P3331" s="21">
        <v>1</v>
      </c>
      <c r="Q3331" t="s">
        <v>14</v>
      </c>
      <c r="R3331">
        <v>33938364.925854288</v>
      </c>
    </row>
    <row r="3332" spans="1:18" x14ac:dyDescent="0.45">
      <c r="A3332" t="s">
        <v>289</v>
      </c>
      <c r="B3332">
        <v>1415</v>
      </c>
      <c r="C3332" t="s">
        <v>290</v>
      </c>
      <c r="D3332" t="s">
        <v>31</v>
      </c>
      <c r="E3332">
        <v>7</v>
      </c>
      <c r="F3332" t="s">
        <v>17</v>
      </c>
      <c r="G3332">
        <v>500</v>
      </c>
      <c r="H3332" t="s">
        <v>291</v>
      </c>
      <c r="I3332" s="21">
        <v>591</v>
      </c>
      <c r="J3332" t="s">
        <v>129</v>
      </c>
      <c r="K3332" s="21">
        <v>6</v>
      </c>
      <c r="L3332" t="s">
        <v>17</v>
      </c>
      <c r="M3332">
        <v>321461</v>
      </c>
      <c r="N3332" t="s">
        <v>300</v>
      </c>
      <c r="O3332" t="s">
        <v>21</v>
      </c>
      <c r="P3332" s="21">
        <v>1</v>
      </c>
      <c r="Q3332" t="s">
        <v>14</v>
      </c>
      <c r="R3332">
        <v>203140001.38700289</v>
      </c>
    </row>
    <row r="3333" spans="1:18" x14ac:dyDescent="0.45">
      <c r="A3333" t="s">
        <v>289</v>
      </c>
      <c r="B3333">
        <v>1415</v>
      </c>
      <c r="C3333" t="s">
        <v>290</v>
      </c>
      <c r="D3333" t="s">
        <v>31</v>
      </c>
      <c r="E3333">
        <v>7</v>
      </c>
      <c r="F3333" t="s">
        <v>17</v>
      </c>
      <c r="G3333">
        <v>500</v>
      </c>
      <c r="H3333" t="s">
        <v>291</v>
      </c>
      <c r="I3333" s="21">
        <v>591</v>
      </c>
      <c r="J3333" t="s">
        <v>129</v>
      </c>
      <c r="K3333" s="21">
        <v>6</v>
      </c>
      <c r="L3333" t="s">
        <v>17</v>
      </c>
      <c r="M3333">
        <v>321462</v>
      </c>
      <c r="N3333" t="s">
        <v>300</v>
      </c>
      <c r="O3333" t="s">
        <v>182</v>
      </c>
      <c r="P3333" s="21">
        <v>1</v>
      </c>
      <c r="Q3333" t="s">
        <v>14</v>
      </c>
      <c r="R3333">
        <v>535346470.33316922</v>
      </c>
    </row>
    <row r="3334" spans="1:18" x14ac:dyDescent="0.45">
      <c r="A3334" t="s">
        <v>289</v>
      </c>
      <c r="B3334">
        <v>1415</v>
      </c>
      <c r="C3334" t="s">
        <v>290</v>
      </c>
      <c r="D3334" t="s">
        <v>31</v>
      </c>
      <c r="E3334">
        <v>9</v>
      </c>
      <c r="F3334" t="s">
        <v>23</v>
      </c>
      <c r="G3334">
        <v>500</v>
      </c>
      <c r="H3334" t="s">
        <v>291</v>
      </c>
      <c r="I3334" s="21">
        <v>591</v>
      </c>
      <c r="J3334" t="s">
        <v>129</v>
      </c>
      <c r="K3334" s="21">
        <v>8</v>
      </c>
      <c r="L3334" t="s">
        <v>191</v>
      </c>
      <c r="M3334">
        <v>321436</v>
      </c>
      <c r="N3334" t="s">
        <v>300</v>
      </c>
      <c r="O3334" t="s">
        <v>192</v>
      </c>
      <c r="P3334" s="21">
        <v>1</v>
      </c>
      <c r="Q3334" t="s">
        <v>14</v>
      </c>
      <c r="R3334">
        <v>5660555.8537992714</v>
      </c>
    </row>
    <row r="3335" spans="1:18" x14ac:dyDescent="0.45">
      <c r="A3335" t="s">
        <v>289</v>
      </c>
      <c r="B3335">
        <v>1415</v>
      </c>
      <c r="C3335" t="s">
        <v>290</v>
      </c>
      <c r="D3335" t="s">
        <v>31</v>
      </c>
      <c r="E3335">
        <v>9</v>
      </c>
      <c r="F3335" t="s">
        <v>23</v>
      </c>
      <c r="G3335">
        <v>500</v>
      </c>
      <c r="H3335" t="s">
        <v>291</v>
      </c>
      <c r="I3335" s="21">
        <v>591</v>
      </c>
      <c r="J3335" t="s">
        <v>129</v>
      </c>
      <c r="K3335" s="21">
        <v>8</v>
      </c>
      <c r="L3335" t="s">
        <v>191</v>
      </c>
      <c r="M3335">
        <v>321449</v>
      </c>
      <c r="N3335" t="s">
        <v>293</v>
      </c>
      <c r="O3335" t="s">
        <v>189</v>
      </c>
      <c r="P3335" s="21">
        <v>1</v>
      </c>
      <c r="Q3335" t="s">
        <v>14</v>
      </c>
      <c r="R3335">
        <v>23000000</v>
      </c>
    </row>
    <row r="3336" spans="1:18" x14ac:dyDescent="0.45">
      <c r="A3336" t="s">
        <v>289</v>
      </c>
      <c r="B3336">
        <v>1415</v>
      </c>
      <c r="C3336" t="s">
        <v>290</v>
      </c>
      <c r="D3336" t="s">
        <v>31</v>
      </c>
      <c r="E3336">
        <v>10</v>
      </c>
      <c r="F3336" t="s">
        <v>24</v>
      </c>
      <c r="G3336">
        <v>500</v>
      </c>
      <c r="H3336" t="s">
        <v>291</v>
      </c>
      <c r="I3336" s="21">
        <v>591</v>
      </c>
      <c r="J3336" t="s">
        <v>129</v>
      </c>
      <c r="K3336" s="21">
        <v>9</v>
      </c>
      <c r="L3336" t="s">
        <v>194</v>
      </c>
      <c r="M3336">
        <v>321420</v>
      </c>
      <c r="N3336" t="s">
        <v>300</v>
      </c>
      <c r="O3336" t="s">
        <v>195</v>
      </c>
      <c r="P3336" s="21">
        <v>1</v>
      </c>
      <c r="Q3336" t="s">
        <v>14</v>
      </c>
      <c r="R3336">
        <v>9607400.1275199614</v>
      </c>
    </row>
    <row r="3337" spans="1:18" x14ac:dyDescent="0.45">
      <c r="A3337" t="s">
        <v>289</v>
      </c>
      <c r="B3337">
        <v>1415</v>
      </c>
      <c r="C3337" t="s">
        <v>290</v>
      </c>
      <c r="D3337" t="s">
        <v>31</v>
      </c>
      <c r="E3337">
        <v>10</v>
      </c>
      <c r="F3337" t="s">
        <v>24</v>
      </c>
      <c r="G3337">
        <v>500</v>
      </c>
      <c r="H3337" t="s">
        <v>291</v>
      </c>
      <c r="I3337" s="21">
        <v>591</v>
      </c>
      <c r="J3337" t="s">
        <v>129</v>
      </c>
      <c r="K3337" s="21">
        <v>9</v>
      </c>
      <c r="L3337" t="s">
        <v>194</v>
      </c>
      <c r="M3337">
        <v>321434</v>
      </c>
      <c r="N3337" t="s">
        <v>300</v>
      </c>
      <c r="O3337" t="s">
        <v>196</v>
      </c>
      <c r="P3337" s="21">
        <v>1</v>
      </c>
      <c r="Q3337" t="s">
        <v>14</v>
      </c>
      <c r="R3337">
        <v>2433736.2015069108</v>
      </c>
    </row>
    <row r="3338" spans="1:18" x14ac:dyDescent="0.45">
      <c r="A3338" t="s">
        <v>289</v>
      </c>
      <c r="B3338">
        <v>1415</v>
      </c>
      <c r="C3338" t="s">
        <v>290</v>
      </c>
      <c r="D3338" t="s">
        <v>31</v>
      </c>
      <c r="E3338">
        <v>10</v>
      </c>
      <c r="F3338" t="s">
        <v>24</v>
      </c>
      <c r="G3338">
        <v>500</v>
      </c>
      <c r="H3338" t="s">
        <v>291</v>
      </c>
      <c r="I3338" s="21">
        <v>591</v>
      </c>
      <c r="J3338" t="s">
        <v>129</v>
      </c>
      <c r="K3338" s="21">
        <v>9</v>
      </c>
      <c r="L3338" t="s">
        <v>194</v>
      </c>
      <c r="M3338">
        <v>321437</v>
      </c>
      <c r="N3338" t="s">
        <v>300</v>
      </c>
      <c r="O3338" t="s">
        <v>197</v>
      </c>
      <c r="P3338" s="21">
        <v>1</v>
      </c>
      <c r="Q3338" t="s">
        <v>14</v>
      </c>
      <c r="R3338">
        <v>8763456.9532062374</v>
      </c>
    </row>
    <row r="3339" spans="1:18" x14ac:dyDescent="0.45">
      <c r="A3339" t="s">
        <v>289</v>
      </c>
      <c r="B3339">
        <v>1415</v>
      </c>
      <c r="C3339" t="s">
        <v>290</v>
      </c>
      <c r="D3339" t="s">
        <v>31</v>
      </c>
      <c r="E3339">
        <v>10</v>
      </c>
      <c r="F3339" t="s">
        <v>24</v>
      </c>
      <c r="G3339">
        <v>500</v>
      </c>
      <c r="H3339" t="s">
        <v>291</v>
      </c>
      <c r="I3339" s="21">
        <v>591</v>
      </c>
      <c r="J3339" t="s">
        <v>129</v>
      </c>
      <c r="K3339" s="21">
        <v>9</v>
      </c>
      <c r="L3339" t="s">
        <v>194</v>
      </c>
      <c r="M3339">
        <v>321446</v>
      </c>
      <c r="N3339" t="s">
        <v>300</v>
      </c>
      <c r="O3339" t="s">
        <v>198</v>
      </c>
      <c r="P3339" s="21">
        <v>1</v>
      </c>
      <c r="Q3339" t="s">
        <v>14</v>
      </c>
      <c r="R3339">
        <v>18296200.544587031</v>
      </c>
    </row>
    <row r="3340" spans="1:18" x14ac:dyDescent="0.45">
      <c r="A3340" t="s">
        <v>289</v>
      </c>
      <c r="B3340">
        <v>1415</v>
      </c>
      <c r="C3340" t="s">
        <v>290</v>
      </c>
      <c r="D3340" t="s">
        <v>29</v>
      </c>
      <c r="E3340">
        <v>1</v>
      </c>
      <c r="F3340" t="s">
        <v>13</v>
      </c>
      <c r="G3340">
        <v>500</v>
      </c>
      <c r="H3340" t="s">
        <v>291</v>
      </c>
      <c r="I3340" s="21">
        <v>592</v>
      </c>
      <c r="J3340" t="s">
        <v>130</v>
      </c>
      <c r="K3340" s="21">
        <v>100</v>
      </c>
      <c r="L3340" t="s">
        <v>237</v>
      </c>
      <c r="M3340">
        <v>321429</v>
      </c>
      <c r="N3340" t="s">
        <v>300</v>
      </c>
      <c r="O3340" t="s">
        <v>238</v>
      </c>
      <c r="P3340" s="21">
        <v>1</v>
      </c>
      <c r="Q3340" t="s">
        <v>14</v>
      </c>
      <c r="R3340">
        <v>109446865.9899334</v>
      </c>
    </row>
    <row r="3341" spans="1:18" x14ac:dyDescent="0.45">
      <c r="A3341" t="s">
        <v>289</v>
      </c>
      <c r="B3341">
        <v>1415</v>
      </c>
      <c r="C3341" t="s">
        <v>290</v>
      </c>
      <c r="D3341" t="s">
        <v>29</v>
      </c>
      <c r="E3341">
        <v>30</v>
      </c>
      <c r="F3341" t="s">
        <v>205</v>
      </c>
      <c r="G3341">
        <v>500</v>
      </c>
      <c r="H3341" t="s">
        <v>291</v>
      </c>
      <c r="I3341" s="21">
        <v>592</v>
      </c>
      <c r="J3341" t="s">
        <v>130</v>
      </c>
      <c r="K3341" s="21">
        <v>115</v>
      </c>
      <c r="L3341" t="s">
        <v>219</v>
      </c>
      <c r="M3341">
        <v>321426</v>
      </c>
      <c r="N3341" t="s">
        <v>292</v>
      </c>
      <c r="O3341" t="s">
        <v>206</v>
      </c>
      <c r="P3341" s="21">
        <v>1</v>
      </c>
      <c r="Q3341" t="s">
        <v>14</v>
      </c>
      <c r="R3341">
        <v>823046168.80670977</v>
      </c>
    </row>
    <row r="3342" spans="1:18" x14ac:dyDescent="0.45">
      <c r="A3342" t="s">
        <v>289</v>
      </c>
      <c r="B3342">
        <v>1415</v>
      </c>
      <c r="C3342" t="s">
        <v>290</v>
      </c>
      <c r="D3342" t="s">
        <v>29</v>
      </c>
      <c r="E3342">
        <v>9</v>
      </c>
      <c r="F3342" t="s">
        <v>23</v>
      </c>
      <c r="G3342">
        <v>500</v>
      </c>
      <c r="H3342" t="s">
        <v>291</v>
      </c>
      <c r="I3342" s="21">
        <v>592</v>
      </c>
      <c r="J3342" t="s">
        <v>130</v>
      </c>
      <c r="K3342" s="21">
        <v>156</v>
      </c>
      <c r="L3342" t="s">
        <v>242</v>
      </c>
      <c r="M3342">
        <v>321428</v>
      </c>
      <c r="N3342" t="s">
        <v>293</v>
      </c>
      <c r="O3342" t="s">
        <v>190</v>
      </c>
      <c r="P3342" s="21">
        <v>1</v>
      </c>
      <c r="Q3342" t="s">
        <v>14</v>
      </c>
      <c r="R3342">
        <v>628396961.67800367</v>
      </c>
    </row>
    <row r="3343" spans="1:18" x14ac:dyDescent="0.45">
      <c r="A3343" t="s">
        <v>289</v>
      </c>
      <c r="B3343">
        <v>1415</v>
      </c>
      <c r="C3343" t="s">
        <v>290</v>
      </c>
      <c r="D3343" t="s">
        <v>29</v>
      </c>
      <c r="E3343">
        <v>8</v>
      </c>
      <c r="F3343" t="s">
        <v>22</v>
      </c>
      <c r="G3343">
        <v>500</v>
      </c>
      <c r="H3343" t="s">
        <v>291</v>
      </c>
      <c r="I3343" s="21">
        <v>592</v>
      </c>
      <c r="J3343" t="s">
        <v>130</v>
      </c>
      <c r="K3343" s="21">
        <v>422</v>
      </c>
      <c r="L3343" t="s">
        <v>244</v>
      </c>
      <c r="M3343">
        <v>321431</v>
      </c>
      <c r="N3343" t="s">
        <v>293</v>
      </c>
      <c r="O3343" t="s">
        <v>184</v>
      </c>
      <c r="P3343" s="21">
        <v>1</v>
      </c>
      <c r="Q3343" t="s">
        <v>14</v>
      </c>
      <c r="R3343">
        <v>282247155.23988581</v>
      </c>
    </row>
    <row r="3344" spans="1:18" x14ac:dyDescent="0.45">
      <c r="A3344" t="s">
        <v>289</v>
      </c>
      <c r="B3344">
        <v>1415</v>
      </c>
      <c r="C3344" t="s">
        <v>290</v>
      </c>
      <c r="D3344" t="s">
        <v>29</v>
      </c>
      <c r="E3344">
        <v>7</v>
      </c>
      <c r="F3344" t="s">
        <v>17</v>
      </c>
      <c r="G3344">
        <v>500</v>
      </c>
      <c r="H3344" t="s">
        <v>291</v>
      </c>
      <c r="I3344" s="21">
        <v>592</v>
      </c>
      <c r="J3344" t="s">
        <v>130</v>
      </c>
      <c r="K3344" s="21">
        <v>423</v>
      </c>
      <c r="L3344" t="s">
        <v>246</v>
      </c>
      <c r="M3344">
        <v>321433</v>
      </c>
      <c r="N3344" t="s">
        <v>293</v>
      </c>
      <c r="O3344" t="s">
        <v>174</v>
      </c>
      <c r="P3344" s="21">
        <v>1</v>
      </c>
      <c r="Q3344" t="s">
        <v>14</v>
      </c>
      <c r="R3344">
        <v>444111913.66648167</v>
      </c>
    </row>
    <row r="3345" spans="1:18" x14ac:dyDescent="0.45">
      <c r="A3345" t="s">
        <v>289</v>
      </c>
      <c r="B3345">
        <v>1415</v>
      </c>
      <c r="C3345" t="s">
        <v>290</v>
      </c>
      <c r="D3345" t="s">
        <v>29</v>
      </c>
      <c r="E3345">
        <v>4</v>
      </c>
      <c r="F3345" t="s">
        <v>15</v>
      </c>
      <c r="G3345">
        <v>500</v>
      </c>
      <c r="H3345" t="s">
        <v>291</v>
      </c>
      <c r="I3345" s="21">
        <v>592</v>
      </c>
      <c r="J3345" t="s">
        <v>130</v>
      </c>
      <c r="K3345" s="21">
        <v>1168</v>
      </c>
      <c r="L3345" t="s">
        <v>248</v>
      </c>
      <c r="M3345">
        <v>321412</v>
      </c>
      <c r="N3345" t="s">
        <v>293</v>
      </c>
      <c r="O3345" t="s">
        <v>173</v>
      </c>
      <c r="P3345" s="21">
        <v>1</v>
      </c>
      <c r="Q3345" t="s">
        <v>14</v>
      </c>
      <c r="R3345">
        <v>318887681.52963126</v>
      </c>
    </row>
    <row r="3346" spans="1:18" x14ac:dyDescent="0.45">
      <c r="A3346" t="s">
        <v>289</v>
      </c>
      <c r="B3346">
        <v>1415</v>
      </c>
      <c r="C3346" t="s">
        <v>290</v>
      </c>
      <c r="D3346" t="s">
        <v>31</v>
      </c>
      <c r="E3346">
        <v>30</v>
      </c>
      <c r="F3346" t="s">
        <v>205</v>
      </c>
      <c r="G3346">
        <v>500</v>
      </c>
      <c r="H3346" t="s">
        <v>291</v>
      </c>
      <c r="I3346" s="21">
        <v>592</v>
      </c>
      <c r="J3346" t="s">
        <v>130</v>
      </c>
      <c r="K3346" s="21">
        <v>1</v>
      </c>
      <c r="L3346" t="s">
        <v>16</v>
      </c>
      <c r="M3346">
        <v>321401</v>
      </c>
      <c r="N3346" t="s">
        <v>295</v>
      </c>
      <c r="O3346" t="s">
        <v>207</v>
      </c>
      <c r="P3346" s="21">
        <v>1</v>
      </c>
      <c r="Q3346" t="s">
        <v>14</v>
      </c>
      <c r="R3346">
        <v>590762068.82175148</v>
      </c>
    </row>
    <row r="3347" spans="1:18" x14ac:dyDescent="0.45">
      <c r="A3347" t="s">
        <v>289</v>
      </c>
      <c r="B3347">
        <v>1415</v>
      </c>
      <c r="C3347" t="s">
        <v>290</v>
      </c>
      <c r="D3347" t="s">
        <v>31</v>
      </c>
      <c r="E3347">
        <v>31</v>
      </c>
      <c r="F3347" t="s">
        <v>211</v>
      </c>
      <c r="G3347">
        <v>500</v>
      </c>
      <c r="H3347" t="s">
        <v>291</v>
      </c>
      <c r="I3347" s="21">
        <v>592</v>
      </c>
      <c r="J3347" t="s">
        <v>130</v>
      </c>
      <c r="K3347" s="21">
        <v>1</v>
      </c>
      <c r="L3347" t="s">
        <v>16</v>
      </c>
      <c r="M3347">
        <v>321402</v>
      </c>
      <c r="N3347" t="s">
        <v>296</v>
      </c>
      <c r="O3347" t="s">
        <v>212</v>
      </c>
      <c r="P3347" s="21">
        <v>1</v>
      </c>
      <c r="Q3347" t="s">
        <v>14</v>
      </c>
      <c r="R3347">
        <v>223455775.67139035</v>
      </c>
    </row>
    <row r="3348" spans="1:18" x14ac:dyDescent="0.45">
      <c r="A3348" t="s">
        <v>289</v>
      </c>
      <c r="B3348">
        <v>1415</v>
      </c>
      <c r="C3348" t="s">
        <v>290</v>
      </c>
      <c r="D3348" t="s">
        <v>30</v>
      </c>
      <c r="E3348">
        <v>31</v>
      </c>
      <c r="F3348" t="s">
        <v>211</v>
      </c>
      <c r="G3348">
        <v>500</v>
      </c>
      <c r="H3348" t="s">
        <v>291</v>
      </c>
      <c r="I3348" s="21">
        <v>592</v>
      </c>
      <c r="J3348" t="s">
        <v>130</v>
      </c>
      <c r="K3348" s="21">
        <v>1</v>
      </c>
      <c r="L3348" t="s">
        <v>16</v>
      </c>
      <c r="M3348">
        <v>321450</v>
      </c>
      <c r="N3348" t="s">
        <v>297</v>
      </c>
      <c r="O3348" t="s">
        <v>213</v>
      </c>
      <c r="P3348" s="21">
        <v>1</v>
      </c>
      <c r="Q3348" t="s">
        <v>14</v>
      </c>
      <c r="R3348">
        <v>375580812.60836142</v>
      </c>
    </row>
    <row r="3349" spans="1:18" x14ac:dyDescent="0.45">
      <c r="A3349" t="s">
        <v>289</v>
      </c>
      <c r="B3349">
        <v>1415</v>
      </c>
      <c r="C3349" t="s">
        <v>290</v>
      </c>
      <c r="D3349" t="s">
        <v>30</v>
      </c>
      <c r="E3349">
        <v>30</v>
      </c>
      <c r="F3349" t="s">
        <v>205</v>
      </c>
      <c r="G3349">
        <v>500</v>
      </c>
      <c r="H3349" t="s">
        <v>291</v>
      </c>
      <c r="I3349" s="21">
        <v>592</v>
      </c>
      <c r="J3349" t="s">
        <v>130</v>
      </c>
      <c r="K3349" s="21">
        <v>1</v>
      </c>
      <c r="L3349" t="s">
        <v>16</v>
      </c>
      <c r="M3349">
        <v>321451</v>
      </c>
      <c r="N3349" t="s">
        <v>298</v>
      </c>
      <c r="O3349" t="s">
        <v>210</v>
      </c>
      <c r="P3349" s="21">
        <v>1</v>
      </c>
      <c r="Q3349" t="s">
        <v>14</v>
      </c>
      <c r="R3349">
        <v>748161871.20000005</v>
      </c>
    </row>
    <row r="3350" spans="1:18" x14ac:dyDescent="0.45">
      <c r="A3350" t="s">
        <v>289</v>
      </c>
      <c r="B3350">
        <v>1415</v>
      </c>
      <c r="C3350" t="s">
        <v>290</v>
      </c>
      <c r="D3350" t="s">
        <v>31</v>
      </c>
      <c r="E3350">
        <v>13</v>
      </c>
      <c r="F3350" t="s">
        <v>25</v>
      </c>
      <c r="G3350">
        <v>500</v>
      </c>
      <c r="H3350" t="s">
        <v>291</v>
      </c>
      <c r="I3350" s="21">
        <v>592</v>
      </c>
      <c r="J3350" t="s">
        <v>130</v>
      </c>
      <c r="K3350" s="21">
        <v>2</v>
      </c>
      <c r="L3350" t="s">
        <v>251</v>
      </c>
      <c r="M3350">
        <v>321427</v>
      </c>
      <c r="N3350" t="s">
        <v>294</v>
      </c>
      <c r="O3350" t="s">
        <v>202</v>
      </c>
      <c r="P3350" s="21">
        <v>1</v>
      </c>
      <c r="Q3350" t="s">
        <v>14</v>
      </c>
      <c r="R3350">
        <v>61924013.000979744</v>
      </c>
    </row>
    <row r="3351" spans="1:18" x14ac:dyDescent="0.45">
      <c r="A3351" t="s">
        <v>289</v>
      </c>
      <c r="B3351">
        <v>1415</v>
      </c>
      <c r="C3351" t="s">
        <v>290</v>
      </c>
      <c r="D3351" t="s">
        <v>30</v>
      </c>
      <c r="E3351">
        <v>30</v>
      </c>
      <c r="F3351" t="s">
        <v>205</v>
      </c>
      <c r="G3351">
        <v>500</v>
      </c>
      <c r="H3351" t="s">
        <v>291</v>
      </c>
      <c r="I3351" s="21">
        <v>592</v>
      </c>
      <c r="J3351" t="s">
        <v>130</v>
      </c>
      <c r="K3351" s="21">
        <v>3</v>
      </c>
      <c r="L3351" t="s">
        <v>253</v>
      </c>
      <c r="M3351">
        <v>321410</v>
      </c>
      <c r="N3351" t="s">
        <v>298</v>
      </c>
      <c r="O3351" t="s">
        <v>208</v>
      </c>
      <c r="P3351" s="21">
        <v>1</v>
      </c>
      <c r="Q3351" t="s">
        <v>14</v>
      </c>
      <c r="R3351">
        <v>24523200</v>
      </c>
    </row>
    <row r="3352" spans="1:18" x14ac:dyDescent="0.45">
      <c r="A3352" t="s">
        <v>289</v>
      </c>
      <c r="B3352">
        <v>1415</v>
      </c>
      <c r="C3352" t="s">
        <v>290</v>
      </c>
      <c r="D3352" t="s">
        <v>31</v>
      </c>
      <c r="E3352">
        <v>13</v>
      </c>
      <c r="F3352" t="s">
        <v>25</v>
      </c>
      <c r="G3352">
        <v>500</v>
      </c>
      <c r="H3352" t="s">
        <v>291</v>
      </c>
      <c r="I3352" s="21">
        <v>592</v>
      </c>
      <c r="J3352" t="s">
        <v>130</v>
      </c>
      <c r="K3352" s="21">
        <v>3</v>
      </c>
      <c r="L3352" t="s">
        <v>253</v>
      </c>
      <c r="M3352">
        <v>321422</v>
      </c>
      <c r="N3352" t="s">
        <v>294</v>
      </c>
      <c r="O3352" t="s">
        <v>201</v>
      </c>
      <c r="P3352" s="21">
        <v>1</v>
      </c>
      <c r="Q3352" t="s">
        <v>14</v>
      </c>
      <c r="R3352">
        <v>28121067.979049638</v>
      </c>
    </row>
    <row r="3353" spans="1:18" x14ac:dyDescent="0.45">
      <c r="A3353" t="s">
        <v>289</v>
      </c>
      <c r="B3353">
        <v>1415</v>
      </c>
      <c r="C3353" t="s">
        <v>290</v>
      </c>
      <c r="D3353" t="s">
        <v>31</v>
      </c>
      <c r="E3353">
        <v>13</v>
      </c>
      <c r="F3353" t="s">
        <v>25</v>
      </c>
      <c r="G3353">
        <v>500</v>
      </c>
      <c r="H3353" t="s">
        <v>291</v>
      </c>
      <c r="I3353" s="21">
        <v>592</v>
      </c>
      <c r="J3353" t="s">
        <v>130</v>
      </c>
      <c r="K3353" s="21">
        <v>3</v>
      </c>
      <c r="L3353" t="s">
        <v>253</v>
      </c>
      <c r="M3353">
        <v>321439</v>
      </c>
      <c r="N3353" t="s">
        <v>294</v>
      </c>
      <c r="O3353" t="s">
        <v>203</v>
      </c>
      <c r="P3353" s="21">
        <v>1</v>
      </c>
      <c r="Q3353" t="s">
        <v>14</v>
      </c>
      <c r="R3353">
        <v>23754976.798549175</v>
      </c>
    </row>
    <row r="3354" spans="1:18" x14ac:dyDescent="0.45">
      <c r="A3354" t="s">
        <v>289</v>
      </c>
      <c r="B3354">
        <v>1415</v>
      </c>
      <c r="C3354" t="s">
        <v>290</v>
      </c>
      <c r="D3354" t="s">
        <v>30</v>
      </c>
      <c r="E3354">
        <v>30</v>
      </c>
      <c r="F3354" t="s">
        <v>205</v>
      </c>
      <c r="G3354">
        <v>500</v>
      </c>
      <c r="H3354" t="s">
        <v>291</v>
      </c>
      <c r="I3354" s="21">
        <v>592</v>
      </c>
      <c r="J3354" t="s">
        <v>130</v>
      </c>
      <c r="K3354" s="21">
        <v>3</v>
      </c>
      <c r="L3354" t="s">
        <v>253</v>
      </c>
      <c r="M3354">
        <v>321444</v>
      </c>
      <c r="N3354" t="s">
        <v>298</v>
      </c>
      <c r="O3354" t="s">
        <v>209</v>
      </c>
      <c r="P3354" s="21">
        <v>1</v>
      </c>
      <c r="Q3354" t="s">
        <v>14</v>
      </c>
      <c r="R3354">
        <v>116812800</v>
      </c>
    </row>
    <row r="3355" spans="1:18" x14ac:dyDescent="0.45">
      <c r="A3355" t="s">
        <v>289</v>
      </c>
      <c r="B3355">
        <v>1415</v>
      </c>
      <c r="C3355" t="s">
        <v>290</v>
      </c>
      <c r="D3355" t="s">
        <v>31</v>
      </c>
      <c r="E3355">
        <v>13</v>
      </c>
      <c r="F3355" t="s">
        <v>25</v>
      </c>
      <c r="G3355">
        <v>500</v>
      </c>
      <c r="H3355" t="s">
        <v>291</v>
      </c>
      <c r="I3355" s="21">
        <v>592</v>
      </c>
      <c r="J3355" t="s">
        <v>130</v>
      </c>
      <c r="K3355" s="21">
        <v>3</v>
      </c>
      <c r="L3355" t="s">
        <v>253</v>
      </c>
      <c r="M3355">
        <v>321445</v>
      </c>
      <c r="N3355" t="s">
        <v>294</v>
      </c>
      <c r="O3355" t="s">
        <v>204</v>
      </c>
      <c r="P3355" s="21">
        <v>1</v>
      </c>
      <c r="Q3355" t="s">
        <v>14</v>
      </c>
      <c r="R3355">
        <v>43837055.14654813</v>
      </c>
    </row>
    <row r="3356" spans="1:18" x14ac:dyDescent="0.45">
      <c r="A3356" t="s">
        <v>289</v>
      </c>
      <c r="B3356">
        <v>1415</v>
      </c>
      <c r="C3356" t="s">
        <v>290</v>
      </c>
      <c r="D3356" t="s">
        <v>30</v>
      </c>
      <c r="E3356">
        <v>1</v>
      </c>
      <c r="F3356" t="s">
        <v>13</v>
      </c>
      <c r="G3356">
        <v>500</v>
      </c>
      <c r="H3356" t="s">
        <v>291</v>
      </c>
      <c r="I3356" s="21">
        <v>592</v>
      </c>
      <c r="J3356" t="s">
        <v>130</v>
      </c>
      <c r="K3356" s="21">
        <v>4</v>
      </c>
      <c r="L3356" t="s">
        <v>39</v>
      </c>
      <c r="M3356">
        <v>321408</v>
      </c>
      <c r="N3356" t="s">
        <v>299</v>
      </c>
      <c r="O3356" t="s">
        <v>40</v>
      </c>
      <c r="P3356" s="21">
        <v>1</v>
      </c>
      <c r="Q3356" t="s">
        <v>14</v>
      </c>
      <c r="R3356">
        <v>67516479.592763275</v>
      </c>
    </row>
    <row r="3357" spans="1:18" x14ac:dyDescent="0.45">
      <c r="A3357" t="s">
        <v>289</v>
      </c>
      <c r="B3357">
        <v>1415</v>
      </c>
      <c r="C3357" t="s">
        <v>290</v>
      </c>
      <c r="D3357" t="s">
        <v>31</v>
      </c>
      <c r="E3357">
        <v>1</v>
      </c>
      <c r="F3357" t="s">
        <v>13</v>
      </c>
      <c r="G3357">
        <v>500</v>
      </c>
      <c r="H3357" t="s">
        <v>291</v>
      </c>
      <c r="I3357" s="21">
        <v>592</v>
      </c>
      <c r="J3357" t="s">
        <v>130</v>
      </c>
      <c r="K3357" s="21">
        <v>4</v>
      </c>
      <c r="L3357" t="s">
        <v>39</v>
      </c>
      <c r="M3357">
        <v>321448</v>
      </c>
      <c r="N3357" t="s">
        <v>300</v>
      </c>
      <c r="O3357" t="s">
        <v>41</v>
      </c>
      <c r="P3357" s="21">
        <v>1</v>
      </c>
      <c r="Q3357" t="s">
        <v>14</v>
      </c>
      <c r="R3357">
        <v>213729153.3888472</v>
      </c>
    </row>
    <row r="3358" spans="1:18" x14ac:dyDescent="0.45">
      <c r="A3358" t="s">
        <v>289</v>
      </c>
      <c r="B3358">
        <v>1415</v>
      </c>
      <c r="C3358" t="s">
        <v>290</v>
      </c>
      <c r="D3358" t="s">
        <v>30</v>
      </c>
      <c r="E3358">
        <v>1</v>
      </c>
      <c r="F3358" t="s">
        <v>13</v>
      </c>
      <c r="G3358">
        <v>500</v>
      </c>
      <c r="H3358" t="s">
        <v>291</v>
      </c>
      <c r="I3358" s="21">
        <v>592</v>
      </c>
      <c r="J3358" t="s">
        <v>130</v>
      </c>
      <c r="K3358" s="21">
        <v>4</v>
      </c>
      <c r="L3358" t="s">
        <v>39</v>
      </c>
      <c r="M3358">
        <v>321464</v>
      </c>
      <c r="N3358" t="s">
        <v>299</v>
      </c>
      <c r="O3358" t="s">
        <v>255</v>
      </c>
      <c r="P3358" s="21">
        <v>1</v>
      </c>
      <c r="Q3358" t="s">
        <v>14</v>
      </c>
      <c r="R3358">
        <v>112595000</v>
      </c>
    </row>
    <row r="3359" spans="1:18" x14ac:dyDescent="0.45">
      <c r="A3359" t="s">
        <v>289</v>
      </c>
      <c r="B3359">
        <v>1415</v>
      </c>
      <c r="C3359" t="s">
        <v>290</v>
      </c>
      <c r="D3359" t="s">
        <v>30</v>
      </c>
      <c r="E3359">
        <v>8</v>
      </c>
      <c r="F3359" t="s">
        <v>22</v>
      </c>
      <c r="G3359">
        <v>500</v>
      </c>
      <c r="H3359" t="s">
        <v>291</v>
      </c>
      <c r="I3359" s="21">
        <v>592</v>
      </c>
      <c r="J3359" t="s">
        <v>130</v>
      </c>
      <c r="K3359" s="21">
        <v>5</v>
      </c>
      <c r="L3359" t="s">
        <v>22</v>
      </c>
      <c r="M3359">
        <v>321407</v>
      </c>
      <c r="N3359" t="s">
        <v>299</v>
      </c>
      <c r="O3359" t="s">
        <v>185</v>
      </c>
      <c r="P3359" s="21">
        <v>1</v>
      </c>
      <c r="Q3359" t="s">
        <v>14</v>
      </c>
      <c r="R3359">
        <v>1626851573.6407084</v>
      </c>
    </row>
    <row r="3360" spans="1:18" x14ac:dyDescent="0.45">
      <c r="A3360" t="s">
        <v>289</v>
      </c>
      <c r="B3360">
        <v>1415</v>
      </c>
      <c r="C3360" t="s">
        <v>290</v>
      </c>
      <c r="D3360" t="s">
        <v>31</v>
      </c>
      <c r="E3360">
        <v>8</v>
      </c>
      <c r="F3360" t="s">
        <v>22</v>
      </c>
      <c r="G3360">
        <v>500</v>
      </c>
      <c r="H3360" t="s">
        <v>291</v>
      </c>
      <c r="I3360" s="21">
        <v>592</v>
      </c>
      <c r="J3360" t="s">
        <v>130</v>
      </c>
      <c r="K3360" s="21">
        <v>5</v>
      </c>
      <c r="L3360" t="s">
        <v>22</v>
      </c>
      <c r="M3360">
        <v>321413</v>
      </c>
      <c r="N3360" t="s">
        <v>300</v>
      </c>
      <c r="O3360" t="s">
        <v>186</v>
      </c>
      <c r="P3360" s="21">
        <v>1</v>
      </c>
      <c r="Q3360" t="s">
        <v>14</v>
      </c>
      <c r="R3360">
        <v>115239803.42395589</v>
      </c>
    </row>
    <row r="3361" spans="1:18" x14ac:dyDescent="0.45">
      <c r="A3361" t="s">
        <v>289</v>
      </c>
      <c r="B3361">
        <v>1415</v>
      </c>
      <c r="C3361" t="s">
        <v>290</v>
      </c>
      <c r="D3361" t="s">
        <v>31</v>
      </c>
      <c r="E3361">
        <v>8</v>
      </c>
      <c r="F3361" t="s">
        <v>22</v>
      </c>
      <c r="G3361">
        <v>500</v>
      </c>
      <c r="H3361" t="s">
        <v>291</v>
      </c>
      <c r="I3361" s="21">
        <v>592</v>
      </c>
      <c r="J3361" t="s">
        <v>130</v>
      </c>
      <c r="K3361" s="21">
        <v>5</v>
      </c>
      <c r="L3361" t="s">
        <v>22</v>
      </c>
      <c r="M3361">
        <v>321417</v>
      </c>
      <c r="N3361" t="s">
        <v>293</v>
      </c>
      <c r="O3361" t="s">
        <v>187</v>
      </c>
      <c r="P3361" s="21">
        <v>1</v>
      </c>
      <c r="Q3361" t="s">
        <v>14</v>
      </c>
      <c r="R3361">
        <v>140698311.12001833</v>
      </c>
    </row>
    <row r="3362" spans="1:18" x14ac:dyDescent="0.45">
      <c r="A3362" t="s">
        <v>289</v>
      </c>
      <c r="B3362">
        <v>1415</v>
      </c>
      <c r="C3362" t="s">
        <v>290</v>
      </c>
      <c r="D3362" t="s">
        <v>31</v>
      </c>
      <c r="E3362">
        <v>8</v>
      </c>
      <c r="F3362" t="s">
        <v>22</v>
      </c>
      <c r="G3362">
        <v>500</v>
      </c>
      <c r="H3362" t="s">
        <v>291</v>
      </c>
      <c r="I3362" s="21">
        <v>592</v>
      </c>
      <c r="J3362" t="s">
        <v>130</v>
      </c>
      <c r="K3362" s="21">
        <v>5</v>
      </c>
      <c r="L3362" t="s">
        <v>22</v>
      </c>
      <c r="M3362">
        <v>321418</v>
      </c>
      <c r="N3362" t="s">
        <v>300</v>
      </c>
      <c r="O3362" t="s">
        <v>188</v>
      </c>
      <c r="P3362" s="21">
        <v>1</v>
      </c>
      <c r="Q3362" t="s">
        <v>14</v>
      </c>
      <c r="R3362">
        <v>32051765.003337387</v>
      </c>
    </row>
    <row r="3363" spans="1:18" x14ac:dyDescent="0.45">
      <c r="A3363" t="s">
        <v>289</v>
      </c>
      <c r="B3363">
        <v>1415</v>
      </c>
      <c r="C3363" t="s">
        <v>290</v>
      </c>
      <c r="D3363" t="s">
        <v>30</v>
      </c>
      <c r="E3363">
        <v>7</v>
      </c>
      <c r="F3363" t="s">
        <v>17</v>
      </c>
      <c r="G3363">
        <v>500</v>
      </c>
      <c r="H3363" t="s">
        <v>291</v>
      </c>
      <c r="I3363" s="21">
        <v>592</v>
      </c>
      <c r="J3363" t="s">
        <v>130</v>
      </c>
      <c r="K3363" s="21">
        <v>6</v>
      </c>
      <c r="L3363" t="s">
        <v>17</v>
      </c>
      <c r="M3363">
        <v>321404</v>
      </c>
      <c r="N3363" t="s">
        <v>299</v>
      </c>
      <c r="O3363" t="s">
        <v>175</v>
      </c>
      <c r="P3363" s="21">
        <v>1</v>
      </c>
      <c r="Q3363" t="s">
        <v>14</v>
      </c>
      <c r="R3363">
        <v>501971102.46146882</v>
      </c>
    </row>
    <row r="3364" spans="1:18" x14ac:dyDescent="0.45">
      <c r="A3364" t="s">
        <v>289</v>
      </c>
      <c r="B3364">
        <v>1415</v>
      </c>
      <c r="C3364" t="s">
        <v>290</v>
      </c>
      <c r="D3364" t="s">
        <v>30</v>
      </c>
      <c r="E3364">
        <v>7</v>
      </c>
      <c r="F3364" t="s">
        <v>17</v>
      </c>
      <c r="G3364">
        <v>500</v>
      </c>
      <c r="H3364" t="s">
        <v>291</v>
      </c>
      <c r="I3364" s="21">
        <v>592</v>
      </c>
      <c r="J3364" t="s">
        <v>130</v>
      </c>
      <c r="K3364" s="21">
        <v>6</v>
      </c>
      <c r="L3364" t="s">
        <v>17</v>
      </c>
      <c r="M3364">
        <v>321405</v>
      </c>
      <c r="N3364" t="s">
        <v>299</v>
      </c>
      <c r="O3364" t="s">
        <v>176</v>
      </c>
      <c r="P3364" s="21">
        <v>1</v>
      </c>
      <c r="Q3364" t="s">
        <v>14</v>
      </c>
      <c r="R3364">
        <v>5186918985.030014</v>
      </c>
    </row>
    <row r="3365" spans="1:18" x14ac:dyDescent="0.45">
      <c r="A3365" t="s">
        <v>289</v>
      </c>
      <c r="B3365">
        <v>1415</v>
      </c>
      <c r="C3365" t="s">
        <v>290</v>
      </c>
      <c r="D3365" t="s">
        <v>30</v>
      </c>
      <c r="E3365">
        <v>7</v>
      </c>
      <c r="F3365" t="s">
        <v>17</v>
      </c>
      <c r="G3365">
        <v>500</v>
      </c>
      <c r="H3365" t="s">
        <v>291</v>
      </c>
      <c r="I3365" s="21">
        <v>592</v>
      </c>
      <c r="J3365" t="s">
        <v>130</v>
      </c>
      <c r="K3365" s="21">
        <v>6</v>
      </c>
      <c r="L3365" t="s">
        <v>17</v>
      </c>
      <c r="M3365">
        <v>321406</v>
      </c>
      <c r="N3365" t="s">
        <v>299</v>
      </c>
      <c r="O3365" t="s">
        <v>177</v>
      </c>
      <c r="P3365" s="21">
        <v>1</v>
      </c>
      <c r="Q3365" t="s">
        <v>14</v>
      </c>
      <c r="R3365">
        <v>587153723.50803101</v>
      </c>
    </row>
    <row r="3366" spans="1:18" x14ac:dyDescent="0.45">
      <c r="A3366" t="s">
        <v>289</v>
      </c>
      <c r="B3366">
        <v>1415</v>
      </c>
      <c r="C3366" t="s">
        <v>290</v>
      </c>
      <c r="D3366" t="s">
        <v>31</v>
      </c>
      <c r="E3366">
        <v>7</v>
      </c>
      <c r="F3366" t="s">
        <v>17</v>
      </c>
      <c r="G3366">
        <v>500</v>
      </c>
      <c r="H3366" t="s">
        <v>291</v>
      </c>
      <c r="I3366" s="21">
        <v>592</v>
      </c>
      <c r="J3366" t="s">
        <v>130</v>
      </c>
      <c r="K3366" s="21">
        <v>6</v>
      </c>
      <c r="L3366" t="s">
        <v>17</v>
      </c>
      <c r="M3366">
        <v>321411</v>
      </c>
      <c r="N3366" t="s">
        <v>300</v>
      </c>
      <c r="O3366" t="s">
        <v>178</v>
      </c>
      <c r="P3366" s="21">
        <v>1</v>
      </c>
      <c r="Q3366" t="s">
        <v>14</v>
      </c>
      <c r="R3366">
        <v>475980217.5173344</v>
      </c>
    </row>
    <row r="3367" spans="1:18" x14ac:dyDescent="0.45">
      <c r="A3367" t="s">
        <v>289</v>
      </c>
      <c r="B3367">
        <v>1415</v>
      </c>
      <c r="C3367" t="s">
        <v>290</v>
      </c>
      <c r="D3367" t="s">
        <v>31</v>
      </c>
      <c r="E3367">
        <v>7</v>
      </c>
      <c r="F3367" t="s">
        <v>17</v>
      </c>
      <c r="G3367">
        <v>500</v>
      </c>
      <c r="H3367" t="s">
        <v>291</v>
      </c>
      <c r="I3367" s="21">
        <v>592</v>
      </c>
      <c r="J3367" t="s">
        <v>130</v>
      </c>
      <c r="K3367" s="21">
        <v>6</v>
      </c>
      <c r="L3367" t="s">
        <v>17</v>
      </c>
      <c r="M3367">
        <v>321419</v>
      </c>
      <c r="N3367" t="s">
        <v>300</v>
      </c>
      <c r="O3367" t="s">
        <v>179</v>
      </c>
      <c r="P3367" s="21">
        <v>1</v>
      </c>
      <c r="Q3367" t="s">
        <v>14</v>
      </c>
      <c r="R3367">
        <v>522149667.31517154</v>
      </c>
    </row>
    <row r="3368" spans="1:18" x14ac:dyDescent="0.45">
      <c r="A3368" t="s">
        <v>289</v>
      </c>
      <c r="B3368">
        <v>1415</v>
      </c>
      <c r="C3368" t="s">
        <v>290</v>
      </c>
      <c r="D3368" t="s">
        <v>31</v>
      </c>
      <c r="E3368">
        <v>7</v>
      </c>
      <c r="F3368" t="s">
        <v>17</v>
      </c>
      <c r="G3368">
        <v>500</v>
      </c>
      <c r="H3368" t="s">
        <v>291</v>
      </c>
      <c r="I3368" s="21">
        <v>592</v>
      </c>
      <c r="J3368" t="s">
        <v>130</v>
      </c>
      <c r="K3368" s="21">
        <v>6</v>
      </c>
      <c r="L3368" t="s">
        <v>17</v>
      </c>
      <c r="M3368">
        <v>321447</v>
      </c>
      <c r="N3368" t="s">
        <v>300</v>
      </c>
      <c r="O3368" t="s">
        <v>180</v>
      </c>
      <c r="P3368" s="21">
        <v>1</v>
      </c>
      <c r="Q3368" t="s">
        <v>14</v>
      </c>
      <c r="R3368">
        <v>30864281.753707286</v>
      </c>
    </row>
    <row r="3369" spans="1:18" x14ac:dyDescent="0.45">
      <c r="A3369" t="s">
        <v>289</v>
      </c>
      <c r="B3369">
        <v>1415</v>
      </c>
      <c r="C3369" t="s">
        <v>290</v>
      </c>
      <c r="D3369" t="s">
        <v>31</v>
      </c>
      <c r="E3369">
        <v>7</v>
      </c>
      <c r="F3369" t="s">
        <v>17</v>
      </c>
      <c r="G3369">
        <v>500</v>
      </c>
      <c r="H3369" t="s">
        <v>291</v>
      </c>
      <c r="I3369" s="21">
        <v>592</v>
      </c>
      <c r="J3369" t="s">
        <v>130</v>
      </c>
      <c r="K3369" s="21">
        <v>6</v>
      </c>
      <c r="L3369" t="s">
        <v>17</v>
      </c>
      <c r="M3369">
        <v>321461</v>
      </c>
      <c r="N3369" t="s">
        <v>300</v>
      </c>
      <c r="O3369" t="s">
        <v>21</v>
      </c>
      <c r="P3369" s="21">
        <v>1</v>
      </c>
      <c r="Q3369" t="s">
        <v>14</v>
      </c>
      <c r="R3369">
        <v>206894668.07930574</v>
      </c>
    </row>
    <row r="3370" spans="1:18" x14ac:dyDescent="0.45">
      <c r="A3370" t="s">
        <v>289</v>
      </c>
      <c r="B3370">
        <v>1415</v>
      </c>
      <c r="C3370" t="s">
        <v>290</v>
      </c>
      <c r="D3370" t="s">
        <v>31</v>
      </c>
      <c r="E3370">
        <v>9</v>
      </c>
      <c r="F3370" t="s">
        <v>23</v>
      </c>
      <c r="G3370">
        <v>500</v>
      </c>
      <c r="H3370" t="s">
        <v>291</v>
      </c>
      <c r="I3370" s="21">
        <v>592</v>
      </c>
      <c r="J3370" t="s">
        <v>130</v>
      </c>
      <c r="K3370" s="21">
        <v>8</v>
      </c>
      <c r="L3370" t="s">
        <v>191</v>
      </c>
      <c r="M3370">
        <v>321436</v>
      </c>
      <c r="N3370" t="s">
        <v>300</v>
      </c>
      <c r="O3370" t="s">
        <v>192</v>
      </c>
      <c r="P3370" s="21">
        <v>1</v>
      </c>
      <c r="Q3370" t="s">
        <v>14</v>
      </c>
      <c r="R3370">
        <v>29233261.196096536</v>
      </c>
    </row>
    <row r="3371" spans="1:18" x14ac:dyDescent="0.45">
      <c r="A3371" t="s">
        <v>289</v>
      </c>
      <c r="B3371">
        <v>1415</v>
      </c>
      <c r="C3371" t="s">
        <v>290</v>
      </c>
      <c r="D3371" t="s">
        <v>31</v>
      </c>
      <c r="E3371">
        <v>9</v>
      </c>
      <c r="F3371" t="s">
        <v>23</v>
      </c>
      <c r="G3371">
        <v>500</v>
      </c>
      <c r="H3371" t="s">
        <v>291</v>
      </c>
      <c r="I3371" s="21">
        <v>592</v>
      </c>
      <c r="J3371" t="s">
        <v>130</v>
      </c>
      <c r="K3371" s="21">
        <v>8</v>
      </c>
      <c r="L3371" t="s">
        <v>191</v>
      </c>
      <c r="M3371">
        <v>321449</v>
      </c>
      <c r="N3371" t="s">
        <v>293</v>
      </c>
      <c r="O3371" t="s">
        <v>189</v>
      </c>
      <c r="P3371" s="21">
        <v>1</v>
      </c>
      <c r="Q3371" t="s">
        <v>14</v>
      </c>
      <c r="R3371">
        <v>23000000</v>
      </c>
    </row>
    <row r="3372" spans="1:18" x14ac:dyDescent="0.45">
      <c r="A3372" t="s">
        <v>289</v>
      </c>
      <c r="B3372">
        <v>1415</v>
      </c>
      <c r="C3372" t="s">
        <v>290</v>
      </c>
      <c r="D3372" t="s">
        <v>31</v>
      </c>
      <c r="E3372">
        <v>10</v>
      </c>
      <c r="F3372" t="s">
        <v>24</v>
      </c>
      <c r="G3372">
        <v>500</v>
      </c>
      <c r="H3372" t="s">
        <v>291</v>
      </c>
      <c r="I3372" s="21">
        <v>592</v>
      </c>
      <c r="J3372" t="s">
        <v>130</v>
      </c>
      <c r="K3372" s="21">
        <v>9</v>
      </c>
      <c r="L3372" t="s">
        <v>194</v>
      </c>
      <c r="M3372">
        <v>321420</v>
      </c>
      <c r="N3372" t="s">
        <v>300</v>
      </c>
      <c r="O3372" t="s">
        <v>195</v>
      </c>
      <c r="P3372" s="21">
        <v>1</v>
      </c>
      <c r="Q3372" t="s">
        <v>14</v>
      </c>
      <c r="R3372">
        <v>16780936.968137234</v>
      </c>
    </row>
    <row r="3373" spans="1:18" x14ac:dyDescent="0.45">
      <c r="A3373" t="s">
        <v>289</v>
      </c>
      <c r="B3373">
        <v>1415</v>
      </c>
      <c r="C3373" t="s">
        <v>290</v>
      </c>
      <c r="D3373" t="s">
        <v>31</v>
      </c>
      <c r="E3373">
        <v>10</v>
      </c>
      <c r="F3373" t="s">
        <v>24</v>
      </c>
      <c r="G3373">
        <v>500</v>
      </c>
      <c r="H3373" t="s">
        <v>291</v>
      </c>
      <c r="I3373" s="21">
        <v>592</v>
      </c>
      <c r="J3373" t="s">
        <v>130</v>
      </c>
      <c r="K3373" s="21">
        <v>9</v>
      </c>
      <c r="L3373" t="s">
        <v>194</v>
      </c>
      <c r="M3373">
        <v>321434</v>
      </c>
      <c r="N3373" t="s">
        <v>300</v>
      </c>
      <c r="O3373" t="s">
        <v>196</v>
      </c>
      <c r="P3373" s="21">
        <v>1</v>
      </c>
      <c r="Q3373" t="s">
        <v>14</v>
      </c>
      <c r="R3373">
        <v>4250928.7895250479</v>
      </c>
    </row>
    <row r="3374" spans="1:18" x14ac:dyDescent="0.45">
      <c r="A3374" t="s">
        <v>289</v>
      </c>
      <c r="B3374">
        <v>1415</v>
      </c>
      <c r="C3374" t="s">
        <v>290</v>
      </c>
      <c r="D3374" t="s">
        <v>31</v>
      </c>
      <c r="E3374">
        <v>10</v>
      </c>
      <c r="F3374" t="s">
        <v>24</v>
      </c>
      <c r="G3374">
        <v>500</v>
      </c>
      <c r="H3374" t="s">
        <v>291</v>
      </c>
      <c r="I3374" s="21">
        <v>592</v>
      </c>
      <c r="J3374" t="s">
        <v>130</v>
      </c>
      <c r="K3374" s="21">
        <v>9</v>
      </c>
      <c r="L3374" t="s">
        <v>194</v>
      </c>
      <c r="M3374">
        <v>321437</v>
      </c>
      <c r="N3374" t="s">
        <v>300</v>
      </c>
      <c r="O3374" t="s">
        <v>197</v>
      </c>
      <c r="P3374" s="21">
        <v>1</v>
      </c>
      <c r="Q3374" t="s">
        <v>14</v>
      </c>
      <c r="R3374">
        <v>15306848.554531841</v>
      </c>
    </row>
    <row r="3375" spans="1:18" x14ac:dyDescent="0.45">
      <c r="A3375" t="s">
        <v>289</v>
      </c>
      <c r="B3375">
        <v>1415</v>
      </c>
      <c r="C3375" t="s">
        <v>290</v>
      </c>
      <c r="D3375" t="s">
        <v>31</v>
      </c>
      <c r="E3375">
        <v>10</v>
      </c>
      <c r="F3375" t="s">
        <v>24</v>
      </c>
      <c r="G3375">
        <v>500</v>
      </c>
      <c r="H3375" t="s">
        <v>291</v>
      </c>
      <c r="I3375" s="21">
        <v>592</v>
      </c>
      <c r="J3375" t="s">
        <v>130</v>
      </c>
      <c r="K3375" s="21">
        <v>9</v>
      </c>
      <c r="L3375" t="s">
        <v>194</v>
      </c>
      <c r="M3375">
        <v>321446</v>
      </c>
      <c r="N3375" t="s">
        <v>300</v>
      </c>
      <c r="O3375" t="s">
        <v>198</v>
      </c>
      <c r="P3375" s="21">
        <v>1</v>
      </c>
      <c r="Q3375" t="s">
        <v>14</v>
      </c>
      <c r="R3375">
        <v>31957385.350865856</v>
      </c>
    </row>
    <row r="3376" spans="1:18" x14ac:dyDescent="0.45">
      <c r="A3376" t="s">
        <v>289</v>
      </c>
      <c r="B3376">
        <v>1415</v>
      </c>
      <c r="C3376" t="s">
        <v>290</v>
      </c>
      <c r="D3376" t="s">
        <v>29</v>
      </c>
      <c r="E3376">
        <v>1</v>
      </c>
      <c r="F3376" t="s">
        <v>13</v>
      </c>
      <c r="G3376">
        <v>500</v>
      </c>
      <c r="H3376" t="s">
        <v>291</v>
      </c>
      <c r="I3376" s="21">
        <v>593</v>
      </c>
      <c r="J3376" t="s">
        <v>131</v>
      </c>
      <c r="K3376" s="21">
        <v>100</v>
      </c>
      <c r="L3376" t="s">
        <v>237</v>
      </c>
      <c r="M3376">
        <v>321429</v>
      </c>
      <c r="N3376" t="s">
        <v>300</v>
      </c>
      <c r="O3376" t="s">
        <v>238</v>
      </c>
      <c r="P3376" s="21">
        <v>1</v>
      </c>
      <c r="Q3376" t="s">
        <v>14</v>
      </c>
      <c r="R3376">
        <v>145713471.8923777</v>
      </c>
    </row>
    <row r="3377" spans="1:18" x14ac:dyDescent="0.45">
      <c r="A3377" t="s">
        <v>289</v>
      </c>
      <c r="B3377">
        <v>1415</v>
      </c>
      <c r="C3377" t="s">
        <v>290</v>
      </c>
      <c r="D3377" t="s">
        <v>29</v>
      </c>
      <c r="E3377">
        <v>30</v>
      </c>
      <c r="F3377" t="s">
        <v>205</v>
      </c>
      <c r="G3377">
        <v>500</v>
      </c>
      <c r="H3377" t="s">
        <v>291</v>
      </c>
      <c r="I3377" s="21">
        <v>593</v>
      </c>
      <c r="J3377" t="s">
        <v>131</v>
      </c>
      <c r="K3377" s="21">
        <v>115</v>
      </c>
      <c r="L3377" t="s">
        <v>219</v>
      </c>
      <c r="M3377">
        <v>321426</v>
      </c>
      <c r="N3377" t="s">
        <v>292</v>
      </c>
      <c r="O3377" t="s">
        <v>206</v>
      </c>
      <c r="P3377" s="21">
        <v>1</v>
      </c>
      <c r="Q3377" t="s">
        <v>14</v>
      </c>
      <c r="R3377">
        <v>450706841.83847672</v>
      </c>
    </row>
    <row r="3378" spans="1:18" x14ac:dyDescent="0.45">
      <c r="A3378" t="s">
        <v>289</v>
      </c>
      <c r="B3378">
        <v>1415</v>
      </c>
      <c r="C3378" t="s">
        <v>290</v>
      </c>
      <c r="D3378" t="s">
        <v>29</v>
      </c>
      <c r="E3378">
        <v>9</v>
      </c>
      <c r="F3378" t="s">
        <v>23</v>
      </c>
      <c r="G3378">
        <v>500</v>
      </c>
      <c r="H3378" t="s">
        <v>291</v>
      </c>
      <c r="I3378" s="21">
        <v>593</v>
      </c>
      <c r="J3378" t="s">
        <v>131</v>
      </c>
      <c r="K3378" s="21">
        <v>156</v>
      </c>
      <c r="L3378" t="s">
        <v>242</v>
      </c>
      <c r="M3378">
        <v>321428</v>
      </c>
      <c r="N3378" t="s">
        <v>293</v>
      </c>
      <c r="O3378" t="s">
        <v>190</v>
      </c>
      <c r="P3378" s="21">
        <v>1</v>
      </c>
      <c r="Q3378" t="s">
        <v>14</v>
      </c>
      <c r="R3378">
        <v>475207876.98348045</v>
      </c>
    </row>
    <row r="3379" spans="1:18" x14ac:dyDescent="0.45">
      <c r="A3379" t="s">
        <v>289</v>
      </c>
      <c r="B3379">
        <v>1415</v>
      </c>
      <c r="C3379" t="s">
        <v>290</v>
      </c>
      <c r="D3379" t="s">
        <v>29</v>
      </c>
      <c r="E3379">
        <v>8</v>
      </c>
      <c r="F3379" t="s">
        <v>22</v>
      </c>
      <c r="G3379">
        <v>500</v>
      </c>
      <c r="H3379" t="s">
        <v>291</v>
      </c>
      <c r="I3379" s="21">
        <v>593</v>
      </c>
      <c r="J3379" t="s">
        <v>131</v>
      </c>
      <c r="K3379" s="21">
        <v>422</v>
      </c>
      <c r="L3379" t="s">
        <v>244</v>
      </c>
      <c r="M3379">
        <v>321431</v>
      </c>
      <c r="N3379" t="s">
        <v>293</v>
      </c>
      <c r="O3379" t="s">
        <v>184</v>
      </c>
      <c r="P3379" s="21">
        <v>1</v>
      </c>
      <c r="Q3379" t="s">
        <v>14</v>
      </c>
      <c r="R3379">
        <v>194973336.84211579</v>
      </c>
    </row>
    <row r="3380" spans="1:18" x14ac:dyDescent="0.45">
      <c r="A3380" t="s">
        <v>289</v>
      </c>
      <c r="B3380">
        <v>1415</v>
      </c>
      <c r="C3380" t="s">
        <v>290</v>
      </c>
      <c r="D3380" t="s">
        <v>29</v>
      </c>
      <c r="E3380">
        <v>7</v>
      </c>
      <c r="F3380" t="s">
        <v>17</v>
      </c>
      <c r="G3380">
        <v>500</v>
      </c>
      <c r="H3380" t="s">
        <v>291</v>
      </c>
      <c r="I3380" s="21">
        <v>593</v>
      </c>
      <c r="J3380" t="s">
        <v>131</v>
      </c>
      <c r="K3380" s="21">
        <v>423</v>
      </c>
      <c r="L3380" t="s">
        <v>246</v>
      </c>
      <c r="M3380">
        <v>321433</v>
      </c>
      <c r="N3380" t="s">
        <v>293</v>
      </c>
      <c r="O3380" t="s">
        <v>174</v>
      </c>
      <c r="P3380" s="21">
        <v>1</v>
      </c>
      <c r="Q3380" t="s">
        <v>14</v>
      </c>
      <c r="R3380">
        <v>409970140.61115706</v>
      </c>
    </row>
    <row r="3381" spans="1:18" x14ac:dyDescent="0.45">
      <c r="A3381" t="s">
        <v>289</v>
      </c>
      <c r="B3381">
        <v>1415</v>
      </c>
      <c r="C3381" t="s">
        <v>290</v>
      </c>
      <c r="D3381" t="s">
        <v>31</v>
      </c>
      <c r="E3381">
        <v>30</v>
      </c>
      <c r="F3381" t="s">
        <v>205</v>
      </c>
      <c r="G3381">
        <v>500</v>
      </c>
      <c r="H3381" t="s">
        <v>291</v>
      </c>
      <c r="I3381" s="21">
        <v>593</v>
      </c>
      <c r="J3381" t="s">
        <v>131</v>
      </c>
      <c r="K3381" s="21">
        <v>1</v>
      </c>
      <c r="L3381" t="s">
        <v>16</v>
      </c>
      <c r="M3381">
        <v>321401</v>
      </c>
      <c r="N3381" t="s">
        <v>295</v>
      </c>
      <c r="O3381" t="s">
        <v>207</v>
      </c>
      <c r="P3381" s="21">
        <v>1</v>
      </c>
      <c r="Q3381" t="s">
        <v>14</v>
      </c>
      <c r="R3381">
        <v>447398006.05682635</v>
      </c>
    </row>
    <row r="3382" spans="1:18" x14ac:dyDescent="0.45">
      <c r="A3382" t="s">
        <v>289</v>
      </c>
      <c r="B3382">
        <v>1415</v>
      </c>
      <c r="C3382" t="s">
        <v>290</v>
      </c>
      <c r="D3382" t="s">
        <v>31</v>
      </c>
      <c r="E3382">
        <v>31</v>
      </c>
      <c r="F3382" t="s">
        <v>211</v>
      </c>
      <c r="G3382">
        <v>500</v>
      </c>
      <c r="H3382" t="s">
        <v>291</v>
      </c>
      <c r="I3382" s="21">
        <v>593</v>
      </c>
      <c r="J3382" t="s">
        <v>131</v>
      </c>
      <c r="K3382" s="21">
        <v>1</v>
      </c>
      <c r="L3382" t="s">
        <v>16</v>
      </c>
      <c r="M3382">
        <v>321402</v>
      </c>
      <c r="N3382" t="s">
        <v>296</v>
      </c>
      <c r="O3382" t="s">
        <v>212</v>
      </c>
      <c r="P3382" s="21">
        <v>1</v>
      </c>
      <c r="Q3382" t="s">
        <v>14</v>
      </c>
      <c r="R3382">
        <v>52248967.056714498</v>
      </c>
    </row>
    <row r="3383" spans="1:18" x14ac:dyDescent="0.45">
      <c r="A3383" t="s">
        <v>289</v>
      </c>
      <c r="B3383">
        <v>1415</v>
      </c>
      <c r="C3383" t="s">
        <v>290</v>
      </c>
      <c r="D3383" t="s">
        <v>30</v>
      </c>
      <c r="E3383">
        <v>31</v>
      </c>
      <c r="F3383" t="s">
        <v>211</v>
      </c>
      <c r="G3383">
        <v>500</v>
      </c>
      <c r="H3383" t="s">
        <v>291</v>
      </c>
      <c r="I3383" s="21">
        <v>593</v>
      </c>
      <c r="J3383" t="s">
        <v>131</v>
      </c>
      <c r="K3383" s="21">
        <v>1</v>
      </c>
      <c r="L3383" t="s">
        <v>16</v>
      </c>
      <c r="M3383">
        <v>321450</v>
      </c>
      <c r="N3383" t="s">
        <v>297</v>
      </c>
      <c r="O3383" t="s">
        <v>213</v>
      </c>
      <c r="P3383" s="21">
        <v>1</v>
      </c>
      <c r="Q3383" t="s">
        <v>14</v>
      </c>
      <c r="R3383">
        <v>125193604.20278715</v>
      </c>
    </row>
    <row r="3384" spans="1:18" x14ac:dyDescent="0.45">
      <c r="A3384" t="s">
        <v>289</v>
      </c>
      <c r="B3384">
        <v>1415</v>
      </c>
      <c r="C3384" t="s">
        <v>290</v>
      </c>
      <c r="D3384" t="s">
        <v>30</v>
      </c>
      <c r="E3384">
        <v>30</v>
      </c>
      <c r="F3384" t="s">
        <v>205</v>
      </c>
      <c r="G3384">
        <v>500</v>
      </c>
      <c r="H3384" t="s">
        <v>291</v>
      </c>
      <c r="I3384" s="21">
        <v>593</v>
      </c>
      <c r="J3384" t="s">
        <v>131</v>
      </c>
      <c r="K3384" s="21">
        <v>1</v>
      </c>
      <c r="L3384" t="s">
        <v>16</v>
      </c>
      <c r="M3384">
        <v>321451</v>
      </c>
      <c r="N3384" t="s">
        <v>298</v>
      </c>
      <c r="O3384" t="s">
        <v>210</v>
      </c>
      <c r="P3384" s="21">
        <v>1</v>
      </c>
      <c r="Q3384" t="s">
        <v>14</v>
      </c>
      <c r="R3384">
        <v>821983988.39999986</v>
      </c>
    </row>
    <row r="3385" spans="1:18" x14ac:dyDescent="0.45">
      <c r="A3385" t="s">
        <v>289</v>
      </c>
      <c r="B3385">
        <v>1415</v>
      </c>
      <c r="C3385" t="s">
        <v>290</v>
      </c>
      <c r="D3385" t="s">
        <v>31</v>
      </c>
      <c r="E3385">
        <v>13</v>
      </c>
      <c r="F3385" t="s">
        <v>25</v>
      </c>
      <c r="G3385">
        <v>500</v>
      </c>
      <c r="H3385" t="s">
        <v>291</v>
      </c>
      <c r="I3385" s="21">
        <v>593</v>
      </c>
      <c r="J3385" t="s">
        <v>131</v>
      </c>
      <c r="K3385" s="21">
        <v>2</v>
      </c>
      <c r="L3385" t="s">
        <v>251</v>
      </c>
      <c r="M3385">
        <v>321427</v>
      </c>
      <c r="N3385" t="s">
        <v>294</v>
      </c>
      <c r="O3385" t="s">
        <v>202</v>
      </c>
      <c r="P3385" s="21">
        <v>1</v>
      </c>
      <c r="Q3385" t="s">
        <v>14</v>
      </c>
      <c r="R3385">
        <v>33432230.393968355</v>
      </c>
    </row>
    <row r="3386" spans="1:18" x14ac:dyDescent="0.45">
      <c r="A3386" t="s">
        <v>289</v>
      </c>
      <c r="B3386">
        <v>1415</v>
      </c>
      <c r="C3386" t="s">
        <v>290</v>
      </c>
      <c r="D3386" t="s">
        <v>30</v>
      </c>
      <c r="E3386">
        <v>30</v>
      </c>
      <c r="F3386" t="s">
        <v>205</v>
      </c>
      <c r="G3386">
        <v>500</v>
      </c>
      <c r="H3386" t="s">
        <v>291</v>
      </c>
      <c r="I3386" s="21">
        <v>593</v>
      </c>
      <c r="J3386" t="s">
        <v>131</v>
      </c>
      <c r="K3386" s="21">
        <v>3</v>
      </c>
      <c r="L3386" t="s">
        <v>253</v>
      </c>
      <c r="M3386">
        <v>321410</v>
      </c>
      <c r="N3386" t="s">
        <v>298</v>
      </c>
      <c r="O3386" t="s">
        <v>208</v>
      </c>
      <c r="P3386" s="21">
        <v>1</v>
      </c>
      <c r="Q3386" t="s">
        <v>14</v>
      </c>
      <c r="R3386">
        <v>24523200</v>
      </c>
    </row>
    <row r="3387" spans="1:18" x14ac:dyDescent="0.45">
      <c r="A3387" t="s">
        <v>289</v>
      </c>
      <c r="B3387">
        <v>1415</v>
      </c>
      <c r="C3387" t="s">
        <v>290</v>
      </c>
      <c r="D3387" t="s">
        <v>31</v>
      </c>
      <c r="E3387">
        <v>13</v>
      </c>
      <c r="F3387" t="s">
        <v>25</v>
      </c>
      <c r="G3387">
        <v>500</v>
      </c>
      <c r="H3387" t="s">
        <v>291</v>
      </c>
      <c r="I3387" s="21">
        <v>593</v>
      </c>
      <c r="J3387" t="s">
        <v>131</v>
      </c>
      <c r="K3387" s="21">
        <v>3</v>
      </c>
      <c r="L3387" t="s">
        <v>253</v>
      </c>
      <c r="M3387">
        <v>321422</v>
      </c>
      <c r="N3387" t="s">
        <v>294</v>
      </c>
      <c r="O3387" t="s">
        <v>201</v>
      </c>
      <c r="P3387" s="21">
        <v>1</v>
      </c>
      <c r="Q3387" t="s">
        <v>14</v>
      </c>
      <c r="R3387">
        <v>28120485.924120985</v>
      </c>
    </row>
    <row r="3388" spans="1:18" x14ac:dyDescent="0.45">
      <c r="A3388" t="s">
        <v>289</v>
      </c>
      <c r="B3388">
        <v>1415</v>
      </c>
      <c r="C3388" t="s">
        <v>290</v>
      </c>
      <c r="D3388" t="s">
        <v>31</v>
      </c>
      <c r="E3388">
        <v>13</v>
      </c>
      <c r="F3388" t="s">
        <v>25</v>
      </c>
      <c r="G3388">
        <v>500</v>
      </c>
      <c r="H3388" t="s">
        <v>291</v>
      </c>
      <c r="I3388" s="21">
        <v>593</v>
      </c>
      <c r="J3388" t="s">
        <v>131</v>
      </c>
      <c r="K3388" s="21">
        <v>3</v>
      </c>
      <c r="L3388" t="s">
        <v>253</v>
      </c>
      <c r="M3388">
        <v>321439</v>
      </c>
      <c r="N3388" t="s">
        <v>294</v>
      </c>
      <c r="O3388" t="s">
        <v>203</v>
      </c>
      <c r="P3388" s="21">
        <v>1</v>
      </c>
      <c r="Q3388" t="s">
        <v>14</v>
      </c>
      <c r="R3388">
        <v>29530633.250430904</v>
      </c>
    </row>
    <row r="3389" spans="1:18" x14ac:dyDescent="0.45">
      <c r="A3389" t="s">
        <v>289</v>
      </c>
      <c r="B3389">
        <v>1415</v>
      </c>
      <c r="C3389" t="s">
        <v>290</v>
      </c>
      <c r="D3389" t="s">
        <v>30</v>
      </c>
      <c r="E3389">
        <v>30</v>
      </c>
      <c r="F3389" t="s">
        <v>205</v>
      </c>
      <c r="G3389">
        <v>500</v>
      </c>
      <c r="H3389" t="s">
        <v>291</v>
      </c>
      <c r="I3389" s="21">
        <v>593</v>
      </c>
      <c r="J3389" t="s">
        <v>131</v>
      </c>
      <c r="K3389" s="21">
        <v>3</v>
      </c>
      <c r="L3389" t="s">
        <v>253</v>
      </c>
      <c r="M3389">
        <v>321444</v>
      </c>
      <c r="N3389" t="s">
        <v>298</v>
      </c>
      <c r="O3389" t="s">
        <v>209</v>
      </c>
      <c r="P3389" s="21">
        <v>1</v>
      </c>
      <c r="Q3389" t="s">
        <v>14</v>
      </c>
      <c r="R3389">
        <v>107078400.00000001</v>
      </c>
    </row>
    <row r="3390" spans="1:18" x14ac:dyDescent="0.45">
      <c r="A3390" t="s">
        <v>289</v>
      </c>
      <c r="B3390">
        <v>1415</v>
      </c>
      <c r="C3390" t="s">
        <v>290</v>
      </c>
      <c r="D3390" t="s">
        <v>31</v>
      </c>
      <c r="E3390">
        <v>13</v>
      </c>
      <c r="F3390" t="s">
        <v>25</v>
      </c>
      <c r="G3390">
        <v>500</v>
      </c>
      <c r="H3390" t="s">
        <v>291</v>
      </c>
      <c r="I3390" s="21">
        <v>593</v>
      </c>
      <c r="J3390" t="s">
        <v>131</v>
      </c>
      <c r="K3390" s="21">
        <v>3</v>
      </c>
      <c r="L3390" t="s">
        <v>253</v>
      </c>
      <c r="M3390">
        <v>321445</v>
      </c>
      <c r="N3390" t="s">
        <v>294</v>
      </c>
      <c r="O3390" t="s">
        <v>204</v>
      </c>
      <c r="P3390" s="21">
        <v>1</v>
      </c>
      <c r="Q3390" t="s">
        <v>14</v>
      </c>
      <c r="R3390">
        <v>42296391.165439643</v>
      </c>
    </row>
    <row r="3391" spans="1:18" x14ac:dyDescent="0.45">
      <c r="A3391" t="s">
        <v>289</v>
      </c>
      <c r="B3391">
        <v>1415</v>
      </c>
      <c r="C3391" t="s">
        <v>290</v>
      </c>
      <c r="D3391" t="s">
        <v>30</v>
      </c>
      <c r="E3391">
        <v>1</v>
      </c>
      <c r="F3391" t="s">
        <v>13</v>
      </c>
      <c r="G3391">
        <v>500</v>
      </c>
      <c r="H3391" t="s">
        <v>291</v>
      </c>
      <c r="I3391" s="21">
        <v>593</v>
      </c>
      <c r="J3391" t="s">
        <v>131</v>
      </c>
      <c r="K3391" s="21">
        <v>4</v>
      </c>
      <c r="L3391" t="s">
        <v>39</v>
      </c>
      <c r="M3391">
        <v>321408</v>
      </c>
      <c r="N3391" t="s">
        <v>299</v>
      </c>
      <c r="O3391" t="s">
        <v>40</v>
      </c>
      <c r="P3391" s="21">
        <v>1</v>
      </c>
      <c r="Q3391" t="s">
        <v>14</v>
      </c>
      <c r="R3391">
        <v>12205550.398691751</v>
      </c>
    </row>
    <row r="3392" spans="1:18" x14ac:dyDescent="0.45">
      <c r="A3392" t="s">
        <v>289</v>
      </c>
      <c r="B3392">
        <v>1415</v>
      </c>
      <c r="C3392" t="s">
        <v>290</v>
      </c>
      <c r="D3392" t="s">
        <v>31</v>
      </c>
      <c r="E3392">
        <v>1</v>
      </c>
      <c r="F3392" t="s">
        <v>13</v>
      </c>
      <c r="G3392">
        <v>500</v>
      </c>
      <c r="H3392" t="s">
        <v>291</v>
      </c>
      <c r="I3392" s="21">
        <v>593</v>
      </c>
      <c r="J3392" t="s">
        <v>131</v>
      </c>
      <c r="K3392" s="21">
        <v>4</v>
      </c>
      <c r="L3392" t="s">
        <v>39</v>
      </c>
      <c r="M3392">
        <v>321448</v>
      </c>
      <c r="N3392" t="s">
        <v>300</v>
      </c>
      <c r="O3392" t="s">
        <v>41</v>
      </c>
      <c r="P3392" s="21">
        <v>1</v>
      </c>
      <c r="Q3392" t="s">
        <v>14</v>
      </c>
      <c r="R3392">
        <v>66295538.27283936</v>
      </c>
    </row>
    <row r="3393" spans="1:18" x14ac:dyDescent="0.45">
      <c r="A3393" t="s">
        <v>289</v>
      </c>
      <c r="B3393">
        <v>1415</v>
      </c>
      <c r="C3393" t="s">
        <v>290</v>
      </c>
      <c r="D3393" t="s">
        <v>30</v>
      </c>
      <c r="E3393">
        <v>1</v>
      </c>
      <c r="F3393" t="s">
        <v>13</v>
      </c>
      <c r="G3393">
        <v>500</v>
      </c>
      <c r="H3393" t="s">
        <v>291</v>
      </c>
      <c r="I3393" s="21">
        <v>593</v>
      </c>
      <c r="J3393" t="s">
        <v>131</v>
      </c>
      <c r="K3393" s="21">
        <v>4</v>
      </c>
      <c r="L3393" t="s">
        <v>39</v>
      </c>
      <c r="M3393">
        <v>321464</v>
      </c>
      <c r="N3393" t="s">
        <v>299</v>
      </c>
      <c r="O3393" t="s">
        <v>255</v>
      </c>
      <c r="P3393" s="21">
        <v>1</v>
      </c>
      <c r="Q3393" t="s">
        <v>14</v>
      </c>
      <c r="R3393">
        <v>126845000</v>
      </c>
    </row>
    <row r="3394" spans="1:18" x14ac:dyDescent="0.45">
      <c r="A3394" t="s">
        <v>289</v>
      </c>
      <c r="B3394">
        <v>1415</v>
      </c>
      <c r="C3394" t="s">
        <v>290</v>
      </c>
      <c r="D3394" t="s">
        <v>30</v>
      </c>
      <c r="E3394">
        <v>8</v>
      </c>
      <c r="F3394" t="s">
        <v>22</v>
      </c>
      <c r="G3394">
        <v>500</v>
      </c>
      <c r="H3394" t="s">
        <v>291</v>
      </c>
      <c r="I3394" s="21">
        <v>593</v>
      </c>
      <c r="J3394" t="s">
        <v>131</v>
      </c>
      <c r="K3394" s="21">
        <v>5</v>
      </c>
      <c r="L3394" t="s">
        <v>22</v>
      </c>
      <c r="M3394">
        <v>321407</v>
      </c>
      <c r="N3394" t="s">
        <v>299</v>
      </c>
      <c r="O3394" t="s">
        <v>185</v>
      </c>
      <c r="P3394" s="21">
        <v>1</v>
      </c>
      <c r="Q3394" t="s">
        <v>14</v>
      </c>
      <c r="R3394">
        <v>1012798210.2004366</v>
      </c>
    </row>
    <row r="3395" spans="1:18" x14ac:dyDescent="0.45">
      <c r="A3395" t="s">
        <v>289</v>
      </c>
      <c r="B3395">
        <v>1415</v>
      </c>
      <c r="C3395" t="s">
        <v>290</v>
      </c>
      <c r="D3395" t="s">
        <v>31</v>
      </c>
      <c r="E3395">
        <v>8</v>
      </c>
      <c r="F3395" t="s">
        <v>22</v>
      </c>
      <c r="G3395">
        <v>500</v>
      </c>
      <c r="H3395" t="s">
        <v>291</v>
      </c>
      <c r="I3395" s="21">
        <v>593</v>
      </c>
      <c r="J3395" t="s">
        <v>131</v>
      </c>
      <c r="K3395" s="21">
        <v>5</v>
      </c>
      <c r="L3395" t="s">
        <v>22</v>
      </c>
      <c r="M3395">
        <v>321413</v>
      </c>
      <c r="N3395" t="s">
        <v>300</v>
      </c>
      <c r="O3395" t="s">
        <v>186</v>
      </c>
      <c r="P3395" s="21">
        <v>1</v>
      </c>
      <c r="Q3395" t="s">
        <v>14</v>
      </c>
      <c r="R3395">
        <v>109099098.43151212</v>
      </c>
    </row>
    <row r="3396" spans="1:18" x14ac:dyDescent="0.45">
      <c r="A3396" t="s">
        <v>289</v>
      </c>
      <c r="B3396">
        <v>1415</v>
      </c>
      <c r="C3396" t="s">
        <v>290</v>
      </c>
      <c r="D3396" t="s">
        <v>31</v>
      </c>
      <c r="E3396">
        <v>8</v>
      </c>
      <c r="F3396" t="s">
        <v>22</v>
      </c>
      <c r="G3396">
        <v>500</v>
      </c>
      <c r="H3396" t="s">
        <v>291</v>
      </c>
      <c r="I3396" s="21">
        <v>593</v>
      </c>
      <c r="J3396" t="s">
        <v>131</v>
      </c>
      <c r="K3396" s="21">
        <v>5</v>
      </c>
      <c r="L3396" t="s">
        <v>22</v>
      </c>
      <c r="M3396">
        <v>321418</v>
      </c>
      <c r="N3396" t="s">
        <v>300</v>
      </c>
      <c r="O3396" t="s">
        <v>188</v>
      </c>
      <c r="P3396" s="21">
        <v>1</v>
      </c>
      <c r="Q3396" t="s">
        <v>14</v>
      </c>
      <c r="R3396">
        <v>53459988.864955217</v>
      </c>
    </row>
    <row r="3397" spans="1:18" x14ac:dyDescent="0.45">
      <c r="A3397" t="s">
        <v>289</v>
      </c>
      <c r="B3397">
        <v>1415</v>
      </c>
      <c r="C3397" t="s">
        <v>290</v>
      </c>
      <c r="D3397" t="s">
        <v>30</v>
      </c>
      <c r="E3397">
        <v>7</v>
      </c>
      <c r="F3397" t="s">
        <v>17</v>
      </c>
      <c r="G3397">
        <v>500</v>
      </c>
      <c r="H3397" t="s">
        <v>291</v>
      </c>
      <c r="I3397" s="21">
        <v>593</v>
      </c>
      <c r="J3397" t="s">
        <v>131</v>
      </c>
      <c r="K3397" s="21">
        <v>6</v>
      </c>
      <c r="L3397" t="s">
        <v>17</v>
      </c>
      <c r="M3397">
        <v>321405</v>
      </c>
      <c r="N3397" t="s">
        <v>299</v>
      </c>
      <c r="O3397" t="s">
        <v>176</v>
      </c>
      <c r="P3397" s="21">
        <v>1</v>
      </c>
      <c r="Q3397" t="s">
        <v>14</v>
      </c>
      <c r="R3397">
        <v>8011958742.7517481</v>
      </c>
    </row>
    <row r="3398" spans="1:18" x14ac:dyDescent="0.45">
      <c r="A3398" t="s">
        <v>289</v>
      </c>
      <c r="B3398">
        <v>1415</v>
      </c>
      <c r="C3398" t="s">
        <v>290</v>
      </c>
      <c r="D3398" t="s">
        <v>30</v>
      </c>
      <c r="E3398">
        <v>7</v>
      </c>
      <c r="F3398" t="s">
        <v>17</v>
      </c>
      <c r="G3398">
        <v>500</v>
      </c>
      <c r="H3398" t="s">
        <v>291</v>
      </c>
      <c r="I3398" s="21">
        <v>593</v>
      </c>
      <c r="J3398" t="s">
        <v>131</v>
      </c>
      <c r="K3398" s="21">
        <v>6</v>
      </c>
      <c r="L3398" t="s">
        <v>17</v>
      </c>
      <c r="M3398">
        <v>321406</v>
      </c>
      <c r="N3398" t="s">
        <v>299</v>
      </c>
      <c r="O3398" t="s">
        <v>177</v>
      </c>
      <c r="P3398" s="21">
        <v>1</v>
      </c>
      <c r="Q3398" t="s">
        <v>14</v>
      </c>
      <c r="R3398">
        <v>855384476.80989981</v>
      </c>
    </row>
    <row r="3399" spans="1:18" x14ac:dyDescent="0.45">
      <c r="A3399" t="s">
        <v>289</v>
      </c>
      <c r="B3399">
        <v>1415</v>
      </c>
      <c r="C3399" t="s">
        <v>290</v>
      </c>
      <c r="D3399" t="s">
        <v>31</v>
      </c>
      <c r="E3399">
        <v>7</v>
      </c>
      <c r="F3399" t="s">
        <v>17</v>
      </c>
      <c r="G3399">
        <v>500</v>
      </c>
      <c r="H3399" t="s">
        <v>291</v>
      </c>
      <c r="I3399" s="21">
        <v>593</v>
      </c>
      <c r="J3399" t="s">
        <v>131</v>
      </c>
      <c r="K3399" s="21">
        <v>6</v>
      </c>
      <c r="L3399" t="s">
        <v>17</v>
      </c>
      <c r="M3399">
        <v>321411</v>
      </c>
      <c r="N3399" t="s">
        <v>300</v>
      </c>
      <c r="O3399" t="s">
        <v>178</v>
      </c>
      <c r="P3399" s="21">
        <v>1</v>
      </c>
      <c r="Q3399" t="s">
        <v>14</v>
      </c>
      <c r="R3399">
        <v>544140390.86913884</v>
      </c>
    </row>
    <row r="3400" spans="1:18" x14ac:dyDescent="0.45">
      <c r="A3400" t="s">
        <v>289</v>
      </c>
      <c r="B3400">
        <v>1415</v>
      </c>
      <c r="C3400" t="s">
        <v>290</v>
      </c>
      <c r="D3400" t="s">
        <v>31</v>
      </c>
      <c r="E3400">
        <v>7</v>
      </c>
      <c r="F3400" t="s">
        <v>17</v>
      </c>
      <c r="G3400">
        <v>500</v>
      </c>
      <c r="H3400" t="s">
        <v>291</v>
      </c>
      <c r="I3400" s="21">
        <v>593</v>
      </c>
      <c r="J3400" t="s">
        <v>131</v>
      </c>
      <c r="K3400" s="21">
        <v>6</v>
      </c>
      <c r="L3400" t="s">
        <v>17</v>
      </c>
      <c r="M3400">
        <v>321419</v>
      </c>
      <c r="N3400" t="s">
        <v>300</v>
      </c>
      <c r="O3400" t="s">
        <v>179</v>
      </c>
      <c r="P3400" s="21">
        <v>1</v>
      </c>
      <c r="Q3400" t="s">
        <v>14</v>
      </c>
      <c r="R3400">
        <v>1536473530.0516877</v>
      </c>
    </row>
    <row r="3401" spans="1:18" x14ac:dyDescent="0.45">
      <c r="A3401" t="s">
        <v>289</v>
      </c>
      <c r="B3401">
        <v>1415</v>
      </c>
      <c r="C3401" t="s">
        <v>290</v>
      </c>
      <c r="D3401" t="s">
        <v>31</v>
      </c>
      <c r="E3401">
        <v>7</v>
      </c>
      <c r="F3401" t="s">
        <v>17</v>
      </c>
      <c r="G3401">
        <v>500</v>
      </c>
      <c r="H3401" t="s">
        <v>291</v>
      </c>
      <c r="I3401" s="21">
        <v>593</v>
      </c>
      <c r="J3401" t="s">
        <v>131</v>
      </c>
      <c r="K3401" s="21">
        <v>6</v>
      </c>
      <c r="L3401" t="s">
        <v>17</v>
      </c>
      <c r="M3401">
        <v>321447</v>
      </c>
      <c r="N3401" t="s">
        <v>300</v>
      </c>
      <c r="O3401" t="s">
        <v>180</v>
      </c>
      <c r="P3401" s="21">
        <v>1</v>
      </c>
      <c r="Q3401" t="s">
        <v>14</v>
      </c>
      <c r="R3401">
        <v>34932517.730496451</v>
      </c>
    </row>
    <row r="3402" spans="1:18" x14ac:dyDescent="0.45">
      <c r="A3402" t="s">
        <v>289</v>
      </c>
      <c r="B3402">
        <v>1415</v>
      </c>
      <c r="C3402" t="s">
        <v>290</v>
      </c>
      <c r="D3402" t="s">
        <v>31</v>
      </c>
      <c r="E3402">
        <v>9</v>
      </c>
      <c r="F3402" t="s">
        <v>23</v>
      </c>
      <c r="G3402">
        <v>500</v>
      </c>
      <c r="H3402" t="s">
        <v>291</v>
      </c>
      <c r="I3402" s="21">
        <v>593</v>
      </c>
      <c r="J3402" t="s">
        <v>131</v>
      </c>
      <c r="K3402" s="21">
        <v>8</v>
      </c>
      <c r="L3402" t="s">
        <v>191</v>
      </c>
      <c r="M3402">
        <v>321436</v>
      </c>
      <c r="N3402" t="s">
        <v>300</v>
      </c>
      <c r="O3402" t="s">
        <v>192</v>
      </c>
      <c r="P3402" s="21">
        <v>1</v>
      </c>
      <c r="Q3402" t="s">
        <v>14</v>
      </c>
      <c r="R3402">
        <v>4838286.9260751428</v>
      </c>
    </row>
    <row r="3403" spans="1:18" x14ac:dyDescent="0.45">
      <c r="A3403" t="s">
        <v>289</v>
      </c>
      <c r="B3403">
        <v>1415</v>
      </c>
      <c r="C3403" t="s">
        <v>290</v>
      </c>
      <c r="D3403" t="s">
        <v>31</v>
      </c>
      <c r="E3403">
        <v>9</v>
      </c>
      <c r="F3403" t="s">
        <v>23</v>
      </c>
      <c r="G3403">
        <v>500</v>
      </c>
      <c r="H3403" t="s">
        <v>291</v>
      </c>
      <c r="I3403" s="21">
        <v>593</v>
      </c>
      <c r="J3403" t="s">
        <v>131</v>
      </c>
      <c r="K3403" s="21">
        <v>8</v>
      </c>
      <c r="L3403" t="s">
        <v>191</v>
      </c>
      <c r="M3403">
        <v>321449</v>
      </c>
      <c r="N3403" t="s">
        <v>293</v>
      </c>
      <c r="O3403" t="s">
        <v>189</v>
      </c>
      <c r="P3403" s="21">
        <v>1</v>
      </c>
      <c r="Q3403" t="s">
        <v>14</v>
      </c>
      <c r="R3403">
        <v>23000000</v>
      </c>
    </row>
    <row r="3404" spans="1:18" x14ac:dyDescent="0.45">
      <c r="A3404" t="s">
        <v>289</v>
      </c>
      <c r="B3404">
        <v>1415</v>
      </c>
      <c r="C3404" t="s">
        <v>290</v>
      </c>
      <c r="D3404" t="s">
        <v>31</v>
      </c>
      <c r="E3404">
        <v>10</v>
      </c>
      <c r="F3404" t="s">
        <v>24</v>
      </c>
      <c r="G3404">
        <v>500</v>
      </c>
      <c r="H3404" t="s">
        <v>291</v>
      </c>
      <c r="I3404" s="21">
        <v>593</v>
      </c>
      <c r="J3404" t="s">
        <v>131</v>
      </c>
      <c r="K3404" s="21">
        <v>9</v>
      </c>
      <c r="L3404" t="s">
        <v>194</v>
      </c>
      <c r="M3404">
        <v>321420</v>
      </c>
      <c r="N3404" t="s">
        <v>300</v>
      </c>
      <c r="O3404" t="s">
        <v>195</v>
      </c>
      <c r="P3404" s="21">
        <v>1</v>
      </c>
      <c r="Q3404" t="s">
        <v>14</v>
      </c>
      <c r="R3404">
        <v>9240396.287050359</v>
      </c>
    </row>
    <row r="3405" spans="1:18" x14ac:dyDescent="0.45">
      <c r="A3405" t="s">
        <v>289</v>
      </c>
      <c r="B3405">
        <v>1415</v>
      </c>
      <c r="C3405" t="s">
        <v>290</v>
      </c>
      <c r="D3405" t="s">
        <v>31</v>
      </c>
      <c r="E3405">
        <v>10</v>
      </c>
      <c r="F3405" t="s">
        <v>24</v>
      </c>
      <c r="G3405">
        <v>500</v>
      </c>
      <c r="H3405" t="s">
        <v>291</v>
      </c>
      <c r="I3405" s="21">
        <v>593</v>
      </c>
      <c r="J3405" t="s">
        <v>131</v>
      </c>
      <c r="K3405" s="21">
        <v>9</v>
      </c>
      <c r="L3405" t="s">
        <v>194</v>
      </c>
      <c r="M3405">
        <v>321434</v>
      </c>
      <c r="N3405" t="s">
        <v>300</v>
      </c>
      <c r="O3405" t="s">
        <v>196</v>
      </c>
      <c r="P3405" s="21">
        <v>1</v>
      </c>
      <c r="Q3405" t="s">
        <v>14</v>
      </c>
      <c r="R3405">
        <v>2340767.1858744272</v>
      </c>
    </row>
    <row r="3406" spans="1:18" x14ac:dyDescent="0.45">
      <c r="A3406" t="s">
        <v>289</v>
      </c>
      <c r="B3406">
        <v>1415</v>
      </c>
      <c r="C3406" t="s">
        <v>290</v>
      </c>
      <c r="D3406" t="s">
        <v>31</v>
      </c>
      <c r="E3406">
        <v>10</v>
      </c>
      <c r="F3406" t="s">
        <v>24</v>
      </c>
      <c r="G3406">
        <v>500</v>
      </c>
      <c r="H3406" t="s">
        <v>291</v>
      </c>
      <c r="I3406" s="21">
        <v>593</v>
      </c>
      <c r="J3406" t="s">
        <v>131</v>
      </c>
      <c r="K3406" s="21">
        <v>9</v>
      </c>
      <c r="L3406" t="s">
        <v>194</v>
      </c>
      <c r="M3406">
        <v>321437</v>
      </c>
      <c r="N3406" t="s">
        <v>300</v>
      </c>
      <c r="O3406" t="s">
        <v>197</v>
      </c>
      <c r="P3406" s="21">
        <v>1</v>
      </c>
      <c r="Q3406" t="s">
        <v>14</v>
      </c>
      <c r="R3406">
        <v>8428691.8435066864</v>
      </c>
    </row>
    <row r="3407" spans="1:18" x14ac:dyDescent="0.45">
      <c r="A3407" t="s">
        <v>289</v>
      </c>
      <c r="B3407">
        <v>1415</v>
      </c>
      <c r="C3407" t="s">
        <v>290</v>
      </c>
      <c r="D3407" t="s">
        <v>31</v>
      </c>
      <c r="E3407">
        <v>10</v>
      </c>
      <c r="F3407" t="s">
        <v>24</v>
      </c>
      <c r="G3407">
        <v>500</v>
      </c>
      <c r="H3407" t="s">
        <v>291</v>
      </c>
      <c r="I3407" s="21">
        <v>593</v>
      </c>
      <c r="J3407" t="s">
        <v>131</v>
      </c>
      <c r="K3407" s="21">
        <v>9</v>
      </c>
      <c r="L3407" t="s">
        <v>194</v>
      </c>
      <c r="M3407">
        <v>321446</v>
      </c>
      <c r="N3407" t="s">
        <v>300</v>
      </c>
      <c r="O3407" t="s">
        <v>198</v>
      </c>
      <c r="P3407" s="21">
        <v>1</v>
      </c>
      <c r="Q3407" t="s">
        <v>14</v>
      </c>
      <c r="R3407">
        <v>17597283.483078238</v>
      </c>
    </row>
    <row r="3408" spans="1:18" x14ac:dyDescent="0.45">
      <c r="A3408" t="s">
        <v>289</v>
      </c>
      <c r="B3408">
        <v>1415</v>
      </c>
      <c r="C3408" t="s">
        <v>290</v>
      </c>
      <c r="D3408" t="s">
        <v>29</v>
      </c>
      <c r="E3408">
        <v>1</v>
      </c>
      <c r="F3408" t="s">
        <v>13</v>
      </c>
      <c r="G3408">
        <v>500</v>
      </c>
      <c r="H3408" t="s">
        <v>291</v>
      </c>
      <c r="I3408" s="21">
        <v>594</v>
      </c>
      <c r="J3408" t="s">
        <v>132</v>
      </c>
      <c r="K3408" s="21">
        <v>100</v>
      </c>
      <c r="L3408" t="s">
        <v>237</v>
      </c>
      <c r="M3408">
        <v>321429</v>
      </c>
      <c r="N3408" t="s">
        <v>300</v>
      </c>
      <c r="O3408" t="s">
        <v>238</v>
      </c>
      <c r="P3408" s="21">
        <v>1</v>
      </c>
      <c r="Q3408" t="s">
        <v>14</v>
      </c>
      <c r="R3408">
        <v>177475404.44036463</v>
      </c>
    </row>
    <row r="3409" spans="1:18" x14ac:dyDescent="0.45">
      <c r="A3409" t="s">
        <v>289</v>
      </c>
      <c r="B3409">
        <v>1415</v>
      </c>
      <c r="C3409" t="s">
        <v>290</v>
      </c>
      <c r="D3409" t="s">
        <v>29</v>
      </c>
      <c r="E3409">
        <v>30</v>
      </c>
      <c r="F3409" t="s">
        <v>205</v>
      </c>
      <c r="G3409">
        <v>500</v>
      </c>
      <c r="H3409" t="s">
        <v>291</v>
      </c>
      <c r="I3409" s="21">
        <v>594</v>
      </c>
      <c r="J3409" t="s">
        <v>132</v>
      </c>
      <c r="K3409" s="21">
        <v>115</v>
      </c>
      <c r="L3409" t="s">
        <v>219</v>
      </c>
      <c r="M3409">
        <v>321426</v>
      </c>
      <c r="N3409" t="s">
        <v>292</v>
      </c>
      <c r="O3409" t="s">
        <v>206</v>
      </c>
      <c r="P3409" s="21">
        <v>1</v>
      </c>
      <c r="Q3409" t="s">
        <v>14</v>
      </c>
      <c r="R3409">
        <v>483341255.05804932</v>
      </c>
    </row>
    <row r="3410" spans="1:18" x14ac:dyDescent="0.45">
      <c r="A3410" t="s">
        <v>289</v>
      </c>
      <c r="B3410">
        <v>1415</v>
      </c>
      <c r="C3410" t="s">
        <v>290</v>
      </c>
      <c r="D3410" t="s">
        <v>29</v>
      </c>
      <c r="E3410">
        <v>9</v>
      </c>
      <c r="F3410" t="s">
        <v>23</v>
      </c>
      <c r="G3410">
        <v>500</v>
      </c>
      <c r="H3410" t="s">
        <v>291</v>
      </c>
      <c r="I3410" s="21">
        <v>594</v>
      </c>
      <c r="J3410" t="s">
        <v>132</v>
      </c>
      <c r="K3410" s="21">
        <v>156</v>
      </c>
      <c r="L3410" t="s">
        <v>242</v>
      </c>
      <c r="M3410">
        <v>321428</v>
      </c>
      <c r="N3410" t="s">
        <v>293</v>
      </c>
      <c r="O3410" t="s">
        <v>190</v>
      </c>
      <c r="P3410" s="21">
        <v>1</v>
      </c>
      <c r="Q3410" t="s">
        <v>14</v>
      </c>
      <c r="R3410">
        <v>502319907.25835991</v>
      </c>
    </row>
    <row r="3411" spans="1:18" x14ac:dyDescent="0.45">
      <c r="A3411" t="s">
        <v>289</v>
      </c>
      <c r="B3411">
        <v>1415</v>
      </c>
      <c r="C3411" t="s">
        <v>290</v>
      </c>
      <c r="D3411" t="s">
        <v>29</v>
      </c>
      <c r="E3411">
        <v>8</v>
      </c>
      <c r="F3411" t="s">
        <v>22</v>
      </c>
      <c r="G3411">
        <v>500</v>
      </c>
      <c r="H3411" t="s">
        <v>291</v>
      </c>
      <c r="I3411" s="21">
        <v>594</v>
      </c>
      <c r="J3411" t="s">
        <v>132</v>
      </c>
      <c r="K3411" s="21">
        <v>422</v>
      </c>
      <c r="L3411" t="s">
        <v>244</v>
      </c>
      <c r="M3411">
        <v>321431</v>
      </c>
      <c r="N3411" t="s">
        <v>293</v>
      </c>
      <c r="O3411" t="s">
        <v>184</v>
      </c>
      <c r="P3411" s="21">
        <v>1</v>
      </c>
      <c r="Q3411" t="s">
        <v>14</v>
      </c>
      <c r="R3411">
        <v>63317783.356724977</v>
      </c>
    </row>
    <row r="3412" spans="1:18" x14ac:dyDescent="0.45">
      <c r="A3412" t="s">
        <v>289</v>
      </c>
      <c r="B3412">
        <v>1415</v>
      </c>
      <c r="C3412" t="s">
        <v>290</v>
      </c>
      <c r="D3412" t="s">
        <v>29</v>
      </c>
      <c r="E3412">
        <v>7</v>
      </c>
      <c r="F3412" t="s">
        <v>17</v>
      </c>
      <c r="G3412">
        <v>500</v>
      </c>
      <c r="H3412" t="s">
        <v>291</v>
      </c>
      <c r="I3412" s="21">
        <v>594</v>
      </c>
      <c r="J3412" t="s">
        <v>132</v>
      </c>
      <c r="K3412" s="21">
        <v>423</v>
      </c>
      <c r="L3412" t="s">
        <v>246</v>
      </c>
      <c r="M3412">
        <v>321433</v>
      </c>
      <c r="N3412" t="s">
        <v>293</v>
      </c>
      <c r="O3412" t="s">
        <v>174</v>
      </c>
      <c r="P3412" s="21">
        <v>1</v>
      </c>
      <c r="Q3412" t="s">
        <v>14</v>
      </c>
      <c r="R3412">
        <v>623085805.61115706</v>
      </c>
    </row>
    <row r="3413" spans="1:18" x14ac:dyDescent="0.45">
      <c r="A3413" t="s">
        <v>289</v>
      </c>
      <c r="B3413">
        <v>1415</v>
      </c>
      <c r="C3413" t="s">
        <v>290</v>
      </c>
      <c r="D3413" t="s">
        <v>31</v>
      </c>
      <c r="E3413">
        <v>30</v>
      </c>
      <c r="F3413" t="s">
        <v>205</v>
      </c>
      <c r="G3413">
        <v>500</v>
      </c>
      <c r="H3413" t="s">
        <v>291</v>
      </c>
      <c r="I3413" s="21">
        <v>594</v>
      </c>
      <c r="J3413" t="s">
        <v>132</v>
      </c>
      <c r="K3413" s="21">
        <v>1</v>
      </c>
      <c r="L3413" t="s">
        <v>16</v>
      </c>
      <c r="M3413">
        <v>321401</v>
      </c>
      <c r="N3413" t="s">
        <v>295</v>
      </c>
      <c r="O3413" t="s">
        <v>207</v>
      </c>
      <c r="P3413" s="21">
        <v>1</v>
      </c>
      <c r="Q3413" t="s">
        <v>14</v>
      </c>
      <c r="R3413">
        <v>506291459.03231388</v>
      </c>
    </row>
    <row r="3414" spans="1:18" x14ac:dyDescent="0.45">
      <c r="A3414" t="s">
        <v>289</v>
      </c>
      <c r="B3414">
        <v>1415</v>
      </c>
      <c r="C3414" t="s">
        <v>290</v>
      </c>
      <c r="D3414" t="s">
        <v>31</v>
      </c>
      <c r="E3414">
        <v>31</v>
      </c>
      <c r="F3414" t="s">
        <v>211</v>
      </c>
      <c r="G3414">
        <v>500</v>
      </c>
      <c r="H3414" t="s">
        <v>291</v>
      </c>
      <c r="I3414" s="21">
        <v>594</v>
      </c>
      <c r="J3414" t="s">
        <v>132</v>
      </c>
      <c r="K3414" s="21">
        <v>1</v>
      </c>
      <c r="L3414" t="s">
        <v>16</v>
      </c>
      <c r="M3414">
        <v>321402</v>
      </c>
      <c r="N3414" t="s">
        <v>296</v>
      </c>
      <c r="O3414" t="s">
        <v>212</v>
      </c>
      <c r="P3414" s="21">
        <v>1</v>
      </c>
      <c r="Q3414" t="s">
        <v>14</v>
      </c>
      <c r="R3414">
        <v>67727158.464407846</v>
      </c>
    </row>
    <row r="3415" spans="1:18" x14ac:dyDescent="0.45">
      <c r="A3415" t="s">
        <v>289</v>
      </c>
      <c r="B3415">
        <v>1415</v>
      </c>
      <c r="C3415" t="s">
        <v>290</v>
      </c>
      <c r="D3415" t="s">
        <v>31</v>
      </c>
      <c r="E3415">
        <v>32</v>
      </c>
      <c r="F3415" t="s">
        <v>215</v>
      </c>
      <c r="G3415">
        <v>500</v>
      </c>
      <c r="H3415" t="s">
        <v>291</v>
      </c>
      <c r="I3415" s="21">
        <v>594</v>
      </c>
      <c r="J3415" t="s">
        <v>132</v>
      </c>
      <c r="K3415" s="21">
        <v>1</v>
      </c>
      <c r="L3415" t="s">
        <v>16</v>
      </c>
      <c r="M3415">
        <v>321403</v>
      </c>
      <c r="N3415" t="s">
        <v>215</v>
      </c>
      <c r="O3415" t="s">
        <v>28</v>
      </c>
      <c r="P3415" s="21">
        <v>1</v>
      </c>
      <c r="Q3415" t="s">
        <v>14</v>
      </c>
      <c r="R3415">
        <v>77191201.578039095</v>
      </c>
    </row>
    <row r="3416" spans="1:18" x14ac:dyDescent="0.45">
      <c r="A3416" t="s">
        <v>289</v>
      </c>
      <c r="B3416">
        <v>1415</v>
      </c>
      <c r="C3416" t="s">
        <v>290</v>
      </c>
      <c r="D3416" t="s">
        <v>30</v>
      </c>
      <c r="E3416">
        <v>31</v>
      </c>
      <c r="F3416" t="s">
        <v>211</v>
      </c>
      <c r="G3416">
        <v>500</v>
      </c>
      <c r="H3416" t="s">
        <v>291</v>
      </c>
      <c r="I3416" s="21">
        <v>594</v>
      </c>
      <c r="J3416" t="s">
        <v>132</v>
      </c>
      <c r="K3416" s="21">
        <v>1</v>
      </c>
      <c r="L3416" t="s">
        <v>16</v>
      </c>
      <c r="M3416">
        <v>321450</v>
      </c>
      <c r="N3416" t="s">
        <v>297</v>
      </c>
      <c r="O3416" t="s">
        <v>213</v>
      </c>
      <c r="P3416" s="21">
        <v>1</v>
      </c>
      <c r="Q3416" t="s">
        <v>14</v>
      </c>
      <c r="R3416">
        <v>125193604.20278715</v>
      </c>
    </row>
    <row r="3417" spans="1:18" x14ac:dyDescent="0.45">
      <c r="A3417" t="s">
        <v>289</v>
      </c>
      <c r="B3417">
        <v>1415</v>
      </c>
      <c r="C3417" t="s">
        <v>290</v>
      </c>
      <c r="D3417" t="s">
        <v>30</v>
      </c>
      <c r="E3417">
        <v>30</v>
      </c>
      <c r="F3417" t="s">
        <v>205</v>
      </c>
      <c r="G3417">
        <v>500</v>
      </c>
      <c r="H3417" t="s">
        <v>291</v>
      </c>
      <c r="I3417" s="21">
        <v>594</v>
      </c>
      <c r="J3417" t="s">
        <v>132</v>
      </c>
      <c r="K3417" s="21">
        <v>1</v>
      </c>
      <c r="L3417" t="s">
        <v>16</v>
      </c>
      <c r="M3417">
        <v>321451</v>
      </c>
      <c r="N3417" t="s">
        <v>298</v>
      </c>
      <c r="O3417" t="s">
        <v>210</v>
      </c>
      <c r="P3417" s="21">
        <v>1</v>
      </c>
      <c r="Q3417" t="s">
        <v>14</v>
      </c>
      <c r="R3417">
        <v>766823275.19999993</v>
      </c>
    </row>
    <row r="3418" spans="1:18" x14ac:dyDescent="0.45">
      <c r="A3418" t="s">
        <v>289</v>
      </c>
      <c r="B3418">
        <v>1415</v>
      </c>
      <c r="C3418" t="s">
        <v>290</v>
      </c>
      <c r="D3418" t="s">
        <v>31</v>
      </c>
      <c r="E3418">
        <v>13</v>
      </c>
      <c r="F3418" t="s">
        <v>25</v>
      </c>
      <c r="G3418">
        <v>500</v>
      </c>
      <c r="H3418" t="s">
        <v>291</v>
      </c>
      <c r="I3418" s="21">
        <v>594</v>
      </c>
      <c r="J3418" t="s">
        <v>132</v>
      </c>
      <c r="K3418" s="21">
        <v>1</v>
      </c>
      <c r="L3418" t="s">
        <v>16</v>
      </c>
      <c r="M3418">
        <v>321453</v>
      </c>
      <c r="N3418" t="s">
        <v>294</v>
      </c>
      <c r="O3418" t="s">
        <v>27</v>
      </c>
      <c r="P3418" s="21">
        <v>1</v>
      </c>
      <c r="Q3418" t="s">
        <v>14</v>
      </c>
      <c r="R3418">
        <v>1143940441.9733336</v>
      </c>
    </row>
    <row r="3419" spans="1:18" x14ac:dyDescent="0.45">
      <c r="A3419" t="s">
        <v>289</v>
      </c>
      <c r="B3419">
        <v>1415</v>
      </c>
      <c r="C3419" t="s">
        <v>290</v>
      </c>
      <c r="D3419" t="s">
        <v>31</v>
      </c>
      <c r="E3419">
        <v>13</v>
      </c>
      <c r="F3419" t="s">
        <v>25</v>
      </c>
      <c r="G3419">
        <v>500</v>
      </c>
      <c r="H3419" t="s">
        <v>291</v>
      </c>
      <c r="I3419" s="21">
        <v>594</v>
      </c>
      <c r="J3419" t="s">
        <v>132</v>
      </c>
      <c r="K3419" s="21">
        <v>2</v>
      </c>
      <c r="L3419" t="s">
        <v>251</v>
      </c>
      <c r="M3419">
        <v>321427</v>
      </c>
      <c r="N3419" t="s">
        <v>294</v>
      </c>
      <c r="O3419" t="s">
        <v>202</v>
      </c>
      <c r="P3419" s="21">
        <v>1</v>
      </c>
      <c r="Q3419" t="s">
        <v>14</v>
      </c>
      <c r="R3419">
        <v>35662582.871435709</v>
      </c>
    </row>
    <row r="3420" spans="1:18" x14ac:dyDescent="0.45">
      <c r="A3420" t="s">
        <v>289</v>
      </c>
      <c r="B3420">
        <v>1415</v>
      </c>
      <c r="C3420" t="s">
        <v>290</v>
      </c>
      <c r="D3420" t="s">
        <v>30</v>
      </c>
      <c r="E3420">
        <v>30</v>
      </c>
      <c r="F3420" t="s">
        <v>205</v>
      </c>
      <c r="G3420">
        <v>500</v>
      </c>
      <c r="H3420" t="s">
        <v>291</v>
      </c>
      <c r="I3420" s="21">
        <v>594</v>
      </c>
      <c r="J3420" t="s">
        <v>132</v>
      </c>
      <c r="K3420" s="21">
        <v>3</v>
      </c>
      <c r="L3420" t="s">
        <v>253</v>
      </c>
      <c r="M3420">
        <v>321410</v>
      </c>
      <c r="N3420" t="s">
        <v>298</v>
      </c>
      <c r="O3420" t="s">
        <v>208</v>
      </c>
      <c r="P3420" s="21">
        <v>1</v>
      </c>
      <c r="Q3420" t="s">
        <v>14</v>
      </c>
      <c r="R3420">
        <v>24523200</v>
      </c>
    </row>
    <row r="3421" spans="1:18" x14ac:dyDescent="0.45">
      <c r="A3421" t="s">
        <v>289</v>
      </c>
      <c r="B3421">
        <v>1415</v>
      </c>
      <c r="C3421" t="s">
        <v>290</v>
      </c>
      <c r="D3421" t="s">
        <v>31</v>
      </c>
      <c r="E3421">
        <v>13</v>
      </c>
      <c r="F3421" t="s">
        <v>25</v>
      </c>
      <c r="G3421">
        <v>500</v>
      </c>
      <c r="H3421" t="s">
        <v>291</v>
      </c>
      <c r="I3421" s="21">
        <v>594</v>
      </c>
      <c r="J3421" t="s">
        <v>132</v>
      </c>
      <c r="K3421" s="21">
        <v>3</v>
      </c>
      <c r="L3421" t="s">
        <v>253</v>
      </c>
      <c r="M3421">
        <v>321422</v>
      </c>
      <c r="N3421" t="s">
        <v>294</v>
      </c>
      <c r="O3421" t="s">
        <v>201</v>
      </c>
      <c r="P3421" s="21">
        <v>1</v>
      </c>
      <c r="Q3421" t="s">
        <v>14</v>
      </c>
      <c r="R3421">
        <v>28120485.924120985</v>
      </c>
    </row>
    <row r="3422" spans="1:18" x14ac:dyDescent="0.45">
      <c r="A3422" t="s">
        <v>289</v>
      </c>
      <c r="B3422">
        <v>1415</v>
      </c>
      <c r="C3422" t="s">
        <v>290</v>
      </c>
      <c r="D3422" t="s">
        <v>31</v>
      </c>
      <c r="E3422">
        <v>13</v>
      </c>
      <c r="F3422" t="s">
        <v>25</v>
      </c>
      <c r="G3422">
        <v>500</v>
      </c>
      <c r="H3422" t="s">
        <v>291</v>
      </c>
      <c r="I3422" s="21">
        <v>594</v>
      </c>
      <c r="J3422" t="s">
        <v>132</v>
      </c>
      <c r="K3422" s="21">
        <v>3</v>
      </c>
      <c r="L3422" t="s">
        <v>253</v>
      </c>
      <c r="M3422">
        <v>321439</v>
      </c>
      <c r="N3422" t="s">
        <v>294</v>
      </c>
      <c r="O3422" t="s">
        <v>203</v>
      </c>
      <c r="P3422" s="21">
        <v>1</v>
      </c>
      <c r="Q3422" t="s">
        <v>14</v>
      </c>
      <c r="R3422">
        <v>19108182.548403259</v>
      </c>
    </row>
    <row r="3423" spans="1:18" x14ac:dyDescent="0.45">
      <c r="A3423" t="s">
        <v>289</v>
      </c>
      <c r="B3423">
        <v>1415</v>
      </c>
      <c r="C3423" t="s">
        <v>290</v>
      </c>
      <c r="D3423" t="s">
        <v>30</v>
      </c>
      <c r="E3423">
        <v>30</v>
      </c>
      <c r="F3423" t="s">
        <v>205</v>
      </c>
      <c r="G3423">
        <v>500</v>
      </c>
      <c r="H3423" t="s">
        <v>291</v>
      </c>
      <c r="I3423" s="21">
        <v>594</v>
      </c>
      <c r="J3423" t="s">
        <v>132</v>
      </c>
      <c r="K3423" s="21">
        <v>3</v>
      </c>
      <c r="L3423" t="s">
        <v>253</v>
      </c>
      <c r="M3423">
        <v>321444</v>
      </c>
      <c r="N3423" t="s">
        <v>298</v>
      </c>
      <c r="O3423" t="s">
        <v>209</v>
      </c>
      <c r="P3423" s="21">
        <v>1</v>
      </c>
      <c r="Q3423" t="s">
        <v>14</v>
      </c>
      <c r="R3423">
        <v>116812800</v>
      </c>
    </row>
    <row r="3424" spans="1:18" x14ac:dyDescent="0.45">
      <c r="A3424" t="s">
        <v>289</v>
      </c>
      <c r="B3424">
        <v>1415</v>
      </c>
      <c r="C3424" t="s">
        <v>290</v>
      </c>
      <c r="D3424" t="s">
        <v>31</v>
      </c>
      <c r="E3424">
        <v>13</v>
      </c>
      <c r="F3424" t="s">
        <v>25</v>
      </c>
      <c r="G3424">
        <v>500</v>
      </c>
      <c r="H3424" t="s">
        <v>291</v>
      </c>
      <c r="I3424" s="21">
        <v>594</v>
      </c>
      <c r="J3424" t="s">
        <v>132</v>
      </c>
      <c r="K3424" s="21">
        <v>3</v>
      </c>
      <c r="L3424" t="s">
        <v>253</v>
      </c>
      <c r="M3424">
        <v>321445</v>
      </c>
      <c r="N3424" t="s">
        <v>294</v>
      </c>
      <c r="O3424" t="s">
        <v>204</v>
      </c>
      <c r="P3424" s="21">
        <v>1</v>
      </c>
      <c r="Q3424" t="s">
        <v>14</v>
      </c>
      <c r="R3424">
        <v>50640000</v>
      </c>
    </row>
    <row r="3425" spans="1:18" x14ac:dyDescent="0.45">
      <c r="A3425" t="s">
        <v>289</v>
      </c>
      <c r="B3425">
        <v>1415</v>
      </c>
      <c r="C3425" t="s">
        <v>290</v>
      </c>
      <c r="D3425" t="s">
        <v>30</v>
      </c>
      <c r="E3425">
        <v>1</v>
      </c>
      <c r="F3425" t="s">
        <v>13</v>
      </c>
      <c r="G3425">
        <v>500</v>
      </c>
      <c r="H3425" t="s">
        <v>291</v>
      </c>
      <c r="I3425" s="21">
        <v>594</v>
      </c>
      <c r="J3425" t="s">
        <v>132</v>
      </c>
      <c r="K3425" s="21">
        <v>4</v>
      </c>
      <c r="L3425" t="s">
        <v>39</v>
      </c>
      <c r="M3425">
        <v>321408</v>
      </c>
      <c r="N3425" t="s">
        <v>299</v>
      </c>
      <c r="O3425" t="s">
        <v>40</v>
      </c>
      <c r="P3425" s="21">
        <v>1</v>
      </c>
      <c r="Q3425" t="s">
        <v>14</v>
      </c>
      <c r="R3425">
        <v>14763519.118417578</v>
      </c>
    </row>
    <row r="3426" spans="1:18" x14ac:dyDescent="0.45">
      <c r="A3426" t="s">
        <v>289</v>
      </c>
      <c r="B3426">
        <v>1415</v>
      </c>
      <c r="C3426" t="s">
        <v>290</v>
      </c>
      <c r="D3426" t="s">
        <v>31</v>
      </c>
      <c r="E3426">
        <v>1</v>
      </c>
      <c r="F3426" t="s">
        <v>13</v>
      </c>
      <c r="G3426">
        <v>500</v>
      </c>
      <c r="H3426" t="s">
        <v>291</v>
      </c>
      <c r="I3426" s="21">
        <v>594</v>
      </c>
      <c r="J3426" t="s">
        <v>132</v>
      </c>
      <c r="K3426" s="21">
        <v>4</v>
      </c>
      <c r="L3426" t="s">
        <v>39</v>
      </c>
      <c r="M3426">
        <v>321448</v>
      </c>
      <c r="N3426" t="s">
        <v>300</v>
      </c>
      <c r="O3426" t="s">
        <v>41</v>
      </c>
      <c r="P3426" s="21">
        <v>1</v>
      </c>
      <c r="Q3426" t="s">
        <v>14</v>
      </c>
      <c r="R3426">
        <v>104852624.01837595</v>
      </c>
    </row>
    <row r="3427" spans="1:18" x14ac:dyDescent="0.45">
      <c r="A3427" t="s">
        <v>289</v>
      </c>
      <c r="B3427">
        <v>1415</v>
      </c>
      <c r="C3427" t="s">
        <v>290</v>
      </c>
      <c r="D3427" t="s">
        <v>30</v>
      </c>
      <c r="E3427">
        <v>1</v>
      </c>
      <c r="F3427" t="s">
        <v>13</v>
      </c>
      <c r="G3427">
        <v>500</v>
      </c>
      <c r="H3427" t="s">
        <v>291</v>
      </c>
      <c r="I3427" s="21">
        <v>594</v>
      </c>
      <c r="J3427" t="s">
        <v>132</v>
      </c>
      <c r="K3427" s="21">
        <v>4</v>
      </c>
      <c r="L3427" t="s">
        <v>39</v>
      </c>
      <c r="M3427">
        <v>321464</v>
      </c>
      <c r="N3427" t="s">
        <v>299</v>
      </c>
      <c r="O3427" t="s">
        <v>255</v>
      </c>
      <c r="P3427" s="21">
        <v>1</v>
      </c>
      <c r="Q3427" t="s">
        <v>14</v>
      </c>
      <c r="R3427">
        <v>112595000</v>
      </c>
    </row>
    <row r="3428" spans="1:18" x14ac:dyDescent="0.45">
      <c r="A3428" t="s">
        <v>289</v>
      </c>
      <c r="B3428">
        <v>1415</v>
      </c>
      <c r="C3428" t="s">
        <v>290</v>
      </c>
      <c r="D3428" t="s">
        <v>30</v>
      </c>
      <c r="E3428">
        <v>8</v>
      </c>
      <c r="F3428" t="s">
        <v>22</v>
      </c>
      <c r="G3428">
        <v>500</v>
      </c>
      <c r="H3428" t="s">
        <v>291</v>
      </c>
      <c r="I3428" s="21">
        <v>594</v>
      </c>
      <c r="J3428" t="s">
        <v>132</v>
      </c>
      <c r="K3428" s="21">
        <v>5</v>
      </c>
      <c r="L3428" t="s">
        <v>22</v>
      </c>
      <c r="M3428">
        <v>321407</v>
      </c>
      <c r="N3428" t="s">
        <v>299</v>
      </c>
      <c r="O3428" t="s">
        <v>185</v>
      </c>
      <c r="P3428" s="21">
        <v>1</v>
      </c>
      <c r="Q3428" t="s">
        <v>14</v>
      </c>
      <c r="R3428">
        <v>1042006282.3204496</v>
      </c>
    </row>
    <row r="3429" spans="1:18" x14ac:dyDescent="0.45">
      <c r="A3429" t="s">
        <v>289</v>
      </c>
      <c r="B3429">
        <v>1415</v>
      </c>
      <c r="C3429" t="s">
        <v>290</v>
      </c>
      <c r="D3429" t="s">
        <v>31</v>
      </c>
      <c r="E3429">
        <v>8</v>
      </c>
      <c r="F3429" t="s">
        <v>22</v>
      </c>
      <c r="G3429">
        <v>500</v>
      </c>
      <c r="H3429" t="s">
        <v>291</v>
      </c>
      <c r="I3429" s="21">
        <v>594</v>
      </c>
      <c r="J3429" t="s">
        <v>132</v>
      </c>
      <c r="K3429" s="21">
        <v>5</v>
      </c>
      <c r="L3429" t="s">
        <v>22</v>
      </c>
      <c r="M3429">
        <v>321413</v>
      </c>
      <c r="N3429" t="s">
        <v>300</v>
      </c>
      <c r="O3429" t="s">
        <v>186</v>
      </c>
      <c r="P3429" s="21">
        <v>1</v>
      </c>
      <c r="Q3429" t="s">
        <v>14</v>
      </c>
      <c r="R3429">
        <v>89372223.936180502</v>
      </c>
    </row>
    <row r="3430" spans="1:18" x14ac:dyDescent="0.45">
      <c r="A3430" t="s">
        <v>289</v>
      </c>
      <c r="B3430">
        <v>1415</v>
      </c>
      <c r="C3430" t="s">
        <v>290</v>
      </c>
      <c r="D3430" t="s">
        <v>31</v>
      </c>
      <c r="E3430">
        <v>8</v>
      </c>
      <c r="F3430" t="s">
        <v>22</v>
      </c>
      <c r="G3430">
        <v>500</v>
      </c>
      <c r="H3430" t="s">
        <v>291</v>
      </c>
      <c r="I3430" s="21">
        <v>594</v>
      </c>
      <c r="J3430" t="s">
        <v>132</v>
      </c>
      <c r="K3430" s="21">
        <v>5</v>
      </c>
      <c r="L3430" t="s">
        <v>22</v>
      </c>
      <c r="M3430">
        <v>321418</v>
      </c>
      <c r="N3430" t="s">
        <v>300</v>
      </c>
      <c r="O3430" t="s">
        <v>188</v>
      </c>
      <c r="P3430" s="21">
        <v>1</v>
      </c>
      <c r="Q3430" t="s">
        <v>14</v>
      </c>
      <c r="R3430">
        <v>25033466.795874331</v>
      </c>
    </row>
    <row r="3431" spans="1:18" x14ac:dyDescent="0.45">
      <c r="A3431" t="s">
        <v>289</v>
      </c>
      <c r="B3431">
        <v>1415</v>
      </c>
      <c r="C3431" t="s">
        <v>290</v>
      </c>
      <c r="D3431" t="s">
        <v>30</v>
      </c>
      <c r="E3431">
        <v>7</v>
      </c>
      <c r="F3431" t="s">
        <v>17</v>
      </c>
      <c r="G3431">
        <v>500</v>
      </c>
      <c r="H3431" t="s">
        <v>291</v>
      </c>
      <c r="I3431" s="21">
        <v>594</v>
      </c>
      <c r="J3431" t="s">
        <v>132</v>
      </c>
      <c r="K3431" s="21">
        <v>6</v>
      </c>
      <c r="L3431" t="s">
        <v>17</v>
      </c>
      <c r="M3431">
        <v>321405</v>
      </c>
      <c r="N3431" t="s">
        <v>299</v>
      </c>
      <c r="O3431" t="s">
        <v>176</v>
      </c>
      <c r="P3431" s="21">
        <v>1</v>
      </c>
      <c r="Q3431" t="s">
        <v>14</v>
      </c>
      <c r="R3431">
        <v>4466568779.5167923</v>
      </c>
    </row>
    <row r="3432" spans="1:18" x14ac:dyDescent="0.45">
      <c r="A3432" t="s">
        <v>289</v>
      </c>
      <c r="B3432">
        <v>1415</v>
      </c>
      <c r="C3432" t="s">
        <v>290</v>
      </c>
      <c r="D3432" t="s">
        <v>30</v>
      </c>
      <c r="E3432">
        <v>7</v>
      </c>
      <c r="F3432" t="s">
        <v>17</v>
      </c>
      <c r="G3432">
        <v>500</v>
      </c>
      <c r="H3432" t="s">
        <v>291</v>
      </c>
      <c r="I3432" s="21">
        <v>594</v>
      </c>
      <c r="J3432" t="s">
        <v>132</v>
      </c>
      <c r="K3432" s="21">
        <v>6</v>
      </c>
      <c r="L3432" t="s">
        <v>17</v>
      </c>
      <c r="M3432">
        <v>321406</v>
      </c>
      <c r="N3432" t="s">
        <v>299</v>
      </c>
      <c r="O3432" t="s">
        <v>177</v>
      </c>
      <c r="P3432" s="21">
        <v>1</v>
      </c>
      <c r="Q3432" t="s">
        <v>14</v>
      </c>
      <c r="R3432">
        <v>576616568.44092703</v>
      </c>
    </row>
    <row r="3433" spans="1:18" x14ac:dyDescent="0.45">
      <c r="A3433" t="s">
        <v>289</v>
      </c>
      <c r="B3433">
        <v>1415</v>
      </c>
      <c r="C3433" t="s">
        <v>290</v>
      </c>
      <c r="D3433" t="s">
        <v>31</v>
      </c>
      <c r="E3433">
        <v>7</v>
      </c>
      <c r="F3433" t="s">
        <v>17</v>
      </c>
      <c r="G3433">
        <v>500</v>
      </c>
      <c r="H3433" t="s">
        <v>291</v>
      </c>
      <c r="I3433" s="21">
        <v>594</v>
      </c>
      <c r="J3433" t="s">
        <v>132</v>
      </c>
      <c r="K3433" s="21">
        <v>6</v>
      </c>
      <c r="L3433" t="s">
        <v>17</v>
      </c>
      <c r="M3433">
        <v>321411</v>
      </c>
      <c r="N3433" t="s">
        <v>300</v>
      </c>
      <c r="O3433" t="s">
        <v>178</v>
      </c>
      <c r="P3433" s="21">
        <v>1</v>
      </c>
      <c r="Q3433" t="s">
        <v>14</v>
      </c>
      <c r="R3433">
        <v>446449994.39636147</v>
      </c>
    </row>
    <row r="3434" spans="1:18" x14ac:dyDescent="0.45">
      <c r="A3434" t="s">
        <v>289</v>
      </c>
      <c r="B3434">
        <v>1415</v>
      </c>
      <c r="C3434" t="s">
        <v>290</v>
      </c>
      <c r="D3434" t="s">
        <v>31</v>
      </c>
      <c r="E3434">
        <v>7</v>
      </c>
      <c r="F3434" t="s">
        <v>17</v>
      </c>
      <c r="G3434">
        <v>500</v>
      </c>
      <c r="H3434" t="s">
        <v>291</v>
      </c>
      <c r="I3434" s="21">
        <v>594</v>
      </c>
      <c r="J3434" t="s">
        <v>132</v>
      </c>
      <c r="K3434" s="21">
        <v>6</v>
      </c>
      <c r="L3434" t="s">
        <v>17</v>
      </c>
      <c r="M3434">
        <v>321419</v>
      </c>
      <c r="N3434" t="s">
        <v>300</v>
      </c>
      <c r="O3434" t="s">
        <v>179</v>
      </c>
      <c r="P3434" s="21">
        <v>1</v>
      </c>
      <c r="Q3434" t="s">
        <v>14</v>
      </c>
      <c r="R3434">
        <v>527264976.62968153</v>
      </c>
    </row>
    <row r="3435" spans="1:18" x14ac:dyDescent="0.45">
      <c r="A3435" t="s">
        <v>289</v>
      </c>
      <c r="B3435">
        <v>1415</v>
      </c>
      <c r="C3435" t="s">
        <v>290</v>
      </c>
      <c r="D3435" t="s">
        <v>31</v>
      </c>
      <c r="E3435">
        <v>7</v>
      </c>
      <c r="F3435" t="s">
        <v>17</v>
      </c>
      <c r="G3435">
        <v>500</v>
      </c>
      <c r="H3435" t="s">
        <v>291</v>
      </c>
      <c r="I3435" s="21">
        <v>594</v>
      </c>
      <c r="J3435" t="s">
        <v>132</v>
      </c>
      <c r="K3435" s="21">
        <v>6</v>
      </c>
      <c r="L3435" t="s">
        <v>17</v>
      </c>
      <c r="M3435">
        <v>321447</v>
      </c>
      <c r="N3435" t="s">
        <v>300</v>
      </c>
      <c r="O3435" t="s">
        <v>180</v>
      </c>
      <c r="P3435" s="21">
        <v>1</v>
      </c>
      <c r="Q3435" t="s">
        <v>14</v>
      </c>
      <c r="R3435">
        <v>27008721.470019348</v>
      </c>
    </row>
    <row r="3436" spans="1:18" x14ac:dyDescent="0.45">
      <c r="A3436" t="s">
        <v>289</v>
      </c>
      <c r="B3436">
        <v>1415</v>
      </c>
      <c r="C3436" t="s">
        <v>290</v>
      </c>
      <c r="D3436" t="s">
        <v>31</v>
      </c>
      <c r="E3436">
        <v>9</v>
      </c>
      <c r="F3436" t="s">
        <v>23</v>
      </c>
      <c r="G3436">
        <v>500</v>
      </c>
      <c r="H3436" t="s">
        <v>291</v>
      </c>
      <c r="I3436" s="21">
        <v>594</v>
      </c>
      <c r="J3436" t="s">
        <v>132</v>
      </c>
      <c r="K3436" s="21">
        <v>8</v>
      </c>
      <c r="L3436" t="s">
        <v>191</v>
      </c>
      <c r="M3436">
        <v>321436</v>
      </c>
      <c r="N3436" t="s">
        <v>300</v>
      </c>
      <c r="O3436" t="s">
        <v>192</v>
      </c>
      <c r="P3436" s="21">
        <v>1</v>
      </c>
      <c r="Q3436" t="s">
        <v>14</v>
      </c>
      <c r="R3436">
        <v>5207133.8936541965</v>
      </c>
    </row>
    <row r="3437" spans="1:18" x14ac:dyDescent="0.45">
      <c r="A3437" t="s">
        <v>289</v>
      </c>
      <c r="B3437">
        <v>1415</v>
      </c>
      <c r="C3437" t="s">
        <v>290</v>
      </c>
      <c r="D3437" t="s">
        <v>31</v>
      </c>
      <c r="E3437">
        <v>9</v>
      </c>
      <c r="F3437" t="s">
        <v>23</v>
      </c>
      <c r="G3437">
        <v>500</v>
      </c>
      <c r="H3437" t="s">
        <v>291</v>
      </c>
      <c r="I3437" s="21">
        <v>594</v>
      </c>
      <c r="J3437" t="s">
        <v>132</v>
      </c>
      <c r="K3437" s="21">
        <v>8</v>
      </c>
      <c r="L3437" t="s">
        <v>191</v>
      </c>
      <c r="M3437">
        <v>321449</v>
      </c>
      <c r="N3437" t="s">
        <v>293</v>
      </c>
      <c r="O3437" t="s">
        <v>189</v>
      </c>
      <c r="P3437" s="21">
        <v>1</v>
      </c>
      <c r="Q3437" t="s">
        <v>14</v>
      </c>
      <c r="R3437">
        <v>23000000</v>
      </c>
    </row>
    <row r="3438" spans="1:18" x14ac:dyDescent="0.45">
      <c r="A3438" t="s">
        <v>289</v>
      </c>
      <c r="B3438">
        <v>1415</v>
      </c>
      <c r="C3438" t="s">
        <v>290</v>
      </c>
      <c r="D3438" t="s">
        <v>31</v>
      </c>
      <c r="E3438">
        <v>10</v>
      </c>
      <c r="F3438" t="s">
        <v>24</v>
      </c>
      <c r="G3438">
        <v>500</v>
      </c>
      <c r="H3438" t="s">
        <v>291</v>
      </c>
      <c r="I3438" s="21">
        <v>594</v>
      </c>
      <c r="J3438" t="s">
        <v>132</v>
      </c>
      <c r="K3438" s="21">
        <v>9</v>
      </c>
      <c r="L3438" t="s">
        <v>194</v>
      </c>
      <c r="M3438">
        <v>321420</v>
      </c>
      <c r="N3438" t="s">
        <v>300</v>
      </c>
      <c r="O3438" t="s">
        <v>195</v>
      </c>
      <c r="P3438" s="21">
        <v>1</v>
      </c>
      <c r="Q3438" t="s">
        <v>14</v>
      </c>
      <c r="R3438">
        <v>10097828.79508251</v>
      </c>
    </row>
    <row r="3439" spans="1:18" x14ac:dyDescent="0.45">
      <c r="A3439" t="s">
        <v>289</v>
      </c>
      <c r="B3439">
        <v>1415</v>
      </c>
      <c r="C3439" t="s">
        <v>290</v>
      </c>
      <c r="D3439" t="s">
        <v>31</v>
      </c>
      <c r="E3439">
        <v>10</v>
      </c>
      <c r="F3439" t="s">
        <v>24</v>
      </c>
      <c r="G3439">
        <v>500</v>
      </c>
      <c r="H3439" t="s">
        <v>291</v>
      </c>
      <c r="I3439" s="21">
        <v>594</v>
      </c>
      <c r="J3439" t="s">
        <v>132</v>
      </c>
      <c r="K3439" s="21">
        <v>9</v>
      </c>
      <c r="L3439" t="s">
        <v>194</v>
      </c>
      <c r="M3439">
        <v>321434</v>
      </c>
      <c r="N3439" t="s">
        <v>300</v>
      </c>
      <c r="O3439" t="s">
        <v>196</v>
      </c>
      <c r="P3439" s="21">
        <v>1</v>
      </c>
      <c r="Q3439" t="s">
        <v>14</v>
      </c>
      <c r="R3439">
        <v>2557971.0607468043</v>
      </c>
    </row>
    <row r="3440" spans="1:18" x14ac:dyDescent="0.45">
      <c r="A3440" t="s">
        <v>289</v>
      </c>
      <c r="B3440">
        <v>1415</v>
      </c>
      <c r="C3440" t="s">
        <v>290</v>
      </c>
      <c r="D3440" t="s">
        <v>31</v>
      </c>
      <c r="E3440">
        <v>10</v>
      </c>
      <c r="F3440" t="s">
        <v>24</v>
      </c>
      <c r="G3440">
        <v>500</v>
      </c>
      <c r="H3440" t="s">
        <v>291</v>
      </c>
      <c r="I3440" s="21">
        <v>594</v>
      </c>
      <c r="J3440" t="s">
        <v>132</v>
      </c>
      <c r="K3440" s="21">
        <v>9</v>
      </c>
      <c r="L3440" t="s">
        <v>194</v>
      </c>
      <c r="M3440">
        <v>321437</v>
      </c>
      <c r="N3440" t="s">
        <v>300</v>
      </c>
      <c r="O3440" t="s">
        <v>197</v>
      </c>
      <c r="P3440" s="21">
        <v>1</v>
      </c>
      <c r="Q3440" t="s">
        <v>14</v>
      </c>
      <c r="R3440">
        <v>9210804.8787383214</v>
      </c>
    </row>
    <row r="3441" spans="1:18" x14ac:dyDescent="0.45">
      <c r="A3441" t="s">
        <v>289</v>
      </c>
      <c r="B3441">
        <v>1415</v>
      </c>
      <c r="C3441" t="s">
        <v>290</v>
      </c>
      <c r="D3441" t="s">
        <v>31</v>
      </c>
      <c r="E3441">
        <v>10</v>
      </c>
      <c r="F3441" t="s">
        <v>24</v>
      </c>
      <c r="G3441">
        <v>500</v>
      </c>
      <c r="H3441" t="s">
        <v>291</v>
      </c>
      <c r="I3441" s="21">
        <v>594</v>
      </c>
      <c r="J3441" t="s">
        <v>132</v>
      </c>
      <c r="K3441" s="21">
        <v>9</v>
      </c>
      <c r="L3441" t="s">
        <v>194</v>
      </c>
      <c r="M3441">
        <v>321446</v>
      </c>
      <c r="N3441" t="s">
        <v>300</v>
      </c>
      <c r="O3441" t="s">
        <v>198</v>
      </c>
      <c r="P3441" s="21">
        <v>1</v>
      </c>
      <c r="Q3441" t="s">
        <v>14</v>
      </c>
      <c r="R3441">
        <v>19230166.147709593</v>
      </c>
    </row>
    <row r="3442" spans="1:18" x14ac:dyDescent="0.45">
      <c r="A3442" t="s">
        <v>289</v>
      </c>
      <c r="B3442">
        <v>1415</v>
      </c>
      <c r="C3442" t="s">
        <v>290</v>
      </c>
      <c r="D3442" t="s">
        <v>29</v>
      </c>
      <c r="E3442">
        <v>1</v>
      </c>
      <c r="F3442" t="s">
        <v>13</v>
      </c>
      <c r="G3442">
        <v>500</v>
      </c>
      <c r="H3442" t="s">
        <v>291</v>
      </c>
      <c r="I3442" s="21">
        <v>595</v>
      </c>
      <c r="J3442" t="s">
        <v>133</v>
      </c>
      <c r="K3442" s="21">
        <v>100</v>
      </c>
      <c r="L3442" t="s">
        <v>237</v>
      </c>
      <c r="M3442">
        <v>321429</v>
      </c>
      <c r="N3442" t="s">
        <v>300</v>
      </c>
      <c r="O3442" t="s">
        <v>238</v>
      </c>
      <c r="P3442" s="21">
        <v>1</v>
      </c>
      <c r="Q3442" t="s">
        <v>14</v>
      </c>
      <c r="R3442">
        <v>138876050.77069098</v>
      </c>
    </row>
    <row r="3443" spans="1:18" x14ac:dyDescent="0.45">
      <c r="A3443" t="s">
        <v>289</v>
      </c>
      <c r="B3443">
        <v>1415</v>
      </c>
      <c r="C3443" t="s">
        <v>290</v>
      </c>
      <c r="D3443" t="s">
        <v>29</v>
      </c>
      <c r="E3443">
        <v>30</v>
      </c>
      <c r="F3443" t="s">
        <v>205</v>
      </c>
      <c r="G3443">
        <v>500</v>
      </c>
      <c r="H3443" t="s">
        <v>291</v>
      </c>
      <c r="I3443" s="21">
        <v>595</v>
      </c>
      <c r="J3443" t="s">
        <v>133</v>
      </c>
      <c r="K3443" s="21">
        <v>115</v>
      </c>
      <c r="L3443" t="s">
        <v>219</v>
      </c>
      <c r="M3443">
        <v>321426</v>
      </c>
      <c r="N3443" t="s">
        <v>292</v>
      </c>
      <c r="O3443" t="s">
        <v>206</v>
      </c>
      <c r="P3443" s="21">
        <v>1</v>
      </c>
      <c r="Q3443" t="s">
        <v>14</v>
      </c>
      <c r="R3443">
        <v>210108187.82702047</v>
      </c>
    </row>
    <row r="3444" spans="1:18" x14ac:dyDescent="0.45">
      <c r="A3444" t="s">
        <v>289</v>
      </c>
      <c r="B3444">
        <v>1415</v>
      </c>
      <c r="C3444" t="s">
        <v>290</v>
      </c>
      <c r="D3444" t="s">
        <v>29</v>
      </c>
      <c r="E3444">
        <v>9</v>
      </c>
      <c r="F3444" t="s">
        <v>23</v>
      </c>
      <c r="G3444">
        <v>500</v>
      </c>
      <c r="H3444" t="s">
        <v>291</v>
      </c>
      <c r="I3444" s="21">
        <v>595</v>
      </c>
      <c r="J3444" t="s">
        <v>133</v>
      </c>
      <c r="K3444" s="21">
        <v>156</v>
      </c>
      <c r="L3444" t="s">
        <v>242</v>
      </c>
      <c r="M3444">
        <v>321428</v>
      </c>
      <c r="N3444" t="s">
        <v>293</v>
      </c>
      <c r="O3444" t="s">
        <v>190</v>
      </c>
      <c r="P3444" s="21">
        <v>1</v>
      </c>
      <c r="Q3444" t="s">
        <v>14</v>
      </c>
      <c r="R3444">
        <v>328999545.99328905</v>
      </c>
    </row>
    <row r="3445" spans="1:18" x14ac:dyDescent="0.45">
      <c r="A3445" t="s">
        <v>289</v>
      </c>
      <c r="B3445">
        <v>1415</v>
      </c>
      <c r="C3445" t="s">
        <v>290</v>
      </c>
      <c r="D3445" t="s">
        <v>29</v>
      </c>
      <c r="E3445">
        <v>8</v>
      </c>
      <c r="F3445" t="s">
        <v>22</v>
      </c>
      <c r="G3445">
        <v>500</v>
      </c>
      <c r="H3445" t="s">
        <v>291</v>
      </c>
      <c r="I3445" s="21">
        <v>595</v>
      </c>
      <c r="J3445" t="s">
        <v>133</v>
      </c>
      <c r="K3445" s="21">
        <v>422</v>
      </c>
      <c r="L3445" t="s">
        <v>244</v>
      </c>
      <c r="M3445">
        <v>321431</v>
      </c>
      <c r="N3445" t="s">
        <v>293</v>
      </c>
      <c r="O3445" t="s">
        <v>184</v>
      </c>
      <c r="P3445" s="21">
        <v>1</v>
      </c>
      <c r="Q3445" t="s">
        <v>14</v>
      </c>
      <c r="R3445">
        <v>119391398.00043882</v>
      </c>
    </row>
    <row r="3446" spans="1:18" x14ac:dyDescent="0.45">
      <c r="A3446" t="s">
        <v>289</v>
      </c>
      <c r="B3446">
        <v>1415</v>
      </c>
      <c r="C3446" t="s">
        <v>290</v>
      </c>
      <c r="D3446" t="s">
        <v>29</v>
      </c>
      <c r="E3446">
        <v>7</v>
      </c>
      <c r="F3446" t="s">
        <v>17</v>
      </c>
      <c r="G3446">
        <v>500</v>
      </c>
      <c r="H3446" t="s">
        <v>291</v>
      </c>
      <c r="I3446" s="21">
        <v>595</v>
      </c>
      <c r="J3446" t="s">
        <v>133</v>
      </c>
      <c r="K3446" s="21">
        <v>423</v>
      </c>
      <c r="L3446" t="s">
        <v>246</v>
      </c>
      <c r="M3446">
        <v>321433</v>
      </c>
      <c r="N3446" t="s">
        <v>293</v>
      </c>
      <c r="O3446" t="s">
        <v>174</v>
      </c>
      <c r="P3446" s="21">
        <v>1</v>
      </c>
      <c r="Q3446" t="s">
        <v>14</v>
      </c>
      <c r="R3446">
        <v>482651899.69684708</v>
      </c>
    </row>
    <row r="3447" spans="1:18" x14ac:dyDescent="0.45">
      <c r="A3447" t="s">
        <v>289</v>
      </c>
      <c r="B3447">
        <v>1415</v>
      </c>
      <c r="C3447" t="s">
        <v>290</v>
      </c>
      <c r="D3447" t="s">
        <v>31</v>
      </c>
      <c r="E3447">
        <v>30</v>
      </c>
      <c r="F3447" t="s">
        <v>205</v>
      </c>
      <c r="G3447">
        <v>500</v>
      </c>
      <c r="H3447" t="s">
        <v>291</v>
      </c>
      <c r="I3447" s="21">
        <v>595</v>
      </c>
      <c r="J3447" t="s">
        <v>133</v>
      </c>
      <c r="K3447" s="21">
        <v>1</v>
      </c>
      <c r="L3447" t="s">
        <v>16</v>
      </c>
      <c r="M3447">
        <v>321401</v>
      </c>
      <c r="N3447" t="s">
        <v>295</v>
      </c>
      <c r="O3447" t="s">
        <v>207</v>
      </c>
      <c r="P3447" s="21">
        <v>1</v>
      </c>
      <c r="Q3447" t="s">
        <v>14</v>
      </c>
      <c r="R3447">
        <v>210190093.26773456</v>
      </c>
    </row>
    <row r="3448" spans="1:18" x14ac:dyDescent="0.45">
      <c r="A3448" t="s">
        <v>289</v>
      </c>
      <c r="B3448">
        <v>1415</v>
      </c>
      <c r="C3448" t="s">
        <v>290</v>
      </c>
      <c r="D3448" t="s">
        <v>31</v>
      </c>
      <c r="E3448">
        <v>31</v>
      </c>
      <c r="F3448" t="s">
        <v>211</v>
      </c>
      <c r="G3448">
        <v>500</v>
      </c>
      <c r="H3448" t="s">
        <v>291</v>
      </c>
      <c r="I3448" s="21">
        <v>595</v>
      </c>
      <c r="J3448" t="s">
        <v>133</v>
      </c>
      <c r="K3448" s="21">
        <v>1</v>
      </c>
      <c r="L3448" t="s">
        <v>16</v>
      </c>
      <c r="M3448">
        <v>321402</v>
      </c>
      <c r="N3448" t="s">
        <v>296</v>
      </c>
      <c r="O3448" t="s">
        <v>212</v>
      </c>
      <c r="P3448" s="21">
        <v>1</v>
      </c>
      <c r="Q3448" t="s">
        <v>14</v>
      </c>
      <c r="R3448">
        <v>193833833.71649763</v>
      </c>
    </row>
    <row r="3449" spans="1:18" x14ac:dyDescent="0.45">
      <c r="A3449" t="s">
        <v>289</v>
      </c>
      <c r="B3449">
        <v>1415</v>
      </c>
      <c r="C3449" t="s">
        <v>290</v>
      </c>
      <c r="D3449" t="s">
        <v>30</v>
      </c>
      <c r="E3449">
        <v>31</v>
      </c>
      <c r="F3449" t="s">
        <v>211</v>
      </c>
      <c r="G3449">
        <v>500</v>
      </c>
      <c r="H3449" t="s">
        <v>291</v>
      </c>
      <c r="I3449" s="21">
        <v>595</v>
      </c>
      <c r="J3449" t="s">
        <v>133</v>
      </c>
      <c r="K3449" s="21">
        <v>1</v>
      </c>
      <c r="L3449" t="s">
        <v>16</v>
      </c>
      <c r="M3449">
        <v>321450</v>
      </c>
      <c r="N3449" t="s">
        <v>297</v>
      </c>
      <c r="O3449" t="s">
        <v>213</v>
      </c>
      <c r="P3449" s="21">
        <v>1</v>
      </c>
      <c r="Q3449" t="s">
        <v>14</v>
      </c>
      <c r="R3449">
        <v>500774416.81114858</v>
      </c>
    </row>
    <row r="3450" spans="1:18" x14ac:dyDescent="0.45">
      <c r="A3450" t="s">
        <v>289</v>
      </c>
      <c r="B3450">
        <v>1415</v>
      </c>
      <c r="C3450" t="s">
        <v>290</v>
      </c>
      <c r="D3450" t="s">
        <v>30</v>
      </c>
      <c r="E3450">
        <v>30</v>
      </c>
      <c r="F3450" t="s">
        <v>205</v>
      </c>
      <c r="G3450">
        <v>500</v>
      </c>
      <c r="H3450" t="s">
        <v>291</v>
      </c>
      <c r="I3450" s="21">
        <v>595</v>
      </c>
      <c r="J3450" t="s">
        <v>133</v>
      </c>
      <c r="K3450" s="21">
        <v>1</v>
      </c>
      <c r="L3450" t="s">
        <v>16</v>
      </c>
      <c r="M3450">
        <v>321451</v>
      </c>
      <c r="N3450" t="s">
        <v>298</v>
      </c>
      <c r="O3450" t="s">
        <v>210</v>
      </c>
      <c r="P3450" s="21">
        <v>1</v>
      </c>
      <c r="Q3450" t="s">
        <v>14</v>
      </c>
      <c r="R3450">
        <v>726731508.60000002</v>
      </c>
    </row>
    <row r="3451" spans="1:18" x14ac:dyDescent="0.45">
      <c r="A3451" t="s">
        <v>289</v>
      </c>
      <c r="B3451">
        <v>1415</v>
      </c>
      <c r="C3451" t="s">
        <v>290</v>
      </c>
      <c r="D3451" t="s">
        <v>31</v>
      </c>
      <c r="E3451">
        <v>13</v>
      </c>
      <c r="F3451" t="s">
        <v>25</v>
      </c>
      <c r="G3451">
        <v>500</v>
      </c>
      <c r="H3451" t="s">
        <v>291</v>
      </c>
      <c r="I3451" s="21">
        <v>595</v>
      </c>
      <c r="J3451" t="s">
        <v>133</v>
      </c>
      <c r="K3451" s="21">
        <v>1</v>
      </c>
      <c r="L3451" t="s">
        <v>16</v>
      </c>
      <c r="M3451">
        <v>321453</v>
      </c>
      <c r="N3451" t="s">
        <v>294</v>
      </c>
      <c r="O3451" t="s">
        <v>27</v>
      </c>
      <c r="P3451" s="21">
        <v>1</v>
      </c>
      <c r="Q3451" t="s">
        <v>14</v>
      </c>
      <c r="R3451">
        <v>729655519.42400026</v>
      </c>
    </row>
    <row r="3452" spans="1:18" x14ac:dyDescent="0.45">
      <c r="A3452" t="s">
        <v>289</v>
      </c>
      <c r="B3452">
        <v>1415</v>
      </c>
      <c r="C3452" t="s">
        <v>290</v>
      </c>
      <c r="D3452" t="s">
        <v>31</v>
      </c>
      <c r="E3452">
        <v>13</v>
      </c>
      <c r="F3452" t="s">
        <v>25</v>
      </c>
      <c r="G3452">
        <v>500</v>
      </c>
      <c r="H3452" t="s">
        <v>291</v>
      </c>
      <c r="I3452" s="21">
        <v>595</v>
      </c>
      <c r="J3452" t="s">
        <v>133</v>
      </c>
      <c r="K3452" s="21">
        <v>2</v>
      </c>
      <c r="L3452" t="s">
        <v>251</v>
      </c>
      <c r="M3452">
        <v>321427</v>
      </c>
      <c r="N3452" t="s">
        <v>294</v>
      </c>
      <c r="O3452" t="s">
        <v>202</v>
      </c>
      <c r="P3452" s="21">
        <v>1</v>
      </c>
      <c r="Q3452" t="s">
        <v>14</v>
      </c>
      <c r="R3452">
        <v>17612423.713984832</v>
      </c>
    </row>
    <row r="3453" spans="1:18" x14ac:dyDescent="0.45">
      <c r="A3453" t="s">
        <v>289</v>
      </c>
      <c r="B3453">
        <v>1415</v>
      </c>
      <c r="C3453" t="s">
        <v>290</v>
      </c>
      <c r="D3453" t="s">
        <v>30</v>
      </c>
      <c r="E3453">
        <v>30</v>
      </c>
      <c r="F3453" t="s">
        <v>205</v>
      </c>
      <c r="G3453">
        <v>500</v>
      </c>
      <c r="H3453" t="s">
        <v>291</v>
      </c>
      <c r="I3453" s="21">
        <v>595</v>
      </c>
      <c r="J3453" t="s">
        <v>133</v>
      </c>
      <c r="K3453" s="21">
        <v>3</v>
      </c>
      <c r="L3453" t="s">
        <v>253</v>
      </c>
      <c r="M3453">
        <v>321410</v>
      </c>
      <c r="N3453" t="s">
        <v>298</v>
      </c>
      <c r="O3453" t="s">
        <v>208</v>
      </c>
      <c r="P3453" s="21">
        <v>1</v>
      </c>
      <c r="Q3453" t="s">
        <v>14</v>
      </c>
      <c r="R3453">
        <v>24523200</v>
      </c>
    </row>
    <row r="3454" spans="1:18" x14ac:dyDescent="0.45">
      <c r="A3454" t="s">
        <v>289</v>
      </c>
      <c r="B3454">
        <v>1415</v>
      </c>
      <c r="C3454" t="s">
        <v>290</v>
      </c>
      <c r="D3454" t="s">
        <v>31</v>
      </c>
      <c r="E3454">
        <v>13</v>
      </c>
      <c r="F3454" t="s">
        <v>25</v>
      </c>
      <c r="G3454">
        <v>500</v>
      </c>
      <c r="H3454" t="s">
        <v>291</v>
      </c>
      <c r="I3454" s="21">
        <v>595</v>
      </c>
      <c r="J3454" t="s">
        <v>133</v>
      </c>
      <c r="K3454" s="21">
        <v>3</v>
      </c>
      <c r="L3454" t="s">
        <v>253</v>
      </c>
      <c r="M3454">
        <v>321422</v>
      </c>
      <c r="N3454" t="s">
        <v>294</v>
      </c>
      <c r="O3454" t="s">
        <v>201</v>
      </c>
      <c r="P3454" s="21">
        <v>1</v>
      </c>
      <c r="Q3454" t="s">
        <v>14</v>
      </c>
      <c r="R3454">
        <v>28120485.924120985</v>
      </c>
    </row>
    <row r="3455" spans="1:18" x14ac:dyDescent="0.45">
      <c r="A3455" t="s">
        <v>289</v>
      </c>
      <c r="B3455">
        <v>1415</v>
      </c>
      <c r="C3455" t="s">
        <v>290</v>
      </c>
      <c r="D3455" t="s">
        <v>31</v>
      </c>
      <c r="E3455">
        <v>13</v>
      </c>
      <c r="F3455" t="s">
        <v>25</v>
      </c>
      <c r="G3455">
        <v>500</v>
      </c>
      <c r="H3455" t="s">
        <v>291</v>
      </c>
      <c r="I3455" s="21">
        <v>595</v>
      </c>
      <c r="J3455" t="s">
        <v>133</v>
      </c>
      <c r="K3455" s="21">
        <v>3</v>
      </c>
      <c r="L3455" t="s">
        <v>253</v>
      </c>
      <c r="M3455">
        <v>321439</v>
      </c>
      <c r="N3455" t="s">
        <v>294</v>
      </c>
      <c r="O3455" t="s">
        <v>203</v>
      </c>
      <c r="P3455" s="21">
        <v>1</v>
      </c>
      <c r="Q3455" t="s">
        <v>14</v>
      </c>
      <c r="R3455">
        <v>12647492.206316853</v>
      </c>
    </row>
    <row r="3456" spans="1:18" x14ac:dyDescent="0.45">
      <c r="A3456" t="s">
        <v>289</v>
      </c>
      <c r="B3456">
        <v>1415</v>
      </c>
      <c r="C3456" t="s">
        <v>290</v>
      </c>
      <c r="D3456" t="s">
        <v>30</v>
      </c>
      <c r="E3456">
        <v>30</v>
      </c>
      <c r="F3456" t="s">
        <v>205</v>
      </c>
      <c r="G3456">
        <v>500</v>
      </c>
      <c r="H3456" t="s">
        <v>291</v>
      </c>
      <c r="I3456" s="21">
        <v>595</v>
      </c>
      <c r="J3456" t="s">
        <v>133</v>
      </c>
      <c r="K3456" s="21">
        <v>3</v>
      </c>
      <c r="L3456" t="s">
        <v>253</v>
      </c>
      <c r="M3456">
        <v>321444</v>
      </c>
      <c r="N3456" t="s">
        <v>298</v>
      </c>
      <c r="O3456" t="s">
        <v>209</v>
      </c>
      <c r="P3456" s="21">
        <v>1</v>
      </c>
      <c r="Q3456" t="s">
        <v>14</v>
      </c>
      <c r="R3456">
        <v>121680000</v>
      </c>
    </row>
    <row r="3457" spans="1:18" x14ac:dyDescent="0.45">
      <c r="A3457" t="s">
        <v>289</v>
      </c>
      <c r="B3457">
        <v>1415</v>
      </c>
      <c r="C3457" t="s">
        <v>290</v>
      </c>
      <c r="D3457" t="s">
        <v>31</v>
      </c>
      <c r="E3457">
        <v>13</v>
      </c>
      <c r="F3457" t="s">
        <v>25</v>
      </c>
      <c r="G3457">
        <v>500</v>
      </c>
      <c r="H3457" t="s">
        <v>291</v>
      </c>
      <c r="I3457" s="21">
        <v>595</v>
      </c>
      <c r="J3457" t="s">
        <v>133</v>
      </c>
      <c r="K3457" s="21">
        <v>3</v>
      </c>
      <c r="L3457" t="s">
        <v>253</v>
      </c>
      <c r="M3457">
        <v>321445</v>
      </c>
      <c r="N3457" t="s">
        <v>294</v>
      </c>
      <c r="O3457" t="s">
        <v>204</v>
      </c>
      <c r="P3457" s="21">
        <v>1</v>
      </c>
      <c r="Q3457" t="s">
        <v>14</v>
      </c>
      <c r="R3457">
        <v>41329373.524100579</v>
      </c>
    </row>
    <row r="3458" spans="1:18" x14ac:dyDescent="0.45">
      <c r="A3458" t="s">
        <v>289</v>
      </c>
      <c r="B3458">
        <v>1415</v>
      </c>
      <c r="C3458" t="s">
        <v>290</v>
      </c>
      <c r="D3458" t="s">
        <v>30</v>
      </c>
      <c r="E3458">
        <v>1</v>
      </c>
      <c r="F3458" t="s">
        <v>13</v>
      </c>
      <c r="G3458">
        <v>500</v>
      </c>
      <c r="H3458" t="s">
        <v>291</v>
      </c>
      <c r="I3458" s="21">
        <v>595</v>
      </c>
      <c r="J3458" t="s">
        <v>133</v>
      </c>
      <c r="K3458" s="21">
        <v>4</v>
      </c>
      <c r="L3458" t="s">
        <v>39</v>
      </c>
      <c r="M3458">
        <v>321408</v>
      </c>
      <c r="N3458" t="s">
        <v>299</v>
      </c>
      <c r="O3458" t="s">
        <v>40</v>
      </c>
      <c r="P3458" s="21">
        <v>1</v>
      </c>
      <c r="Q3458" t="s">
        <v>14</v>
      </c>
      <c r="R3458">
        <v>29021638.076889325</v>
      </c>
    </row>
    <row r="3459" spans="1:18" x14ac:dyDescent="0.45">
      <c r="A3459" t="s">
        <v>289</v>
      </c>
      <c r="B3459">
        <v>1415</v>
      </c>
      <c r="C3459" t="s">
        <v>290</v>
      </c>
      <c r="D3459" t="s">
        <v>31</v>
      </c>
      <c r="E3459">
        <v>1</v>
      </c>
      <c r="F3459" t="s">
        <v>13</v>
      </c>
      <c r="G3459">
        <v>500</v>
      </c>
      <c r="H3459" t="s">
        <v>291</v>
      </c>
      <c r="I3459" s="21">
        <v>595</v>
      </c>
      <c r="J3459" t="s">
        <v>133</v>
      </c>
      <c r="K3459" s="21">
        <v>4</v>
      </c>
      <c r="L3459" t="s">
        <v>39</v>
      </c>
      <c r="M3459">
        <v>321448</v>
      </c>
      <c r="N3459" t="s">
        <v>300</v>
      </c>
      <c r="O3459" t="s">
        <v>41</v>
      </c>
      <c r="P3459" s="21">
        <v>1</v>
      </c>
      <c r="Q3459" t="s">
        <v>14</v>
      </c>
      <c r="R3459">
        <v>29444633.070348296</v>
      </c>
    </row>
    <row r="3460" spans="1:18" x14ac:dyDescent="0.45">
      <c r="A3460" t="s">
        <v>289</v>
      </c>
      <c r="B3460">
        <v>1415</v>
      </c>
      <c r="C3460" t="s">
        <v>290</v>
      </c>
      <c r="D3460" t="s">
        <v>30</v>
      </c>
      <c r="E3460">
        <v>1</v>
      </c>
      <c r="F3460" t="s">
        <v>13</v>
      </c>
      <c r="G3460">
        <v>500</v>
      </c>
      <c r="H3460" t="s">
        <v>291</v>
      </c>
      <c r="I3460" s="21">
        <v>595</v>
      </c>
      <c r="J3460" t="s">
        <v>133</v>
      </c>
      <c r="K3460" s="21">
        <v>4</v>
      </c>
      <c r="L3460" t="s">
        <v>39</v>
      </c>
      <c r="M3460">
        <v>321464</v>
      </c>
      <c r="N3460" t="s">
        <v>299</v>
      </c>
      <c r="O3460" t="s">
        <v>255</v>
      </c>
      <c r="P3460" s="21">
        <v>1</v>
      </c>
      <c r="Q3460" t="s">
        <v>14</v>
      </c>
      <c r="R3460">
        <v>155345000</v>
      </c>
    </row>
    <row r="3461" spans="1:18" x14ac:dyDescent="0.45">
      <c r="A3461" t="s">
        <v>289</v>
      </c>
      <c r="B3461">
        <v>1415</v>
      </c>
      <c r="C3461" t="s">
        <v>290</v>
      </c>
      <c r="D3461" t="s">
        <v>30</v>
      </c>
      <c r="E3461">
        <v>8</v>
      </c>
      <c r="F3461" t="s">
        <v>22</v>
      </c>
      <c r="G3461">
        <v>500</v>
      </c>
      <c r="H3461" t="s">
        <v>291</v>
      </c>
      <c r="I3461" s="21">
        <v>595</v>
      </c>
      <c r="J3461" t="s">
        <v>133</v>
      </c>
      <c r="K3461" s="21">
        <v>5</v>
      </c>
      <c r="L3461" t="s">
        <v>22</v>
      </c>
      <c r="M3461">
        <v>321407</v>
      </c>
      <c r="N3461" t="s">
        <v>299</v>
      </c>
      <c r="O3461" t="s">
        <v>185</v>
      </c>
      <c r="P3461" s="21">
        <v>1</v>
      </c>
      <c r="Q3461" t="s">
        <v>14</v>
      </c>
      <c r="R3461">
        <v>811460724.60035121</v>
      </c>
    </row>
    <row r="3462" spans="1:18" x14ac:dyDescent="0.45">
      <c r="A3462" t="s">
        <v>289</v>
      </c>
      <c r="B3462">
        <v>1415</v>
      </c>
      <c r="C3462" t="s">
        <v>290</v>
      </c>
      <c r="D3462" t="s">
        <v>31</v>
      </c>
      <c r="E3462">
        <v>8</v>
      </c>
      <c r="F3462" t="s">
        <v>22</v>
      </c>
      <c r="G3462">
        <v>500</v>
      </c>
      <c r="H3462" t="s">
        <v>291</v>
      </c>
      <c r="I3462" s="21">
        <v>595</v>
      </c>
      <c r="J3462" t="s">
        <v>133</v>
      </c>
      <c r="K3462" s="21">
        <v>5</v>
      </c>
      <c r="L3462" t="s">
        <v>22</v>
      </c>
      <c r="M3462">
        <v>321413</v>
      </c>
      <c r="N3462" t="s">
        <v>300</v>
      </c>
      <c r="O3462" t="s">
        <v>186</v>
      </c>
      <c r="P3462" s="21">
        <v>1</v>
      </c>
      <c r="Q3462" t="s">
        <v>14</v>
      </c>
      <c r="R3462">
        <v>54895528.496717788</v>
      </c>
    </row>
    <row r="3463" spans="1:18" x14ac:dyDescent="0.45">
      <c r="A3463" t="s">
        <v>289</v>
      </c>
      <c r="B3463">
        <v>1415</v>
      </c>
      <c r="C3463" t="s">
        <v>290</v>
      </c>
      <c r="D3463" t="s">
        <v>31</v>
      </c>
      <c r="E3463">
        <v>8</v>
      </c>
      <c r="F3463" t="s">
        <v>22</v>
      </c>
      <c r="G3463">
        <v>500</v>
      </c>
      <c r="H3463" t="s">
        <v>291</v>
      </c>
      <c r="I3463" s="21">
        <v>595</v>
      </c>
      <c r="J3463" t="s">
        <v>133</v>
      </c>
      <c r="K3463" s="21">
        <v>5</v>
      </c>
      <c r="L3463" t="s">
        <v>22</v>
      </c>
      <c r="M3463">
        <v>321418</v>
      </c>
      <c r="N3463" t="s">
        <v>300</v>
      </c>
      <c r="O3463" t="s">
        <v>188</v>
      </c>
      <c r="P3463" s="21">
        <v>1</v>
      </c>
      <c r="Q3463" t="s">
        <v>14</v>
      </c>
      <c r="R3463">
        <v>9903427.3280468062</v>
      </c>
    </row>
    <row r="3464" spans="1:18" x14ac:dyDescent="0.45">
      <c r="A3464" t="s">
        <v>289</v>
      </c>
      <c r="B3464">
        <v>1415</v>
      </c>
      <c r="C3464" t="s">
        <v>290</v>
      </c>
      <c r="D3464" t="s">
        <v>30</v>
      </c>
      <c r="E3464">
        <v>7</v>
      </c>
      <c r="F3464" t="s">
        <v>17</v>
      </c>
      <c r="G3464">
        <v>500</v>
      </c>
      <c r="H3464" t="s">
        <v>291</v>
      </c>
      <c r="I3464" s="21">
        <v>595</v>
      </c>
      <c r="J3464" t="s">
        <v>133</v>
      </c>
      <c r="K3464" s="21">
        <v>6</v>
      </c>
      <c r="L3464" t="s">
        <v>17</v>
      </c>
      <c r="M3464">
        <v>321405</v>
      </c>
      <c r="N3464" t="s">
        <v>299</v>
      </c>
      <c r="O3464" t="s">
        <v>176</v>
      </c>
      <c r="P3464" s="21">
        <v>1</v>
      </c>
      <c r="Q3464" t="s">
        <v>14</v>
      </c>
      <c r="R3464">
        <v>1825724306.9510005</v>
      </c>
    </row>
    <row r="3465" spans="1:18" x14ac:dyDescent="0.45">
      <c r="A3465" t="s">
        <v>289</v>
      </c>
      <c r="B3465">
        <v>1415</v>
      </c>
      <c r="C3465" t="s">
        <v>290</v>
      </c>
      <c r="D3465" t="s">
        <v>30</v>
      </c>
      <c r="E3465">
        <v>7</v>
      </c>
      <c r="F3465" t="s">
        <v>17</v>
      </c>
      <c r="G3465">
        <v>500</v>
      </c>
      <c r="H3465" t="s">
        <v>291</v>
      </c>
      <c r="I3465" s="21">
        <v>595</v>
      </c>
      <c r="J3465" t="s">
        <v>133</v>
      </c>
      <c r="K3465" s="21">
        <v>6</v>
      </c>
      <c r="L3465" t="s">
        <v>17</v>
      </c>
      <c r="M3465">
        <v>321406</v>
      </c>
      <c r="N3465" t="s">
        <v>299</v>
      </c>
      <c r="O3465" t="s">
        <v>177</v>
      </c>
      <c r="P3465" s="21">
        <v>1</v>
      </c>
      <c r="Q3465" t="s">
        <v>14</v>
      </c>
      <c r="R3465">
        <v>216319980.08962676</v>
      </c>
    </row>
    <row r="3466" spans="1:18" x14ac:dyDescent="0.45">
      <c r="A3466" t="s">
        <v>289</v>
      </c>
      <c r="B3466">
        <v>1415</v>
      </c>
      <c r="C3466" t="s">
        <v>290</v>
      </c>
      <c r="D3466" t="s">
        <v>31</v>
      </c>
      <c r="E3466">
        <v>7</v>
      </c>
      <c r="F3466" t="s">
        <v>17</v>
      </c>
      <c r="G3466">
        <v>500</v>
      </c>
      <c r="H3466" t="s">
        <v>291</v>
      </c>
      <c r="I3466" s="21">
        <v>595</v>
      </c>
      <c r="J3466" t="s">
        <v>133</v>
      </c>
      <c r="K3466" s="21">
        <v>6</v>
      </c>
      <c r="L3466" t="s">
        <v>17</v>
      </c>
      <c r="M3466">
        <v>321411</v>
      </c>
      <c r="N3466" t="s">
        <v>300</v>
      </c>
      <c r="O3466" t="s">
        <v>178</v>
      </c>
      <c r="P3466" s="21">
        <v>1</v>
      </c>
      <c r="Q3466" t="s">
        <v>14</v>
      </c>
      <c r="R3466">
        <v>130656113.98575027</v>
      </c>
    </row>
    <row r="3467" spans="1:18" x14ac:dyDescent="0.45">
      <c r="A3467" t="s">
        <v>289</v>
      </c>
      <c r="B3467">
        <v>1415</v>
      </c>
      <c r="C3467" t="s">
        <v>290</v>
      </c>
      <c r="D3467" t="s">
        <v>31</v>
      </c>
      <c r="E3467">
        <v>7</v>
      </c>
      <c r="F3467" t="s">
        <v>17</v>
      </c>
      <c r="G3467">
        <v>500</v>
      </c>
      <c r="H3467" t="s">
        <v>291</v>
      </c>
      <c r="I3467" s="21">
        <v>595</v>
      </c>
      <c r="J3467" t="s">
        <v>133</v>
      </c>
      <c r="K3467" s="21">
        <v>6</v>
      </c>
      <c r="L3467" t="s">
        <v>17</v>
      </c>
      <c r="M3467">
        <v>321419</v>
      </c>
      <c r="N3467" t="s">
        <v>300</v>
      </c>
      <c r="O3467" t="s">
        <v>179</v>
      </c>
      <c r="P3467" s="21">
        <v>1</v>
      </c>
      <c r="Q3467" t="s">
        <v>14</v>
      </c>
      <c r="R3467">
        <v>165382749.61295262</v>
      </c>
    </row>
    <row r="3468" spans="1:18" x14ac:dyDescent="0.45">
      <c r="A3468" t="s">
        <v>289</v>
      </c>
      <c r="B3468">
        <v>1415</v>
      </c>
      <c r="C3468" t="s">
        <v>290</v>
      </c>
      <c r="D3468" t="s">
        <v>31</v>
      </c>
      <c r="E3468">
        <v>7</v>
      </c>
      <c r="F3468" t="s">
        <v>17</v>
      </c>
      <c r="G3468">
        <v>500</v>
      </c>
      <c r="H3468" t="s">
        <v>291</v>
      </c>
      <c r="I3468" s="21">
        <v>595</v>
      </c>
      <c r="J3468" t="s">
        <v>133</v>
      </c>
      <c r="K3468" s="21">
        <v>6</v>
      </c>
      <c r="L3468" t="s">
        <v>17</v>
      </c>
      <c r="M3468">
        <v>321447</v>
      </c>
      <c r="N3468" t="s">
        <v>300</v>
      </c>
      <c r="O3468" t="s">
        <v>180</v>
      </c>
      <c r="P3468" s="21">
        <v>1</v>
      </c>
      <c r="Q3468" t="s">
        <v>14</v>
      </c>
      <c r="R3468">
        <v>15800115.409413282</v>
      </c>
    </row>
    <row r="3469" spans="1:18" x14ac:dyDescent="0.45">
      <c r="A3469" t="s">
        <v>289</v>
      </c>
      <c r="B3469">
        <v>1415</v>
      </c>
      <c r="C3469" t="s">
        <v>290</v>
      </c>
      <c r="D3469" t="s">
        <v>31</v>
      </c>
      <c r="E3469">
        <v>9</v>
      </c>
      <c r="F3469" t="s">
        <v>23</v>
      </c>
      <c r="G3469">
        <v>500</v>
      </c>
      <c r="H3469" t="s">
        <v>291</v>
      </c>
      <c r="I3469" s="21">
        <v>595</v>
      </c>
      <c r="J3469" t="s">
        <v>133</v>
      </c>
      <c r="K3469" s="21">
        <v>8</v>
      </c>
      <c r="L3469" t="s">
        <v>191</v>
      </c>
      <c r="M3469">
        <v>321436</v>
      </c>
      <c r="N3469" t="s">
        <v>300</v>
      </c>
      <c r="O3469" t="s">
        <v>192</v>
      </c>
      <c r="P3469" s="21">
        <v>1</v>
      </c>
      <c r="Q3469" t="s">
        <v>14</v>
      </c>
      <c r="R3469">
        <v>4435060.9615179384</v>
      </c>
    </row>
    <row r="3470" spans="1:18" x14ac:dyDescent="0.45">
      <c r="A3470" t="s">
        <v>289</v>
      </c>
      <c r="B3470">
        <v>1415</v>
      </c>
      <c r="C3470" t="s">
        <v>290</v>
      </c>
      <c r="D3470" t="s">
        <v>31</v>
      </c>
      <c r="E3470">
        <v>9</v>
      </c>
      <c r="F3470" t="s">
        <v>23</v>
      </c>
      <c r="G3470">
        <v>500</v>
      </c>
      <c r="H3470" t="s">
        <v>291</v>
      </c>
      <c r="I3470" s="21">
        <v>595</v>
      </c>
      <c r="J3470" t="s">
        <v>133</v>
      </c>
      <c r="K3470" s="21">
        <v>8</v>
      </c>
      <c r="L3470" t="s">
        <v>191</v>
      </c>
      <c r="M3470">
        <v>321449</v>
      </c>
      <c r="N3470" t="s">
        <v>293</v>
      </c>
      <c r="O3470" t="s">
        <v>189</v>
      </c>
      <c r="P3470" s="21">
        <v>1</v>
      </c>
      <c r="Q3470" t="s">
        <v>14</v>
      </c>
      <c r="R3470">
        <v>23000000</v>
      </c>
    </row>
    <row r="3471" spans="1:18" x14ac:dyDescent="0.45">
      <c r="A3471" t="s">
        <v>289</v>
      </c>
      <c r="B3471">
        <v>1415</v>
      </c>
      <c r="C3471" t="s">
        <v>290</v>
      </c>
      <c r="D3471" t="s">
        <v>31</v>
      </c>
      <c r="E3471">
        <v>10</v>
      </c>
      <c r="F3471" t="s">
        <v>24</v>
      </c>
      <c r="G3471">
        <v>500</v>
      </c>
      <c r="H3471" t="s">
        <v>291</v>
      </c>
      <c r="I3471" s="21">
        <v>595</v>
      </c>
      <c r="J3471" t="s">
        <v>133</v>
      </c>
      <c r="K3471" s="21">
        <v>9</v>
      </c>
      <c r="L3471" t="s">
        <v>194</v>
      </c>
      <c r="M3471">
        <v>321420</v>
      </c>
      <c r="N3471" t="s">
        <v>300</v>
      </c>
      <c r="O3471" t="s">
        <v>195</v>
      </c>
      <c r="P3471" s="21">
        <v>1</v>
      </c>
      <c r="Q3471" t="s">
        <v>14</v>
      </c>
      <c r="R3471">
        <v>6193598.9747245917</v>
      </c>
    </row>
    <row r="3472" spans="1:18" x14ac:dyDescent="0.45">
      <c r="A3472" t="s">
        <v>289</v>
      </c>
      <c r="B3472">
        <v>1415</v>
      </c>
      <c r="C3472" t="s">
        <v>290</v>
      </c>
      <c r="D3472" t="s">
        <v>31</v>
      </c>
      <c r="E3472">
        <v>10</v>
      </c>
      <c r="F3472" t="s">
        <v>24</v>
      </c>
      <c r="G3472">
        <v>500</v>
      </c>
      <c r="H3472" t="s">
        <v>291</v>
      </c>
      <c r="I3472" s="21">
        <v>595</v>
      </c>
      <c r="J3472" t="s">
        <v>133</v>
      </c>
      <c r="K3472" s="21">
        <v>9</v>
      </c>
      <c r="L3472" t="s">
        <v>194</v>
      </c>
      <c r="M3472">
        <v>321434</v>
      </c>
      <c r="N3472" t="s">
        <v>300</v>
      </c>
      <c r="O3472" t="s">
        <v>196</v>
      </c>
      <c r="P3472" s="21">
        <v>1</v>
      </c>
      <c r="Q3472" t="s">
        <v>14</v>
      </c>
      <c r="R3472">
        <v>1568955.788489097</v>
      </c>
    </row>
    <row r="3473" spans="1:18" x14ac:dyDescent="0.45">
      <c r="A3473" t="s">
        <v>289</v>
      </c>
      <c r="B3473">
        <v>1415</v>
      </c>
      <c r="C3473" t="s">
        <v>290</v>
      </c>
      <c r="D3473" t="s">
        <v>31</v>
      </c>
      <c r="E3473">
        <v>10</v>
      </c>
      <c r="F3473" t="s">
        <v>24</v>
      </c>
      <c r="G3473">
        <v>500</v>
      </c>
      <c r="H3473" t="s">
        <v>291</v>
      </c>
      <c r="I3473" s="21">
        <v>595</v>
      </c>
      <c r="J3473" t="s">
        <v>133</v>
      </c>
      <c r="K3473" s="21">
        <v>9</v>
      </c>
      <c r="L3473" t="s">
        <v>194</v>
      </c>
      <c r="M3473">
        <v>321437</v>
      </c>
      <c r="N3473" t="s">
        <v>300</v>
      </c>
      <c r="O3473" t="s">
        <v>197</v>
      </c>
      <c r="P3473" s="21">
        <v>1</v>
      </c>
      <c r="Q3473" t="s">
        <v>14</v>
      </c>
      <c r="R3473">
        <v>5649534.4505269751</v>
      </c>
    </row>
    <row r="3474" spans="1:18" x14ac:dyDescent="0.45">
      <c r="A3474" t="s">
        <v>289</v>
      </c>
      <c r="B3474">
        <v>1415</v>
      </c>
      <c r="C3474" t="s">
        <v>290</v>
      </c>
      <c r="D3474" t="s">
        <v>31</v>
      </c>
      <c r="E3474">
        <v>10</v>
      </c>
      <c r="F3474" t="s">
        <v>24</v>
      </c>
      <c r="G3474">
        <v>500</v>
      </c>
      <c r="H3474" t="s">
        <v>291</v>
      </c>
      <c r="I3474" s="21">
        <v>595</v>
      </c>
      <c r="J3474" t="s">
        <v>133</v>
      </c>
      <c r="K3474" s="21">
        <v>9</v>
      </c>
      <c r="L3474" t="s">
        <v>194</v>
      </c>
      <c r="M3474">
        <v>321446</v>
      </c>
      <c r="N3474" t="s">
        <v>300</v>
      </c>
      <c r="O3474" t="s">
        <v>198</v>
      </c>
      <c r="P3474" s="21">
        <v>1</v>
      </c>
      <c r="Q3474" t="s">
        <v>14</v>
      </c>
      <c r="R3474">
        <v>11795004.624582224</v>
      </c>
    </row>
    <row r="3475" spans="1:18" x14ac:dyDescent="0.45">
      <c r="A3475" t="s">
        <v>289</v>
      </c>
      <c r="B3475">
        <v>1415</v>
      </c>
      <c r="C3475" t="s">
        <v>290</v>
      </c>
      <c r="D3475" t="s">
        <v>29</v>
      </c>
      <c r="E3475">
        <v>1</v>
      </c>
      <c r="F3475" t="s">
        <v>13</v>
      </c>
      <c r="G3475">
        <v>500</v>
      </c>
      <c r="H3475" t="s">
        <v>291</v>
      </c>
      <c r="I3475" s="21">
        <v>596</v>
      </c>
      <c r="J3475" t="s">
        <v>134</v>
      </c>
      <c r="K3475" s="21">
        <v>100</v>
      </c>
      <c r="L3475" t="s">
        <v>237</v>
      </c>
      <c r="M3475">
        <v>321429</v>
      </c>
      <c r="N3475" t="s">
        <v>300</v>
      </c>
      <c r="O3475" t="s">
        <v>238</v>
      </c>
      <c r="P3475" s="21">
        <v>1</v>
      </c>
      <c r="Q3475" t="s">
        <v>14</v>
      </c>
      <c r="R3475">
        <v>168228337.50768402</v>
      </c>
    </row>
    <row r="3476" spans="1:18" x14ac:dyDescent="0.45">
      <c r="A3476" t="s">
        <v>289</v>
      </c>
      <c r="B3476">
        <v>1415</v>
      </c>
      <c r="C3476" t="s">
        <v>290</v>
      </c>
      <c r="D3476" t="s">
        <v>29</v>
      </c>
      <c r="E3476">
        <v>30</v>
      </c>
      <c r="F3476" t="s">
        <v>205</v>
      </c>
      <c r="G3476">
        <v>500</v>
      </c>
      <c r="H3476" t="s">
        <v>291</v>
      </c>
      <c r="I3476" s="21">
        <v>596</v>
      </c>
      <c r="J3476" t="s">
        <v>134</v>
      </c>
      <c r="K3476" s="21">
        <v>115</v>
      </c>
      <c r="L3476" t="s">
        <v>219</v>
      </c>
      <c r="M3476">
        <v>321426</v>
      </c>
      <c r="N3476" t="s">
        <v>292</v>
      </c>
      <c r="O3476" t="s">
        <v>206</v>
      </c>
      <c r="P3476" s="21">
        <v>1</v>
      </c>
      <c r="Q3476" t="s">
        <v>14</v>
      </c>
      <c r="R3476">
        <v>674572434.9871676</v>
      </c>
    </row>
    <row r="3477" spans="1:18" x14ac:dyDescent="0.45">
      <c r="A3477" t="s">
        <v>289</v>
      </c>
      <c r="B3477">
        <v>1415</v>
      </c>
      <c r="C3477" t="s">
        <v>290</v>
      </c>
      <c r="D3477" t="s">
        <v>29</v>
      </c>
      <c r="E3477">
        <v>9</v>
      </c>
      <c r="F3477" t="s">
        <v>23</v>
      </c>
      <c r="G3477">
        <v>500</v>
      </c>
      <c r="H3477" t="s">
        <v>291</v>
      </c>
      <c r="I3477" s="21">
        <v>596</v>
      </c>
      <c r="J3477" t="s">
        <v>134</v>
      </c>
      <c r="K3477" s="21">
        <v>156</v>
      </c>
      <c r="L3477" t="s">
        <v>242</v>
      </c>
      <c r="M3477">
        <v>321428</v>
      </c>
      <c r="N3477" t="s">
        <v>293</v>
      </c>
      <c r="O3477" t="s">
        <v>190</v>
      </c>
      <c r="P3477" s="21">
        <v>1</v>
      </c>
      <c r="Q3477" t="s">
        <v>14</v>
      </c>
      <c r="R3477">
        <v>679226432.89065778</v>
      </c>
    </row>
    <row r="3478" spans="1:18" x14ac:dyDescent="0.45">
      <c r="A3478" t="s">
        <v>289</v>
      </c>
      <c r="B3478">
        <v>1415</v>
      </c>
      <c r="C3478" t="s">
        <v>290</v>
      </c>
      <c r="D3478" t="s">
        <v>29</v>
      </c>
      <c r="E3478">
        <v>8</v>
      </c>
      <c r="F3478" t="s">
        <v>22</v>
      </c>
      <c r="G3478">
        <v>500</v>
      </c>
      <c r="H3478" t="s">
        <v>291</v>
      </c>
      <c r="I3478" s="21">
        <v>596</v>
      </c>
      <c r="J3478" t="s">
        <v>134</v>
      </c>
      <c r="K3478" s="21">
        <v>422</v>
      </c>
      <c r="L3478" t="s">
        <v>244</v>
      </c>
      <c r="M3478">
        <v>321431</v>
      </c>
      <c r="N3478" t="s">
        <v>293</v>
      </c>
      <c r="O3478" t="s">
        <v>184</v>
      </c>
      <c r="P3478" s="21">
        <v>1</v>
      </c>
      <c r="Q3478" t="s">
        <v>14</v>
      </c>
      <c r="R3478">
        <v>275083327.06792432</v>
      </c>
    </row>
    <row r="3479" spans="1:18" x14ac:dyDescent="0.45">
      <c r="A3479" t="s">
        <v>289</v>
      </c>
      <c r="B3479">
        <v>1415</v>
      </c>
      <c r="C3479" t="s">
        <v>290</v>
      </c>
      <c r="D3479" t="s">
        <v>29</v>
      </c>
      <c r="E3479">
        <v>7</v>
      </c>
      <c r="F3479" t="s">
        <v>17</v>
      </c>
      <c r="G3479">
        <v>500</v>
      </c>
      <c r="H3479" t="s">
        <v>291</v>
      </c>
      <c r="I3479" s="21">
        <v>596</v>
      </c>
      <c r="J3479" t="s">
        <v>134</v>
      </c>
      <c r="K3479" s="21">
        <v>423</v>
      </c>
      <c r="L3479" t="s">
        <v>246</v>
      </c>
      <c r="M3479">
        <v>321433</v>
      </c>
      <c r="N3479" t="s">
        <v>293</v>
      </c>
      <c r="O3479" t="s">
        <v>174</v>
      </c>
      <c r="P3479" s="21">
        <v>1</v>
      </c>
      <c r="Q3479" t="s">
        <v>14</v>
      </c>
      <c r="R3479">
        <v>282130636.45402479</v>
      </c>
    </row>
    <row r="3480" spans="1:18" x14ac:dyDescent="0.45">
      <c r="A3480" t="s">
        <v>289</v>
      </c>
      <c r="B3480">
        <v>1415</v>
      </c>
      <c r="C3480" t="s">
        <v>290</v>
      </c>
      <c r="D3480" t="s">
        <v>29</v>
      </c>
      <c r="E3480">
        <v>4</v>
      </c>
      <c r="F3480" t="s">
        <v>15</v>
      </c>
      <c r="G3480">
        <v>500</v>
      </c>
      <c r="H3480" t="s">
        <v>291</v>
      </c>
      <c r="I3480" s="21">
        <v>596</v>
      </c>
      <c r="J3480" t="s">
        <v>134</v>
      </c>
      <c r="K3480" s="21">
        <v>1168</v>
      </c>
      <c r="L3480" t="s">
        <v>248</v>
      </c>
      <c r="M3480">
        <v>321412</v>
      </c>
      <c r="N3480" t="s">
        <v>293</v>
      </c>
      <c r="O3480" t="s">
        <v>173</v>
      </c>
      <c r="P3480" s="21">
        <v>1</v>
      </c>
      <c r="Q3480" t="s">
        <v>14</v>
      </c>
      <c r="R3480">
        <v>544227013.28441477</v>
      </c>
    </row>
    <row r="3481" spans="1:18" x14ac:dyDescent="0.45">
      <c r="A3481" t="s">
        <v>289</v>
      </c>
      <c r="B3481">
        <v>1415</v>
      </c>
      <c r="C3481" t="s">
        <v>290</v>
      </c>
      <c r="D3481" t="s">
        <v>29</v>
      </c>
      <c r="E3481">
        <v>7</v>
      </c>
      <c r="F3481" t="s">
        <v>17</v>
      </c>
      <c r="G3481">
        <v>500</v>
      </c>
      <c r="H3481" t="s">
        <v>291</v>
      </c>
      <c r="I3481" s="21">
        <v>596</v>
      </c>
      <c r="J3481" t="s">
        <v>134</v>
      </c>
      <c r="K3481" s="21">
        <v>1214</v>
      </c>
      <c r="L3481" t="s">
        <v>261</v>
      </c>
      <c r="M3481">
        <v>321452</v>
      </c>
      <c r="N3481" t="s">
        <v>293</v>
      </c>
      <c r="O3481" t="s">
        <v>18</v>
      </c>
      <c r="P3481" s="21">
        <v>1</v>
      </c>
      <c r="Q3481" t="s">
        <v>14</v>
      </c>
      <c r="R3481">
        <v>395495999.98626924</v>
      </c>
    </row>
    <row r="3482" spans="1:18" x14ac:dyDescent="0.45">
      <c r="A3482" t="s">
        <v>289</v>
      </c>
      <c r="B3482">
        <v>1415</v>
      </c>
      <c r="C3482" t="s">
        <v>290</v>
      </c>
      <c r="D3482" t="s">
        <v>221</v>
      </c>
      <c r="E3482">
        <v>8</v>
      </c>
      <c r="F3482" t="s">
        <v>22</v>
      </c>
      <c r="G3482">
        <v>500</v>
      </c>
      <c r="H3482" t="s">
        <v>291</v>
      </c>
      <c r="I3482" s="21">
        <v>596</v>
      </c>
      <c r="J3482" t="s">
        <v>134</v>
      </c>
      <c r="K3482" s="21">
        <v>1218</v>
      </c>
      <c r="L3482" t="s">
        <v>262</v>
      </c>
      <c r="M3482">
        <v>321449</v>
      </c>
      <c r="N3482" t="s">
        <v>293</v>
      </c>
      <c r="O3482" t="s">
        <v>189</v>
      </c>
      <c r="P3482" s="21">
        <v>1</v>
      </c>
      <c r="Q3482" t="s">
        <v>14</v>
      </c>
      <c r="R3482">
        <v>196460102.04444763</v>
      </c>
    </row>
    <row r="3483" spans="1:18" x14ac:dyDescent="0.45">
      <c r="A3483" t="s">
        <v>289</v>
      </c>
      <c r="B3483">
        <v>1415</v>
      </c>
      <c r="C3483" t="s">
        <v>290</v>
      </c>
      <c r="D3483" t="s">
        <v>31</v>
      </c>
      <c r="E3483">
        <v>30</v>
      </c>
      <c r="F3483" t="s">
        <v>205</v>
      </c>
      <c r="G3483">
        <v>500</v>
      </c>
      <c r="H3483" t="s">
        <v>291</v>
      </c>
      <c r="I3483" s="21">
        <v>596</v>
      </c>
      <c r="J3483" t="s">
        <v>134</v>
      </c>
      <c r="K3483" s="21">
        <v>1</v>
      </c>
      <c r="L3483" t="s">
        <v>16</v>
      </c>
      <c r="M3483">
        <v>321401</v>
      </c>
      <c r="N3483" t="s">
        <v>295</v>
      </c>
      <c r="O3483" t="s">
        <v>207</v>
      </c>
      <c r="P3483" s="21">
        <v>1</v>
      </c>
      <c r="Q3483" t="s">
        <v>14</v>
      </c>
      <c r="R3483">
        <v>490353945.96157467</v>
      </c>
    </row>
    <row r="3484" spans="1:18" x14ac:dyDescent="0.45">
      <c r="A3484" t="s">
        <v>289</v>
      </c>
      <c r="B3484">
        <v>1415</v>
      </c>
      <c r="C3484" t="s">
        <v>290</v>
      </c>
      <c r="D3484" t="s">
        <v>31</v>
      </c>
      <c r="E3484">
        <v>31</v>
      </c>
      <c r="F3484" t="s">
        <v>211</v>
      </c>
      <c r="G3484">
        <v>500</v>
      </c>
      <c r="H3484" t="s">
        <v>291</v>
      </c>
      <c r="I3484" s="21">
        <v>596</v>
      </c>
      <c r="J3484" t="s">
        <v>134</v>
      </c>
      <c r="K3484" s="21">
        <v>1</v>
      </c>
      <c r="L3484" t="s">
        <v>16</v>
      </c>
      <c r="M3484">
        <v>321402</v>
      </c>
      <c r="N3484" t="s">
        <v>296</v>
      </c>
      <c r="O3484" t="s">
        <v>212</v>
      </c>
      <c r="P3484" s="21">
        <v>1</v>
      </c>
      <c r="Q3484" t="s">
        <v>14</v>
      </c>
      <c r="R3484">
        <v>95796776.569788098</v>
      </c>
    </row>
    <row r="3485" spans="1:18" x14ac:dyDescent="0.45">
      <c r="A3485" t="s">
        <v>289</v>
      </c>
      <c r="B3485">
        <v>1415</v>
      </c>
      <c r="C3485" t="s">
        <v>290</v>
      </c>
      <c r="D3485" t="s">
        <v>31</v>
      </c>
      <c r="E3485">
        <v>32</v>
      </c>
      <c r="F3485" t="s">
        <v>215</v>
      </c>
      <c r="G3485">
        <v>500</v>
      </c>
      <c r="H3485" t="s">
        <v>291</v>
      </c>
      <c r="I3485" s="21">
        <v>596</v>
      </c>
      <c r="J3485" t="s">
        <v>134</v>
      </c>
      <c r="K3485" s="21">
        <v>1</v>
      </c>
      <c r="L3485" t="s">
        <v>16</v>
      </c>
      <c r="M3485">
        <v>321403</v>
      </c>
      <c r="N3485" t="s">
        <v>215</v>
      </c>
      <c r="O3485" t="s">
        <v>28</v>
      </c>
      <c r="P3485" s="21">
        <v>1</v>
      </c>
      <c r="Q3485" t="s">
        <v>14</v>
      </c>
      <c r="R3485">
        <v>98494176.577132151</v>
      </c>
    </row>
    <row r="3486" spans="1:18" x14ac:dyDescent="0.45">
      <c r="A3486" t="s">
        <v>289</v>
      </c>
      <c r="B3486">
        <v>1415</v>
      </c>
      <c r="C3486" t="s">
        <v>290</v>
      </c>
      <c r="D3486" t="s">
        <v>31</v>
      </c>
      <c r="E3486">
        <v>13</v>
      </c>
      <c r="F3486" t="s">
        <v>25</v>
      </c>
      <c r="G3486">
        <v>500</v>
      </c>
      <c r="H3486" t="s">
        <v>291</v>
      </c>
      <c r="I3486" s="21">
        <v>596</v>
      </c>
      <c r="J3486" t="s">
        <v>134</v>
      </c>
      <c r="K3486" s="21">
        <v>1</v>
      </c>
      <c r="L3486" t="s">
        <v>16</v>
      </c>
      <c r="M3486" s="21">
        <v>321435</v>
      </c>
      <c r="N3486" t="s">
        <v>294</v>
      </c>
      <c r="O3486" t="s">
        <v>264</v>
      </c>
      <c r="P3486" s="21">
        <v>1</v>
      </c>
      <c r="Q3486" t="s">
        <v>14</v>
      </c>
      <c r="R3486">
        <v>100000000</v>
      </c>
    </row>
    <row r="3487" spans="1:18" x14ac:dyDescent="0.45">
      <c r="A3487" t="s">
        <v>289</v>
      </c>
      <c r="B3487">
        <v>1415</v>
      </c>
      <c r="C3487" t="s">
        <v>290</v>
      </c>
      <c r="D3487" t="s">
        <v>30</v>
      </c>
      <c r="E3487">
        <v>31</v>
      </c>
      <c r="F3487" t="s">
        <v>211</v>
      </c>
      <c r="G3487">
        <v>500</v>
      </c>
      <c r="H3487" t="s">
        <v>291</v>
      </c>
      <c r="I3487" s="21">
        <v>596</v>
      </c>
      <c r="J3487" t="s">
        <v>134</v>
      </c>
      <c r="K3487" s="21">
        <v>1</v>
      </c>
      <c r="L3487" t="s">
        <v>16</v>
      </c>
      <c r="M3487">
        <v>321450</v>
      </c>
      <c r="N3487" t="s">
        <v>297</v>
      </c>
      <c r="O3487" t="s">
        <v>213</v>
      </c>
      <c r="P3487" s="21">
        <v>1</v>
      </c>
      <c r="Q3487" t="s">
        <v>14</v>
      </c>
      <c r="R3487">
        <v>250387208.40557429</v>
      </c>
    </row>
    <row r="3488" spans="1:18" x14ac:dyDescent="0.45">
      <c r="A3488" t="s">
        <v>289</v>
      </c>
      <c r="B3488">
        <v>1415</v>
      </c>
      <c r="C3488" t="s">
        <v>290</v>
      </c>
      <c r="D3488" t="s">
        <v>30</v>
      </c>
      <c r="E3488">
        <v>30</v>
      </c>
      <c r="F3488" t="s">
        <v>205</v>
      </c>
      <c r="G3488">
        <v>500</v>
      </c>
      <c r="H3488" t="s">
        <v>291</v>
      </c>
      <c r="I3488" s="21">
        <v>596</v>
      </c>
      <c r="J3488" t="s">
        <v>134</v>
      </c>
      <c r="K3488" s="21">
        <v>1</v>
      </c>
      <c r="L3488" t="s">
        <v>16</v>
      </c>
      <c r="M3488">
        <v>321451</v>
      </c>
      <c r="N3488" t="s">
        <v>298</v>
      </c>
      <c r="O3488" t="s">
        <v>210</v>
      </c>
      <c r="P3488" s="21">
        <v>1</v>
      </c>
      <c r="Q3488" t="s">
        <v>14</v>
      </c>
      <c r="R3488">
        <v>886918333.30905378</v>
      </c>
    </row>
    <row r="3489" spans="1:18" x14ac:dyDescent="0.45">
      <c r="A3489" t="s">
        <v>289</v>
      </c>
      <c r="B3489">
        <v>1415</v>
      </c>
      <c r="C3489" t="s">
        <v>290</v>
      </c>
      <c r="D3489" t="s">
        <v>31</v>
      </c>
      <c r="E3489">
        <v>33</v>
      </c>
      <c r="F3489" t="s">
        <v>216</v>
      </c>
      <c r="G3489">
        <v>500</v>
      </c>
      <c r="H3489" t="s">
        <v>291</v>
      </c>
      <c r="I3489" s="21">
        <v>596</v>
      </c>
      <c r="J3489" t="s">
        <v>134</v>
      </c>
      <c r="K3489" s="21">
        <v>1</v>
      </c>
      <c r="L3489" t="s">
        <v>16</v>
      </c>
      <c r="M3489">
        <v>321463</v>
      </c>
      <c r="N3489" t="s">
        <v>216</v>
      </c>
      <c r="O3489" t="s">
        <v>217</v>
      </c>
      <c r="P3489" s="21">
        <v>1</v>
      </c>
      <c r="Q3489" t="s">
        <v>14</v>
      </c>
      <c r="R3489">
        <v>15856763.925729442</v>
      </c>
    </row>
    <row r="3490" spans="1:18" x14ac:dyDescent="0.45">
      <c r="A3490" t="s">
        <v>289</v>
      </c>
      <c r="B3490">
        <v>1415</v>
      </c>
      <c r="C3490" t="s">
        <v>290</v>
      </c>
      <c r="D3490" t="s">
        <v>31</v>
      </c>
      <c r="E3490">
        <v>13</v>
      </c>
      <c r="F3490" t="s">
        <v>25</v>
      </c>
      <c r="G3490">
        <v>500</v>
      </c>
      <c r="H3490" t="s">
        <v>291</v>
      </c>
      <c r="I3490" s="21">
        <v>596</v>
      </c>
      <c r="J3490" t="s">
        <v>134</v>
      </c>
      <c r="K3490" s="21">
        <v>2</v>
      </c>
      <c r="L3490" t="s">
        <v>251</v>
      </c>
      <c r="M3490">
        <v>321427</v>
      </c>
      <c r="N3490" t="s">
        <v>294</v>
      </c>
      <c r="O3490" t="s">
        <v>202</v>
      </c>
      <c r="P3490" s="21">
        <v>1</v>
      </c>
      <c r="Q3490" t="s">
        <v>14</v>
      </c>
      <c r="R3490">
        <v>57163219.069498695</v>
      </c>
    </row>
    <row r="3491" spans="1:18" x14ac:dyDescent="0.45">
      <c r="A3491" t="s">
        <v>289</v>
      </c>
      <c r="B3491">
        <v>1415</v>
      </c>
      <c r="C3491" t="s">
        <v>290</v>
      </c>
      <c r="D3491" t="s">
        <v>30</v>
      </c>
      <c r="E3491">
        <v>30</v>
      </c>
      <c r="F3491" t="s">
        <v>205</v>
      </c>
      <c r="G3491">
        <v>500</v>
      </c>
      <c r="H3491" t="s">
        <v>291</v>
      </c>
      <c r="I3491" s="21">
        <v>596</v>
      </c>
      <c r="J3491" t="s">
        <v>134</v>
      </c>
      <c r="K3491" s="21">
        <v>3</v>
      </c>
      <c r="L3491" t="s">
        <v>253</v>
      </c>
      <c r="M3491">
        <v>321410</v>
      </c>
      <c r="N3491" t="s">
        <v>298</v>
      </c>
      <c r="O3491" t="s">
        <v>208</v>
      </c>
      <c r="P3491" s="21">
        <v>1</v>
      </c>
      <c r="Q3491" t="s">
        <v>14</v>
      </c>
      <c r="R3491">
        <v>24523200</v>
      </c>
    </row>
    <row r="3492" spans="1:18" x14ac:dyDescent="0.45">
      <c r="A3492" t="s">
        <v>289</v>
      </c>
      <c r="B3492">
        <v>1415</v>
      </c>
      <c r="C3492" t="s">
        <v>290</v>
      </c>
      <c r="D3492" t="s">
        <v>31</v>
      </c>
      <c r="E3492">
        <v>13</v>
      </c>
      <c r="F3492" t="s">
        <v>25</v>
      </c>
      <c r="G3492">
        <v>500</v>
      </c>
      <c r="H3492" t="s">
        <v>291</v>
      </c>
      <c r="I3492" s="21">
        <v>596</v>
      </c>
      <c r="J3492" t="s">
        <v>134</v>
      </c>
      <c r="K3492" s="21">
        <v>3</v>
      </c>
      <c r="L3492" t="s">
        <v>253</v>
      </c>
      <c r="M3492">
        <v>321422</v>
      </c>
      <c r="N3492" t="s">
        <v>294</v>
      </c>
      <c r="O3492" t="s">
        <v>201</v>
      </c>
      <c r="P3492" s="21">
        <v>1</v>
      </c>
      <c r="Q3492" t="s">
        <v>14</v>
      </c>
      <c r="R3492">
        <v>89502524.060898781</v>
      </c>
    </row>
    <row r="3493" spans="1:18" x14ac:dyDescent="0.45">
      <c r="A3493" t="s">
        <v>289</v>
      </c>
      <c r="B3493">
        <v>1415</v>
      </c>
      <c r="C3493" t="s">
        <v>290</v>
      </c>
      <c r="D3493" t="s">
        <v>31</v>
      </c>
      <c r="E3493">
        <v>13</v>
      </c>
      <c r="F3493" t="s">
        <v>25</v>
      </c>
      <c r="G3493">
        <v>500</v>
      </c>
      <c r="H3493" t="s">
        <v>291</v>
      </c>
      <c r="I3493" s="21">
        <v>596</v>
      </c>
      <c r="J3493" t="s">
        <v>134</v>
      </c>
      <c r="K3493" s="21">
        <v>3</v>
      </c>
      <c r="L3493" t="s">
        <v>253</v>
      </c>
      <c r="M3493">
        <v>321439</v>
      </c>
      <c r="N3493" t="s">
        <v>294</v>
      </c>
      <c r="O3493" t="s">
        <v>203</v>
      </c>
      <c r="P3493" s="21">
        <v>1</v>
      </c>
      <c r="Q3493" t="s">
        <v>14</v>
      </c>
      <c r="R3493">
        <v>27379486.770855121</v>
      </c>
    </row>
    <row r="3494" spans="1:18" x14ac:dyDescent="0.45">
      <c r="A3494" t="s">
        <v>289</v>
      </c>
      <c r="B3494">
        <v>1415</v>
      </c>
      <c r="C3494" t="s">
        <v>290</v>
      </c>
      <c r="D3494" t="s">
        <v>30</v>
      </c>
      <c r="E3494">
        <v>30</v>
      </c>
      <c r="F3494" t="s">
        <v>205</v>
      </c>
      <c r="G3494">
        <v>500</v>
      </c>
      <c r="H3494" t="s">
        <v>291</v>
      </c>
      <c r="I3494" s="21">
        <v>596</v>
      </c>
      <c r="J3494" t="s">
        <v>134</v>
      </c>
      <c r="K3494" s="21">
        <v>3</v>
      </c>
      <c r="L3494" t="s">
        <v>253</v>
      </c>
      <c r="M3494">
        <v>321444</v>
      </c>
      <c r="N3494" t="s">
        <v>298</v>
      </c>
      <c r="O3494" t="s">
        <v>209</v>
      </c>
      <c r="P3494" s="21">
        <v>1</v>
      </c>
      <c r="Q3494" t="s">
        <v>14</v>
      </c>
      <c r="R3494">
        <v>131414400</v>
      </c>
    </row>
    <row r="3495" spans="1:18" x14ac:dyDescent="0.45">
      <c r="A3495" t="s">
        <v>289</v>
      </c>
      <c r="B3495">
        <v>1415</v>
      </c>
      <c r="C3495" t="s">
        <v>290</v>
      </c>
      <c r="D3495" t="s">
        <v>31</v>
      </c>
      <c r="E3495">
        <v>13</v>
      </c>
      <c r="F3495" t="s">
        <v>25</v>
      </c>
      <c r="G3495">
        <v>500</v>
      </c>
      <c r="H3495" t="s">
        <v>291</v>
      </c>
      <c r="I3495" s="21">
        <v>596</v>
      </c>
      <c r="J3495" t="s">
        <v>134</v>
      </c>
      <c r="K3495" s="21">
        <v>3</v>
      </c>
      <c r="L3495" t="s">
        <v>253</v>
      </c>
      <c r="M3495">
        <v>321445</v>
      </c>
      <c r="N3495" t="s">
        <v>294</v>
      </c>
      <c r="O3495" t="s">
        <v>204</v>
      </c>
      <c r="P3495" s="21">
        <v>1</v>
      </c>
      <c r="Q3495" t="s">
        <v>14</v>
      </c>
      <c r="R3495">
        <v>48675827.198221974</v>
      </c>
    </row>
    <row r="3496" spans="1:18" x14ac:dyDescent="0.45">
      <c r="A3496" t="s">
        <v>289</v>
      </c>
      <c r="B3496">
        <v>1415</v>
      </c>
      <c r="C3496" t="s">
        <v>290</v>
      </c>
      <c r="D3496" t="s">
        <v>30</v>
      </c>
      <c r="E3496">
        <v>1</v>
      </c>
      <c r="F3496" t="s">
        <v>13</v>
      </c>
      <c r="G3496">
        <v>500</v>
      </c>
      <c r="H3496" t="s">
        <v>291</v>
      </c>
      <c r="I3496" s="21">
        <v>596</v>
      </c>
      <c r="J3496" t="s">
        <v>134</v>
      </c>
      <c r="K3496" s="21">
        <v>4</v>
      </c>
      <c r="L3496" t="s">
        <v>39</v>
      </c>
      <c r="M3496">
        <v>321408</v>
      </c>
      <c r="N3496" t="s">
        <v>299</v>
      </c>
      <c r="O3496" t="s">
        <v>40</v>
      </c>
      <c r="P3496" s="21">
        <v>1</v>
      </c>
      <c r="Q3496" t="s">
        <v>14</v>
      </c>
      <c r="R3496">
        <v>28264518.236970481</v>
      </c>
    </row>
    <row r="3497" spans="1:18" x14ac:dyDescent="0.45">
      <c r="A3497" t="s">
        <v>289</v>
      </c>
      <c r="B3497">
        <v>1415</v>
      </c>
      <c r="C3497" t="s">
        <v>290</v>
      </c>
      <c r="D3497" t="s">
        <v>31</v>
      </c>
      <c r="E3497">
        <v>1</v>
      </c>
      <c r="F3497" t="s">
        <v>13</v>
      </c>
      <c r="G3497">
        <v>500</v>
      </c>
      <c r="H3497" t="s">
        <v>291</v>
      </c>
      <c r="I3497" s="21">
        <v>596</v>
      </c>
      <c r="J3497" t="s">
        <v>134</v>
      </c>
      <c r="K3497" s="21">
        <v>4</v>
      </c>
      <c r="L3497" t="s">
        <v>39</v>
      </c>
      <c r="M3497">
        <v>321448</v>
      </c>
      <c r="N3497" t="s">
        <v>300</v>
      </c>
      <c r="O3497" t="s">
        <v>41</v>
      </c>
      <c r="P3497" s="21">
        <v>1</v>
      </c>
      <c r="Q3497" t="s">
        <v>14</v>
      </c>
      <c r="R3497">
        <v>125722561.03482869</v>
      </c>
    </row>
    <row r="3498" spans="1:18" x14ac:dyDescent="0.45">
      <c r="A3498" t="s">
        <v>289</v>
      </c>
      <c r="B3498">
        <v>1415</v>
      </c>
      <c r="C3498" t="s">
        <v>290</v>
      </c>
      <c r="D3498" t="s">
        <v>30</v>
      </c>
      <c r="E3498">
        <v>1</v>
      </c>
      <c r="F3498" t="s">
        <v>13</v>
      </c>
      <c r="G3498">
        <v>500</v>
      </c>
      <c r="H3498" t="s">
        <v>291</v>
      </c>
      <c r="I3498" s="21">
        <v>596</v>
      </c>
      <c r="J3498" t="s">
        <v>134</v>
      </c>
      <c r="K3498" s="21">
        <v>4</v>
      </c>
      <c r="L3498" t="s">
        <v>39</v>
      </c>
      <c r="M3498">
        <v>321464</v>
      </c>
      <c r="N3498" t="s">
        <v>299</v>
      </c>
      <c r="O3498" t="s">
        <v>255</v>
      </c>
      <c r="P3498" s="21">
        <v>1</v>
      </c>
      <c r="Q3498" t="s">
        <v>14</v>
      </c>
      <c r="R3498">
        <v>155345000</v>
      </c>
    </row>
    <row r="3499" spans="1:18" x14ac:dyDescent="0.45">
      <c r="A3499" t="s">
        <v>289</v>
      </c>
      <c r="B3499">
        <v>1415</v>
      </c>
      <c r="C3499" t="s">
        <v>290</v>
      </c>
      <c r="D3499" t="s">
        <v>30</v>
      </c>
      <c r="E3499">
        <v>8</v>
      </c>
      <c r="F3499" t="s">
        <v>22</v>
      </c>
      <c r="G3499">
        <v>500</v>
      </c>
      <c r="H3499" t="s">
        <v>291</v>
      </c>
      <c r="I3499" s="21">
        <v>596</v>
      </c>
      <c r="J3499" t="s">
        <v>134</v>
      </c>
      <c r="K3499" s="21">
        <v>5</v>
      </c>
      <c r="L3499" t="s">
        <v>22</v>
      </c>
      <c r="M3499">
        <v>321407</v>
      </c>
      <c r="N3499" t="s">
        <v>299</v>
      </c>
      <c r="O3499" t="s">
        <v>185</v>
      </c>
      <c r="P3499" s="21">
        <v>1</v>
      </c>
      <c r="Q3499" t="s">
        <v>14</v>
      </c>
      <c r="R3499">
        <v>1617986847.7206984</v>
      </c>
    </row>
    <row r="3500" spans="1:18" x14ac:dyDescent="0.45">
      <c r="A3500" t="s">
        <v>289</v>
      </c>
      <c r="B3500">
        <v>1415</v>
      </c>
      <c r="C3500" t="s">
        <v>290</v>
      </c>
      <c r="D3500" t="s">
        <v>31</v>
      </c>
      <c r="E3500">
        <v>8</v>
      </c>
      <c r="F3500" t="s">
        <v>22</v>
      </c>
      <c r="G3500">
        <v>500</v>
      </c>
      <c r="H3500" t="s">
        <v>291</v>
      </c>
      <c r="I3500" s="21">
        <v>596</v>
      </c>
      <c r="J3500" t="s">
        <v>134</v>
      </c>
      <c r="K3500" s="21">
        <v>5</v>
      </c>
      <c r="L3500" t="s">
        <v>22</v>
      </c>
      <c r="M3500">
        <v>321413</v>
      </c>
      <c r="N3500" t="s">
        <v>300</v>
      </c>
      <c r="O3500" t="s">
        <v>186</v>
      </c>
      <c r="P3500" s="21">
        <v>1</v>
      </c>
      <c r="Q3500" t="s">
        <v>14</v>
      </c>
      <c r="R3500">
        <v>96579765.59807761</v>
      </c>
    </row>
    <row r="3501" spans="1:18" x14ac:dyDescent="0.45">
      <c r="A3501" t="s">
        <v>289</v>
      </c>
      <c r="B3501">
        <v>1415</v>
      </c>
      <c r="C3501" t="s">
        <v>290</v>
      </c>
      <c r="D3501" t="s">
        <v>31</v>
      </c>
      <c r="E3501">
        <v>8</v>
      </c>
      <c r="F3501" t="s">
        <v>22</v>
      </c>
      <c r="G3501">
        <v>500</v>
      </c>
      <c r="H3501" t="s">
        <v>291</v>
      </c>
      <c r="I3501" s="21">
        <v>596</v>
      </c>
      <c r="J3501" t="s">
        <v>134</v>
      </c>
      <c r="K3501" s="21">
        <v>5</v>
      </c>
      <c r="L3501" t="s">
        <v>22</v>
      </c>
      <c r="M3501">
        <v>321418</v>
      </c>
      <c r="N3501" t="s">
        <v>300</v>
      </c>
      <c r="O3501" t="s">
        <v>188</v>
      </c>
      <c r="P3501" s="21">
        <v>1</v>
      </c>
      <c r="Q3501" t="s">
        <v>14</v>
      </c>
      <c r="R3501">
        <v>35363798.387869246</v>
      </c>
    </row>
    <row r="3502" spans="1:18" x14ac:dyDescent="0.45">
      <c r="A3502" t="s">
        <v>289</v>
      </c>
      <c r="B3502">
        <v>1415</v>
      </c>
      <c r="C3502" t="s">
        <v>290</v>
      </c>
      <c r="D3502" t="s">
        <v>30</v>
      </c>
      <c r="E3502">
        <v>7</v>
      </c>
      <c r="F3502" t="s">
        <v>17</v>
      </c>
      <c r="G3502">
        <v>500</v>
      </c>
      <c r="H3502" t="s">
        <v>291</v>
      </c>
      <c r="I3502" s="21">
        <v>596</v>
      </c>
      <c r="J3502" t="s">
        <v>134</v>
      </c>
      <c r="K3502" s="21">
        <v>6</v>
      </c>
      <c r="L3502" t="s">
        <v>17</v>
      </c>
      <c r="M3502">
        <v>321404</v>
      </c>
      <c r="N3502" t="s">
        <v>299</v>
      </c>
      <c r="O3502" t="s">
        <v>175</v>
      </c>
      <c r="P3502" s="21">
        <v>1</v>
      </c>
      <c r="Q3502" t="s">
        <v>14</v>
      </c>
      <c r="R3502">
        <v>210916028.7693539</v>
      </c>
    </row>
    <row r="3503" spans="1:18" x14ac:dyDescent="0.45">
      <c r="A3503" t="s">
        <v>289</v>
      </c>
      <c r="B3503">
        <v>1415</v>
      </c>
      <c r="C3503" t="s">
        <v>290</v>
      </c>
      <c r="D3503" t="s">
        <v>30</v>
      </c>
      <c r="E3503">
        <v>7</v>
      </c>
      <c r="F3503" t="s">
        <v>17</v>
      </c>
      <c r="G3503">
        <v>500</v>
      </c>
      <c r="H3503" t="s">
        <v>291</v>
      </c>
      <c r="I3503" s="21">
        <v>596</v>
      </c>
      <c r="J3503" t="s">
        <v>134</v>
      </c>
      <c r="K3503" s="21">
        <v>6</v>
      </c>
      <c r="L3503" t="s">
        <v>17</v>
      </c>
      <c r="M3503">
        <v>321405</v>
      </c>
      <c r="N3503" t="s">
        <v>299</v>
      </c>
      <c r="O3503" t="s">
        <v>176</v>
      </c>
      <c r="P3503" s="21">
        <v>1</v>
      </c>
      <c r="Q3503" t="s">
        <v>14</v>
      </c>
      <c r="R3503">
        <v>7099477951.426465</v>
      </c>
    </row>
    <row r="3504" spans="1:18" x14ac:dyDescent="0.45">
      <c r="A3504" t="s">
        <v>289</v>
      </c>
      <c r="B3504">
        <v>1415</v>
      </c>
      <c r="C3504" t="s">
        <v>290</v>
      </c>
      <c r="D3504" t="s">
        <v>30</v>
      </c>
      <c r="E3504">
        <v>7</v>
      </c>
      <c r="F3504" t="s">
        <v>17</v>
      </c>
      <c r="G3504">
        <v>500</v>
      </c>
      <c r="H3504" t="s">
        <v>291</v>
      </c>
      <c r="I3504" s="21">
        <v>596</v>
      </c>
      <c r="J3504" t="s">
        <v>134</v>
      </c>
      <c r="K3504" s="21">
        <v>6</v>
      </c>
      <c r="L3504" t="s">
        <v>17</v>
      </c>
      <c r="M3504">
        <v>321406</v>
      </c>
      <c r="N3504" t="s">
        <v>299</v>
      </c>
      <c r="O3504" t="s">
        <v>177</v>
      </c>
      <c r="P3504" s="21">
        <v>1</v>
      </c>
      <c r="Q3504" t="s">
        <v>14</v>
      </c>
      <c r="R3504">
        <v>1406643747.9510243</v>
      </c>
    </row>
    <row r="3505" spans="1:18" x14ac:dyDescent="0.45">
      <c r="A3505" t="s">
        <v>289</v>
      </c>
      <c r="B3505">
        <v>1415</v>
      </c>
      <c r="C3505" t="s">
        <v>290</v>
      </c>
      <c r="D3505" t="s">
        <v>31</v>
      </c>
      <c r="E3505">
        <v>7</v>
      </c>
      <c r="F3505" t="s">
        <v>17</v>
      </c>
      <c r="G3505">
        <v>500</v>
      </c>
      <c r="H3505" t="s">
        <v>291</v>
      </c>
      <c r="I3505" s="21">
        <v>596</v>
      </c>
      <c r="J3505" t="s">
        <v>134</v>
      </c>
      <c r="K3505" s="21">
        <v>6</v>
      </c>
      <c r="L3505" t="s">
        <v>17</v>
      </c>
      <c r="M3505">
        <v>321411</v>
      </c>
      <c r="N3505" t="s">
        <v>300</v>
      </c>
      <c r="O3505" t="s">
        <v>178</v>
      </c>
      <c r="P3505" s="21">
        <v>1</v>
      </c>
      <c r="Q3505" t="s">
        <v>14</v>
      </c>
      <c r="R3505">
        <v>662254410.8795507</v>
      </c>
    </row>
    <row r="3506" spans="1:18" x14ac:dyDescent="0.45">
      <c r="A3506" t="s">
        <v>289</v>
      </c>
      <c r="B3506">
        <v>1415</v>
      </c>
      <c r="C3506" t="s">
        <v>290</v>
      </c>
      <c r="D3506" t="s">
        <v>31</v>
      </c>
      <c r="E3506">
        <v>7</v>
      </c>
      <c r="F3506" t="s">
        <v>17</v>
      </c>
      <c r="G3506">
        <v>500</v>
      </c>
      <c r="H3506" t="s">
        <v>291</v>
      </c>
      <c r="I3506" s="21">
        <v>596</v>
      </c>
      <c r="J3506" t="s">
        <v>134</v>
      </c>
      <c r="K3506" s="21">
        <v>6</v>
      </c>
      <c r="L3506" t="s">
        <v>17</v>
      </c>
      <c r="M3506">
        <v>321419</v>
      </c>
      <c r="N3506" t="s">
        <v>300</v>
      </c>
      <c r="O3506" t="s">
        <v>179</v>
      </c>
      <c r="P3506" s="21">
        <v>1</v>
      </c>
      <c r="Q3506" t="s">
        <v>14</v>
      </c>
      <c r="R3506">
        <v>1083983596.4735677</v>
      </c>
    </row>
    <row r="3507" spans="1:18" x14ac:dyDescent="0.45">
      <c r="A3507" t="s">
        <v>289</v>
      </c>
      <c r="B3507">
        <v>1415</v>
      </c>
      <c r="C3507" t="s">
        <v>290</v>
      </c>
      <c r="D3507" t="s">
        <v>31</v>
      </c>
      <c r="E3507">
        <v>7</v>
      </c>
      <c r="F3507" t="s">
        <v>17</v>
      </c>
      <c r="G3507">
        <v>500</v>
      </c>
      <c r="H3507" t="s">
        <v>291</v>
      </c>
      <c r="I3507" s="21">
        <v>596</v>
      </c>
      <c r="J3507" t="s">
        <v>134</v>
      </c>
      <c r="K3507" s="21">
        <v>6</v>
      </c>
      <c r="L3507" t="s">
        <v>17</v>
      </c>
      <c r="M3507">
        <v>321447</v>
      </c>
      <c r="N3507" t="s">
        <v>300</v>
      </c>
      <c r="O3507" t="s">
        <v>180</v>
      </c>
      <c r="P3507" s="21">
        <v>1</v>
      </c>
      <c r="Q3507" t="s">
        <v>14</v>
      </c>
      <c r="R3507">
        <v>38228059.316569954</v>
      </c>
    </row>
    <row r="3508" spans="1:18" x14ac:dyDescent="0.45">
      <c r="A3508" t="s">
        <v>289</v>
      </c>
      <c r="B3508">
        <v>1415</v>
      </c>
      <c r="C3508" t="s">
        <v>290</v>
      </c>
      <c r="D3508" t="s">
        <v>31</v>
      </c>
      <c r="E3508">
        <v>7</v>
      </c>
      <c r="F3508" t="s">
        <v>17</v>
      </c>
      <c r="G3508">
        <v>500</v>
      </c>
      <c r="H3508" t="s">
        <v>291</v>
      </c>
      <c r="I3508" s="21">
        <v>596</v>
      </c>
      <c r="J3508" t="s">
        <v>134</v>
      </c>
      <c r="K3508" s="21">
        <v>6</v>
      </c>
      <c r="L3508" t="s">
        <v>17</v>
      </c>
      <c r="M3508">
        <v>321455</v>
      </c>
      <c r="N3508" t="s">
        <v>300</v>
      </c>
      <c r="O3508" t="s">
        <v>19</v>
      </c>
      <c r="P3508" s="21">
        <v>1</v>
      </c>
      <c r="Q3508" t="s">
        <v>14</v>
      </c>
      <c r="R3508">
        <v>165776333.33333334</v>
      </c>
    </row>
    <row r="3509" spans="1:18" x14ac:dyDescent="0.45">
      <c r="A3509" t="s">
        <v>289</v>
      </c>
      <c r="B3509">
        <v>1415</v>
      </c>
      <c r="C3509" t="s">
        <v>290</v>
      </c>
      <c r="D3509" t="s">
        <v>31</v>
      </c>
      <c r="E3509">
        <v>9</v>
      </c>
      <c r="F3509" t="s">
        <v>23</v>
      </c>
      <c r="G3509">
        <v>500</v>
      </c>
      <c r="H3509" t="s">
        <v>291</v>
      </c>
      <c r="I3509" s="21">
        <v>596</v>
      </c>
      <c r="J3509" t="s">
        <v>134</v>
      </c>
      <c r="K3509" s="21">
        <v>8</v>
      </c>
      <c r="L3509" t="s">
        <v>191</v>
      </c>
      <c r="M3509">
        <v>321424</v>
      </c>
      <c r="N3509" t="s">
        <v>300</v>
      </c>
      <c r="O3509" t="s">
        <v>193</v>
      </c>
      <c r="P3509" s="21">
        <v>1</v>
      </c>
      <c r="Q3509" t="s">
        <v>14</v>
      </c>
      <c r="R3509">
        <v>18000000</v>
      </c>
    </row>
    <row r="3510" spans="1:18" x14ac:dyDescent="0.45">
      <c r="A3510" t="s">
        <v>289</v>
      </c>
      <c r="B3510">
        <v>1415</v>
      </c>
      <c r="C3510" t="s">
        <v>290</v>
      </c>
      <c r="D3510" t="s">
        <v>31</v>
      </c>
      <c r="E3510">
        <v>9</v>
      </c>
      <c r="F3510" t="s">
        <v>23</v>
      </c>
      <c r="G3510">
        <v>500</v>
      </c>
      <c r="H3510" t="s">
        <v>291</v>
      </c>
      <c r="I3510" s="21">
        <v>596</v>
      </c>
      <c r="J3510" t="s">
        <v>134</v>
      </c>
      <c r="K3510" s="21">
        <v>8</v>
      </c>
      <c r="L3510" t="s">
        <v>191</v>
      </c>
      <c r="M3510">
        <v>321436</v>
      </c>
      <c r="N3510" t="s">
        <v>300</v>
      </c>
      <c r="O3510" t="s">
        <v>192</v>
      </c>
      <c r="P3510" s="21">
        <v>1</v>
      </c>
      <c r="Q3510" t="s">
        <v>14</v>
      </c>
      <c r="R3510">
        <v>61770629.106020913</v>
      </c>
    </row>
    <row r="3511" spans="1:18" x14ac:dyDescent="0.45">
      <c r="A3511" t="s">
        <v>289</v>
      </c>
      <c r="B3511">
        <v>1415</v>
      </c>
      <c r="C3511" t="s">
        <v>290</v>
      </c>
      <c r="D3511" t="s">
        <v>31</v>
      </c>
      <c r="E3511">
        <v>10</v>
      </c>
      <c r="F3511" t="s">
        <v>24</v>
      </c>
      <c r="G3511">
        <v>500</v>
      </c>
      <c r="H3511" t="s">
        <v>291</v>
      </c>
      <c r="I3511" s="21">
        <v>596</v>
      </c>
      <c r="J3511" t="s">
        <v>134</v>
      </c>
      <c r="K3511" s="21">
        <v>9</v>
      </c>
      <c r="L3511" t="s">
        <v>194</v>
      </c>
      <c r="M3511">
        <v>321420</v>
      </c>
      <c r="N3511" t="s">
        <v>300</v>
      </c>
      <c r="O3511" t="s">
        <v>195</v>
      </c>
      <c r="P3511" s="21">
        <v>1</v>
      </c>
      <c r="Q3511" t="s">
        <v>14</v>
      </c>
      <c r="R3511">
        <v>4306339.982024163</v>
      </c>
    </row>
    <row r="3512" spans="1:18" x14ac:dyDescent="0.45">
      <c r="A3512" t="s">
        <v>289</v>
      </c>
      <c r="B3512">
        <v>1415</v>
      </c>
      <c r="C3512" t="s">
        <v>290</v>
      </c>
      <c r="D3512" t="s">
        <v>31</v>
      </c>
      <c r="E3512">
        <v>10</v>
      </c>
      <c r="F3512" t="s">
        <v>24</v>
      </c>
      <c r="G3512">
        <v>500</v>
      </c>
      <c r="H3512" t="s">
        <v>291</v>
      </c>
      <c r="I3512" s="21">
        <v>596</v>
      </c>
      <c r="J3512" t="s">
        <v>134</v>
      </c>
      <c r="K3512" s="21">
        <v>9</v>
      </c>
      <c r="L3512" t="s">
        <v>194</v>
      </c>
      <c r="M3512">
        <v>321434</v>
      </c>
      <c r="N3512" t="s">
        <v>300</v>
      </c>
      <c r="O3512" t="s">
        <v>196</v>
      </c>
      <c r="P3512" s="21">
        <v>1</v>
      </c>
      <c r="Q3512" t="s">
        <v>14</v>
      </c>
      <c r="R3512">
        <v>1090877.3831775698</v>
      </c>
    </row>
    <row r="3513" spans="1:18" x14ac:dyDescent="0.45">
      <c r="A3513" t="s">
        <v>289</v>
      </c>
      <c r="B3513">
        <v>1415</v>
      </c>
      <c r="C3513" t="s">
        <v>290</v>
      </c>
      <c r="D3513" t="s">
        <v>31</v>
      </c>
      <c r="E3513">
        <v>10</v>
      </c>
      <c r="F3513" t="s">
        <v>24</v>
      </c>
      <c r="G3513">
        <v>500</v>
      </c>
      <c r="H3513" t="s">
        <v>291</v>
      </c>
      <c r="I3513" s="21">
        <v>596</v>
      </c>
      <c r="J3513" t="s">
        <v>134</v>
      </c>
      <c r="K3513" s="21">
        <v>9</v>
      </c>
      <c r="L3513" t="s">
        <v>194</v>
      </c>
      <c r="M3513">
        <v>321437</v>
      </c>
      <c r="N3513" t="s">
        <v>300</v>
      </c>
      <c r="O3513" t="s">
        <v>197</v>
      </c>
      <c r="P3513" s="21">
        <v>1</v>
      </c>
      <c r="Q3513" t="s">
        <v>14</v>
      </c>
      <c r="R3513">
        <v>3928058.0133474073</v>
      </c>
    </row>
    <row r="3514" spans="1:18" x14ac:dyDescent="0.45">
      <c r="A3514" t="s">
        <v>289</v>
      </c>
      <c r="B3514">
        <v>1415</v>
      </c>
      <c r="C3514" t="s">
        <v>290</v>
      </c>
      <c r="D3514" t="s">
        <v>31</v>
      </c>
      <c r="E3514">
        <v>10</v>
      </c>
      <c r="F3514" t="s">
        <v>24</v>
      </c>
      <c r="G3514">
        <v>500</v>
      </c>
      <c r="H3514" t="s">
        <v>291</v>
      </c>
      <c r="I3514" s="21">
        <v>596</v>
      </c>
      <c r="J3514" t="s">
        <v>134</v>
      </c>
      <c r="K3514" s="21">
        <v>9</v>
      </c>
      <c r="L3514" t="s">
        <v>194</v>
      </c>
      <c r="M3514">
        <v>321446</v>
      </c>
      <c r="N3514" t="s">
        <v>300</v>
      </c>
      <c r="O3514" t="s">
        <v>198</v>
      </c>
      <c r="P3514" s="21">
        <v>1</v>
      </c>
      <c r="Q3514" t="s">
        <v>14</v>
      </c>
      <c r="R3514">
        <v>8200934.5794392377</v>
      </c>
    </row>
    <row r="3515" spans="1:18" x14ac:dyDescent="0.45">
      <c r="A3515" t="s">
        <v>289</v>
      </c>
      <c r="B3515">
        <v>1415</v>
      </c>
      <c r="C3515" t="s">
        <v>290</v>
      </c>
      <c r="D3515" t="s">
        <v>29</v>
      </c>
      <c r="E3515">
        <v>1</v>
      </c>
      <c r="F3515" t="s">
        <v>13</v>
      </c>
      <c r="G3515">
        <v>500</v>
      </c>
      <c r="H3515" t="s">
        <v>291</v>
      </c>
      <c r="I3515" s="21">
        <v>597</v>
      </c>
      <c r="J3515" t="s">
        <v>135</v>
      </c>
      <c r="K3515" s="21">
        <v>100</v>
      </c>
      <c r="L3515" t="s">
        <v>237</v>
      </c>
      <c r="M3515">
        <v>321429</v>
      </c>
      <c r="N3515" t="s">
        <v>300</v>
      </c>
      <c r="O3515" t="s">
        <v>238</v>
      </c>
      <c r="P3515" s="21">
        <v>1</v>
      </c>
      <c r="Q3515" t="s">
        <v>14</v>
      </c>
      <c r="R3515">
        <v>168127602.8262791</v>
      </c>
    </row>
    <row r="3516" spans="1:18" x14ac:dyDescent="0.45">
      <c r="A3516" t="s">
        <v>289</v>
      </c>
      <c r="B3516">
        <v>1415</v>
      </c>
      <c r="C3516" t="s">
        <v>290</v>
      </c>
      <c r="D3516" t="s">
        <v>29</v>
      </c>
      <c r="E3516">
        <v>30</v>
      </c>
      <c r="F3516" t="s">
        <v>205</v>
      </c>
      <c r="G3516">
        <v>500</v>
      </c>
      <c r="H3516" t="s">
        <v>291</v>
      </c>
      <c r="I3516" s="21">
        <v>597</v>
      </c>
      <c r="J3516" t="s">
        <v>135</v>
      </c>
      <c r="K3516" s="21">
        <v>115</v>
      </c>
      <c r="L3516" t="s">
        <v>219</v>
      </c>
      <c r="M3516">
        <v>321426</v>
      </c>
      <c r="N3516" t="s">
        <v>292</v>
      </c>
      <c r="O3516" t="s">
        <v>206</v>
      </c>
      <c r="P3516" s="21">
        <v>1</v>
      </c>
      <c r="Q3516" t="s">
        <v>14</v>
      </c>
      <c r="R3516">
        <v>319464772.73186392</v>
      </c>
    </row>
    <row r="3517" spans="1:18" x14ac:dyDescent="0.45">
      <c r="A3517" t="s">
        <v>289</v>
      </c>
      <c r="B3517">
        <v>1415</v>
      </c>
      <c r="C3517" t="s">
        <v>290</v>
      </c>
      <c r="D3517" t="s">
        <v>29</v>
      </c>
      <c r="E3517">
        <v>9</v>
      </c>
      <c r="F3517" t="s">
        <v>23</v>
      </c>
      <c r="G3517">
        <v>500</v>
      </c>
      <c r="H3517" t="s">
        <v>291</v>
      </c>
      <c r="I3517" s="21">
        <v>597</v>
      </c>
      <c r="J3517" t="s">
        <v>135</v>
      </c>
      <c r="K3517" s="21">
        <v>156</v>
      </c>
      <c r="L3517" t="s">
        <v>242</v>
      </c>
      <c r="M3517">
        <v>321428</v>
      </c>
      <c r="N3517" t="s">
        <v>293</v>
      </c>
      <c r="O3517" t="s">
        <v>190</v>
      </c>
      <c r="P3517" s="21">
        <v>1</v>
      </c>
      <c r="Q3517" t="s">
        <v>14</v>
      </c>
      <c r="R3517">
        <v>502319907.25835991</v>
      </c>
    </row>
    <row r="3518" spans="1:18" x14ac:dyDescent="0.45">
      <c r="A3518" t="s">
        <v>289</v>
      </c>
      <c r="B3518">
        <v>1415</v>
      </c>
      <c r="C3518" t="s">
        <v>290</v>
      </c>
      <c r="D3518" t="s">
        <v>29</v>
      </c>
      <c r="E3518">
        <v>8</v>
      </c>
      <c r="F3518" t="s">
        <v>22</v>
      </c>
      <c r="G3518">
        <v>500</v>
      </c>
      <c r="H3518" t="s">
        <v>291</v>
      </c>
      <c r="I3518" s="21">
        <v>597</v>
      </c>
      <c r="J3518" t="s">
        <v>135</v>
      </c>
      <c r="K3518" s="21">
        <v>422</v>
      </c>
      <c r="L3518" t="s">
        <v>244</v>
      </c>
      <c r="M3518">
        <v>321431</v>
      </c>
      <c r="N3518" t="s">
        <v>293</v>
      </c>
      <c r="O3518" t="s">
        <v>184</v>
      </c>
      <c r="P3518" s="21">
        <v>1</v>
      </c>
      <c r="Q3518" t="s">
        <v>14</v>
      </c>
      <c r="R3518">
        <v>59360421.896929637</v>
      </c>
    </row>
    <row r="3519" spans="1:18" x14ac:dyDescent="0.45">
      <c r="A3519" t="s">
        <v>289</v>
      </c>
      <c r="B3519">
        <v>1415</v>
      </c>
      <c r="C3519" t="s">
        <v>290</v>
      </c>
      <c r="D3519" t="s">
        <v>29</v>
      </c>
      <c r="E3519">
        <v>7</v>
      </c>
      <c r="F3519" t="s">
        <v>17</v>
      </c>
      <c r="G3519">
        <v>500</v>
      </c>
      <c r="H3519" t="s">
        <v>291</v>
      </c>
      <c r="I3519" s="21">
        <v>597</v>
      </c>
      <c r="J3519" t="s">
        <v>135</v>
      </c>
      <c r="K3519" s="21">
        <v>423</v>
      </c>
      <c r="L3519" t="s">
        <v>246</v>
      </c>
      <c r="M3519">
        <v>321433</v>
      </c>
      <c r="N3519" t="s">
        <v>293</v>
      </c>
      <c r="O3519" t="s">
        <v>174</v>
      </c>
      <c r="P3519" s="21">
        <v>1</v>
      </c>
      <c r="Q3519" t="s">
        <v>14</v>
      </c>
      <c r="R3519">
        <v>210651899.69684708</v>
      </c>
    </row>
    <row r="3520" spans="1:18" x14ac:dyDescent="0.45">
      <c r="A3520" t="s">
        <v>289</v>
      </c>
      <c r="B3520">
        <v>1415</v>
      </c>
      <c r="C3520" t="s">
        <v>290</v>
      </c>
      <c r="D3520" t="s">
        <v>31</v>
      </c>
      <c r="E3520">
        <v>30</v>
      </c>
      <c r="F3520" t="s">
        <v>205</v>
      </c>
      <c r="G3520">
        <v>500</v>
      </c>
      <c r="H3520" t="s">
        <v>291</v>
      </c>
      <c r="I3520" s="21">
        <v>597</v>
      </c>
      <c r="J3520" t="s">
        <v>135</v>
      </c>
      <c r="K3520" s="21">
        <v>1</v>
      </c>
      <c r="L3520" t="s">
        <v>16</v>
      </c>
      <c r="M3520">
        <v>321401</v>
      </c>
      <c r="N3520" t="s">
        <v>295</v>
      </c>
      <c r="O3520" t="s">
        <v>207</v>
      </c>
      <c r="P3520" s="21">
        <v>1</v>
      </c>
      <c r="Q3520" t="s">
        <v>14</v>
      </c>
      <c r="R3520">
        <v>438779258.04135621</v>
      </c>
    </row>
    <row r="3521" spans="1:18" x14ac:dyDescent="0.45">
      <c r="A3521" t="s">
        <v>289</v>
      </c>
      <c r="B3521">
        <v>1415</v>
      </c>
      <c r="C3521" t="s">
        <v>290</v>
      </c>
      <c r="D3521" t="s">
        <v>31</v>
      </c>
      <c r="E3521">
        <v>31</v>
      </c>
      <c r="F3521" t="s">
        <v>211</v>
      </c>
      <c r="G3521">
        <v>500</v>
      </c>
      <c r="H3521" t="s">
        <v>291</v>
      </c>
      <c r="I3521" s="21">
        <v>597</v>
      </c>
      <c r="J3521" t="s">
        <v>135</v>
      </c>
      <c r="K3521" s="21">
        <v>1</v>
      </c>
      <c r="L3521" t="s">
        <v>16</v>
      </c>
      <c r="M3521">
        <v>321402</v>
      </c>
      <c r="N3521" t="s">
        <v>296</v>
      </c>
      <c r="O3521" t="s">
        <v>212</v>
      </c>
      <c r="P3521" s="21">
        <v>1</v>
      </c>
      <c r="Q3521" t="s">
        <v>14</v>
      </c>
      <c r="R3521">
        <v>97868480.746845454</v>
      </c>
    </row>
    <row r="3522" spans="1:18" x14ac:dyDescent="0.45">
      <c r="A3522" t="s">
        <v>289</v>
      </c>
      <c r="B3522">
        <v>1415</v>
      </c>
      <c r="C3522" t="s">
        <v>290</v>
      </c>
      <c r="D3522" t="s">
        <v>30</v>
      </c>
      <c r="E3522">
        <v>31</v>
      </c>
      <c r="F3522" t="s">
        <v>211</v>
      </c>
      <c r="G3522">
        <v>500</v>
      </c>
      <c r="H3522" t="s">
        <v>291</v>
      </c>
      <c r="I3522" s="21">
        <v>597</v>
      </c>
      <c r="J3522" t="s">
        <v>135</v>
      </c>
      <c r="K3522" s="21">
        <v>1</v>
      </c>
      <c r="L3522" t="s">
        <v>16</v>
      </c>
      <c r="M3522">
        <v>321450</v>
      </c>
      <c r="N3522" t="s">
        <v>297</v>
      </c>
      <c r="O3522" t="s">
        <v>213</v>
      </c>
      <c r="P3522" s="21">
        <v>1</v>
      </c>
      <c r="Q3522" t="s">
        <v>14</v>
      </c>
      <c r="R3522">
        <v>250387208.40557429</v>
      </c>
    </row>
    <row r="3523" spans="1:18" x14ac:dyDescent="0.45">
      <c r="A3523" t="s">
        <v>289</v>
      </c>
      <c r="B3523">
        <v>1415</v>
      </c>
      <c r="C3523" t="s">
        <v>290</v>
      </c>
      <c r="D3523" t="s">
        <v>30</v>
      </c>
      <c r="E3523">
        <v>30</v>
      </c>
      <c r="F3523" t="s">
        <v>205</v>
      </c>
      <c r="G3523">
        <v>500</v>
      </c>
      <c r="H3523" t="s">
        <v>291</v>
      </c>
      <c r="I3523" s="21">
        <v>597</v>
      </c>
      <c r="J3523" t="s">
        <v>135</v>
      </c>
      <c r="K3523" s="21">
        <v>1</v>
      </c>
      <c r="L3523" t="s">
        <v>16</v>
      </c>
      <c r="M3523">
        <v>321451</v>
      </c>
      <c r="N3523" t="s">
        <v>298</v>
      </c>
      <c r="O3523" t="s">
        <v>210</v>
      </c>
      <c r="P3523" s="21">
        <v>1</v>
      </c>
      <c r="Q3523" t="s">
        <v>14</v>
      </c>
      <c r="R3523">
        <v>835397695.5</v>
      </c>
    </row>
    <row r="3524" spans="1:18" x14ac:dyDescent="0.45">
      <c r="A3524" t="s">
        <v>289</v>
      </c>
      <c r="B3524">
        <v>1415</v>
      </c>
      <c r="C3524" t="s">
        <v>290</v>
      </c>
      <c r="D3524" t="s">
        <v>31</v>
      </c>
      <c r="E3524">
        <v>13</v>
      </c>
      <c r="F3524" t="s">
        <v>25</v>
      </c>
      <c r="G3524">
        <v>500</v>
      </c>
      <c r="H3524" t="s">
        <v>291</v>
      </c>
      <c r="I3524" s="21">
        <v>597</v>
      </c>
      <c r="J3524" t="s">
        <v>135</v>
      </c>
      <c r="K3524" s="21">
        <v>2</v>
      </c>
      <c r="L3524" t="s">
        <v>251</v>
      </c>
      <c r="M3524">
        <v>321427</v>
      </c>
      <c r="N3524" t="s">
        <v>294</v>
      </c>
      <c r="O3524" t="s">
        <v>202</v>
      </c>
      <c r="P3524" s="21">
        <v>1</v>
      </c>
      <c r="Q3524" t="s">
        <v>14</v>
      </c>
      <c r="R3524">
        <v>32015823.654892109</v>
      </c>
    </row>
    <row r="3525" spans="1:18" x14ac:dyDescent="0.45">
      <c r="A3525" t="s">
        <v>289</v>
      </c>
      <c r="B3525">
        <v>1415</v>
      </c>
      <c r="C3525" t="s">
        <v>290</v>
      </c>
      <c r="D3525" t="s">
        <v>30</v>
      </c>
      <c r="E3525">
        <v>30</v>
      </c>
      <c r="F3525" t="s">
        <v>205</v>
      </c>
      <c r="G3525">
        <v>500</v>
      </c>
      <c r="H3525" t="s">
        <v>291</v>
      </c>
      <c r="I3525" s="21">
        <v>597</v>
      </c>
      <c r="J3525" t="s">
        <v>135</v>
      </c>
      <c r="K3525" s="21">
        <v>3</v>
      </c>
      <c r="L3525" t="s">
        <v>253</v>
      </c>
      <c r="M3525">
        <v>321410</v>
      </c>
      <c r="N3525" t="s">
        <v>298</v>
      </c>
      <c r="O3525" t="s">
        <v>208</v>
      </c>
      <c r="P3525" s="21">
        <v>1</v>
      </c>
      <c r="Q3525" t="s">
        <v>14</v>
      </c>
      <c r="R3525">
        <v>24523200</v>
      </c>
    </row>
    <row r="3526" spans="1:18" x14ac:dyDescent="0.45">
      <c r="A3526" t="s">
        <v>289</v>
      </c>
      <c r="B3526">
        <v>1415</v>
      </c>
      <c r="C3526" t="s">
        <v>290</v>
      </c>
      <c r="D3526" t="s">
        <v>31</v>
      </c>
      <c r="E3526">
        <v>13</v>
      </c>
      <c r="F3526" t="s">
        <v>25</v>
      </c>
      <c r="G3526">
        <v>500</v>
      </c>
      <c r="H3526" t="s">
        <v>291</v>
      </c>
      <c r="I3526" s="21">
        <v>597</v>
      </c>
      <c r="J3526" t="s">
        <v>135</v>
      </c>
      <c r="K3526" s="21">
        <v>3</v>
      </c>
      <c r="L3526" t="s">
        <v>253</v>
      </c>
      <c r="M3526">
        <v>321422</v>
      </c>
      <c r="N3526" t="s">
        <v>294</v>
      </c>
      <c r="O3526" t="s">
        <v>201</v>
      </c>
      <c r="P3526" s="21">
        <v>1</v>
      </c>
      <c r="Q3526" t="s">
        <v>14</v>
      </c>
      <c r="R3526">
        <v>28120485.924120985</v>
      </c>
    </row>
    <row r="3527" spans="1:18" x14ac:dyDescent="0.45">
      <c r="A3527" t="s">
        <v>289</v>
      </c>
      <c r="B3527">
        <v>1415</v>
      </c>
      <c r="C3527" t="s">
        <v>290</v>
      </c>
      <c r="D3527" t="s">
        <v>31</v>
      </c>
      <c r="E3527">
        <v>13</v>
      </c>
      <c r="F3527" t="s">
        <v>25</v>
      </c>
      <c r="G3527">
        <v>500</v>
      </c>
      <c r="H3527" t="s">
        <v>291</v>
      </c>
      <c r="I3527" s="21">
        <v>597</v>
      </c>
      <c r="J3527" t="s">
        <v>135</v>
      </c>
      <c r="K3527" s="21">
        <v>3</v>
      </c>
      <c r="L3527" t="s">
        <v>253</v>
      </c>
      <c r="M3527">
        <v>321439</v>
      </c>
      <c r="N3527" t="s">
        <v>294</v>
      </c>
      <c r="O3527" t="s">
        <v>203</v>
      </c>
      <c r="P3527" s="21">
        <v>1</v>
      </c>
      <c r="Q3527" t="s">
        <v>14</v>
      </c>
      <c r="R3527">
        <v>23685571.2739692</v>
      </c>
    </row>
    <row r="3528" spans="1:18" x14ac:dyDescent="0.45">
      <c r="A3528" t="s">
        <v>289</v>
      </c>
      <c r="B3528">
        <v>1415</v>
      </c>
      <c r="C3528" t="s">
        <v>290</v>
      </c>
      <c r="D3528" t="s">
        <v>30</v>
      </c>
      <c r="E3528">
        <v>30</v>
      </c>
      <c r="F3528" t="s">
        <v>205</v>
      </c>
      <c r="G3528">
        <v>500</v>
      </c>
      <c r="H3528" t="s">
        <v>291</v>
      </c>
      <c r="I3528" s="21">
        <v>597</v>
      </c>
      <c r="J3528" t="s">
        <v>135</v>
      </c>
      <c r="K3528" s="21">
        <v>3</v>
      </c>
      <c r="L3528" t="s">
        <v>253</v>
      </c>
      <c r="M3528">
        <v>321444</v>
      </c>
      <c r="N3528" t="s">
        <v>298</v>
      </c>
      <c r="O3528" t="s">
        <v>209</v>
      </c>
      <c r="P3528" s="21">
        <v>1</v>
      </c>
      <c r="Q3528" t="s">
        <v>14</v>
      </c>
      <c r="R3528">
        <v>126547200</v>
      </c>
    </row>
    <row r="3529" spans="1:18" x14ac:dyDescent="0.45">
      <c r="A3529" t="s">
        <v>289</v>
      </c>
      <c r="B3529">
        <v>1415</v>
      </c>
      <c r="C3529" t="s">
        <v>290</v>
      </c>
      <c r="D3529" t="s">
        <v>31</v>
      </c>
      <c r="E3529">
        <v>13</v>
      </c>
      <c r="F3529" t="s">
        <v>25</v>
      </c>
      <c r="G3529">
        <v>500</v>
      </c>
      <c r="H3529" t="s">
        <v>291</v>
      </c>
      <c r="I3529" s="21">
        <v>597</v>
      </c>
      <c r="J3529" t="s">
        <v>135</v>
      </c>
      <c r="K3529" s="21">
        <v>3</v>
      </c>
      <c r="L3529" t="s">
        <v>253</v>
      </c>
      <c r="M3529">
        <v>321445</v>
      </c>
      <c r="N3529" t="s">
        <v>294</v>
      </c>
      <c r="O3529" t="s">
        <v>204</v>
      </c>
      <c r="P3529" s="21">
        <v>1</v>
      </c>
      <c r="Q3529" t="s">
        <v>14</v>
      </c>
      <c r="R3529">
        <v>59673521.32240589</v>
      </c>
    </row>
    <row r="3530" spans="1:18" x14ac:dyDescent="0.45">
      <c r="A3530" t="s">
        <v>289</v>
      </c>
      <c r="B3530">
        <v>1415</v>
      </c>
      <c r="C3530" t="s">
        <v>290</v>
      </c>
      <c r="D3530" t="s">
        <v>30</v>
      </c>
      <c r="E3530">
        <v>1</v>
      </c>
      <c r="F3530" t="s">
        <v>13</v>
      </c>
      <c r="G3530">
        <v>500</v>
      </c>
      <c r="H3530" t="s">
        <v>291</v>
      </c>
      <c r="I3530" s="21">
        <v>597</v>
      </c>
      <c r="J3530" t="s">
        <v>135</v>
      </c>
      <c r="K3530" s="21">
        <v>4</v>
      </c>
      <c r="L3530" t="s">
        <v>39</v>
      </c>
      <c r="M3530">
        <v>321408</v>
      </c>
      <c r="N3530" t="s">
        <v>299</v>
      </c>
      <c r="O3530" t="s">
        <v>40</v>
      </c>
      <c r="P3530" s="21">
        <v>1</v>
      </c>
      <c r="Q3530" t="s">
        <v>14</v>
      </c>
      <c r="R3530">
        <v>14023202.398496926</v>
      </c>
    </row>
    <row r="3531" spans="1:18" x14ac:dyDescent="0.45">
      <c r="A3531" t="s">
        <v>289</v>
      </c>
      <c r="B3531">
        <v>1415</v>
      </c>
      <c r="C3531" t="s">
        <v>290</v>
      </c>
      <c r="D3531" t="s">
        <v>31</v>
      </c>
      <c r="E3531">
        <v>1</v>
      </c>
      <c r="F3531" t="s">
        <v>13</v>
      </c>
      <c r="G3531">
        <v>500</v>
      </c>
      <c r="H3531" t="s">
        <v>291</v>
      </c>
      <c r="I3531" s="21">
        <v>597</v>
      </c>
      <c r="J3531" t="s">
        <v>135</v>
      </c>
      <c r="K3531" s="21">
        <v>4</v>
      </c>
      <c r="L3531" t="s">
        <v>39</v>
      </c>
      <c r="M3531">
        <v>321448</v>
      </c>
      <c r="N3531" t="s">
        <v>300</v>
      </c>
      <c r="O3531" t="s">
        <v>41</v>
      </c>
      <c r="P3531" s="21">
        <v>1</v>
      </c>
      <c r="Q3531" t="s">
        <v>14</v>
      </c>
      <c r="R3531">
        <v>62681359.296049938</v>
      </c>
    </row>
    <row r="3532" spans="1:18" x14ac:dyDescent="0.45">
      <c r="A3532" t="s">
        <v>289</v>
      </c>
      <c r="B3532">
        <v>1415</v>
      </c>
      <c r="C3532" t="s">
        <v>290</v>
      </c>
      <c r="D3532" t="s">
        <v>30</v>
      </c>
      <c r="E3532">
        <v>1</v>
      </c>
      <c r="F3532" t="s">
        <v>13</v>
      </c>
      <c r="G3532">
        <v>500</v>
      </c>
      <c r="H3532" t="s">
        <v>291</v>
      </c>
      <c r="I3532" s="21">
        <v>597</v>
      </c>
      <c r="J3532" t="s">
        <v>135</v>
      </c>
      <c r="K3532" s="21">
        <v>4</v>
      </c>
      <c r="L3532" t="s">
        <v>39</v>
      </c>
      <c r="M3532">
        <v>321464</v>
      </c>
      <c r="N3532" t="s">
        <v>299</v>
      </c>
      <c r="O3532" t="s">
        <v>255</v>
      </c>
      <c r="P3532" s="21">
        <v>1</v>
      </c>
      <c r="Q3532" t="s">
        <v>14</v>
      </c>
      <c r="R3532">
        <v>141095000</v>
      </c>
    </row>
    <row r="3533" spans="1:18" x14ac:dyDescent="0.45">
      <c r="A3533" t="s">
        <v>289</v>
      </c>
      <c r="B3533">
        <v>1415</v>
      </c>
      <c r="C3533" t="s">
        <v>290</v>
      </c>
      <c r="D3533" t="s">
        <v>30</v>
      </c>
      <c r="E3533">
        <v>8</v>
      </c>
      <c r="F3533" t="s">
        <v>22</v>
      </c>
      <c r="G3533">
        <v>500</v>
      </c>
      <c r="H3533" t="s">
        <v>291</v>
      </c>
      <c r="I3533" s="21">
        <v>597</v>
      </c>
      <c r="J3533" t="s">
        <v>135</v>
      </c>
      <c r="K3533" s="21">
        <v>5</v>
      </c>
      <c r="L3533" t="s">
        <v>22</v>
      </c>
      <c r="M3533">
        <v>321407</v>
      </c>
      <c r="N3533" t="s">
        <v>299</v>
      </c>
      <c r="O3533" t="s">
        <v>185</v>
      </c>
      <c r="P3533" s="21">
        <v>1</v>
      </c>
      <c r="Q3533" t="s">
        <v>14</v>
      </c>
      <c r="R3533">
        <v>1451045512.1206222</v>
      </c>
    </row>
    <row r="3534" spans="1:18" x14ac:dyDescent="0.45">
      <c r="A3534" t="s">
        <v>289</v>
      </c>
      <c r="B3534">
        <v>1415</v>
      </c>
      <c r="C3534" t="s">
        <v>290</v>
      </c>
      <c r="D3534" t="s">
        <v>31</v>
      </c>
      <c r="E3534">
        <v>8</v>
      </c>
      <c r="F3534" t="s">
        <v>22</v>
      </c>
      <c r="G3534">
        <v>500</v>
      </c>
      <c r="H3534" t="s">
        <v>291</v>
      </c>
      <c r="I3534" s="21">
        <v>597</v>
      </c>
      <c r="J3534" t="s">
        <v>135</v>
      </c>
      <c r="K3534" s="21">
        <v>5</v>
      </c>
      <c r="L3534" t="s">
        <v>22</v>
      </c>
      <c r="M3534">
        <v>321413</v>
      </c>
      <c r="N3534" t="s">
        <v>300</v>
      </c>
      <c r="O3534" t="s">
        <v>186</v>
      </c>
      <c r="P3534" s="21">
        <v>1</v>
      </c>
      <c r="Q3534" t="s">
        <v>14</v>
      </c>
      <c r="R3534">
        <v>83799003.04037419</v>
      </c>
    </row>
    <row r="3535" spans="1:18" x14ac:dyDescent="0.45">
      <c r="A3535" t="s">
        <v>289</v>
      </c>
      <c r="B3535">
        <v>1415</v>
      </c>
      <c r="C3535" t="s">
        <v>290</v>
      </c>
      <c r="D3535" t="s">
        <v>31</v>
      </c>
      <c r="E3535">
        <v>8</v>
      </c>
      <c r="F3535" t="s">
        <v>22</v>
      </c>
      <c r="G3535">
        <v>500</v>
      </c>
      <c r="H3535" t="s">
        <v>291</v>
      </c>
      <c r="I3535" s="21">
        <v>597</v>
      </c>
      <c r="J3535" t="s">
        <v>135</v>
      </c>
      <c r="K3535" s="21">
        <v>5</v>
      </c>
      <c r="L3535" t="s">
        <v>22</v>
      </c>
      <c r="M3535">
        <v>321418</v>
      </c>
      <c r="N3535" t="s">
        <v>300</v>
      </c>
      <c r="O3535" t="s">
        <v>188</v>
      </c>
      <c r="P3535" s="21">
        <v>1</v>
      </c>
      <c r="Q3535" t="s">
        <v>14</v>
      </c>
      <c r="R3535">
        <v>43822465.315715097</v>
      </c>
    </row>
    <row r="3536" spans="1:18" x14ac:dyDescent="0.45">
      <c r="A3536" t="s">
        <v>289</v>
      </c>
      <c r="B3536">
        <v>1415</v>
      </c>
      <c r="C3536" t="s">
        <v>290</v>
      </c>
      <c r="D3536" t="s">
        <v>30</v>
      </c>
      <c r="E3536">
        <v>7</v>
      </c>
      <c r="F3536" t="s">
        <v>17</v>
      </c>
      <c r="G3536">
        <v>500</v>
      </c>
      <c r="H3536" t="s">
        <v>291</v>
      </c>
      <c r="I3536" s="21">
        <v>597</v>
      </c>
      <c r="J3536" t="s">
        <v>135</v>
      </c>
      <c r="K3536" s="21">
        <v>6</v>
      </c>
      <c r="L3536" t="s">
        <v>17</v>
      </c>
      <c r="M3536">
        <v>321405</v>
      </c>
      <c r="N3536" t="s">
        <v>299</v>
      </c>
      <c r="O3536" t="s">
        <v>176</v>
      </c>
      <c r="P3536" s="21">
        <v>1</v>
      </c>
      <c r="Q3536" t="s">
        <v>14</v>
      </c>
      <c r="R3536">
        <v>5485345044.9923983</v>
      </c>
    </row>
    <row r="3537" spans="1:18" x14ac:dyDescent="0.45">
      <c r="A3537" t="s">
        <v>289</v>
      </c>
      <c r="B3537">
        <v>1415</v>
      </c>
      <c r="C3537" t="s">
        <v>290</v>
      </c>
      <c r="D3537" t="s">
        <v>30</v>
      </c>
      <c r="E3537">
        <v>7</v>
      </c>
      <c r="F3537" t="s">
        <v>17</v>
      </c>
      <c r="G3537">
        <v>500</v>
      </c>
      <c r="H3537" t="s">
        <v>291</v>
      </c>
      <c r="I3537" s="21">
        <v>597</v>
      </c>
      <c r="J3537" t="s">
        <v>135</v>
      </c>
      <c r="K3537" s="21">
        <v>6</v>
      </c>
      <c r="L3537" t="s">
        <v>17</v>
      </c>
      <c r="M3537">
        <v>321406</v>
      </c>
      <c r="N3537" t="s">
        <v>299</v>
      </c>
      <c r="O3537" t="s">
        <v>177</v>
      </c>
      <c r="P3537" s="21">
        <v>1</v>
      </c>
      <c r="Q3537" t="s">
        <v>14</v>
      </c>
      <c r="R3537">
        <v>1029910646.3950391</v>
      </c>
    </row>
    <row r="3538" spans="1:18" x14ac:dyDescent="0.45">
      <c r="A3538" t="s">
        <v>289</v>
      </c>
      <c r="B3538">
        <v>1415</v>
      </c>
      <c r="C3538" t="s">
        <v>290</v>
      </c>
      <c r="D3538" t="s">
        <v>31</v>
      </c>
      <c r="E3538">
        <v>7</v>
      </c>
      <c r="F3538" t="s">
        <v>17</v>
      </c>
      <c r="G3538">
        <v>500</v>
      </c>
      <c r="H3538" t="s">
        <v>291</v>
      </c>
      <c r="I3538" s="21">
        <v>597</v>
      </c>
      <c r="J3538" t="s">
        <v>135</v>
      </c>
      <c r="K3538" s="21">
        <v>6</v>
      </c>
      <c r="L3538" t="s">
        <v>17</v>
      </c>
      <c r="M3538">
        <v>321411</v>
      </c>
      <c r="N3538" t="s">
        <v>300</v>
      </c>
      <c r="O3538" t="s">
        <v>178</v>
      </c>
      <c r="P3538" s="21">
        <v>1</v>
      </c>
      <c r="Q3538" t="s">
        <v>14</v>
      </c>
      <c r="R3538">
        <v>398423030.67300302</v>
      </c>
    </row>
    <row r="3539" spans="1:18" x14ac:dyDescent="0.45">
      <c r="A3539" t="s">
        <v>289</v>
      </c>
      <c r="B3539">
        <v>1415</v>
      </c>
      <c r="C3539" t="s">
        <v>290</v>
      </c>
      <c r="D3539" t="s">
        <v>31</v>
      </c>
      <c r="E3539">
        <v>7</v>
      </c>
      <c r="F3539" t="s">
        <v>17</v>
      </c>
      <c r="G3539">
        <v>500</v>
      </c>
      <c r="H3539" t="s">
        <v>291</v>
      </c>
      <c r="I3539" s="21">
        <v>597</v>
      </c>
      <c r="J3539" t="s">
        <v>135</v>
      </c>
      <c r="K3539" s="21">
        <v>6</v>
      </c>
      <c r="L3539" t="s">
        <v>17</v>
      </c>
      <c r="M3539">
        <v>321419</v>
      </c>
      <c r="N3539" t="s">
        <v>300</v>
      </c>
      <c r="O3539" t="s">
        <v>179</v>
      </c>
      <c r="P3539" s="21">
        <v>1</v>
      </c>
      <c r="Q3539" t="s">
        <v>14</v>
      </c>
      <c r="R3539">
        <v>331151567.59477019</v>
      </c>
    </row>
    <row r="3540" spans="1:18" x14ac:dyDescent="0.45">
      <c r="A3540" t="s">
        <v>289</v>
      </c>
      <c r="B3540">
        <v>1415</v>
      </c>
      <c r="C3540" t="s">
        <v>290</v>
      </c>
      <c r="D3540" t="s">
        <v>31</v>
      </c>
      <c r="E3540">
        <v>7</v>
      </c>
      <c r="F3540" t="s">
        <v>17</v>
      </c>
      <c r="G3540">
        <v>500</v>
      </c>
      <c r="H3540" t="s">
        <v>291</v>
      </c>
      <c r="I3540" s="21">
        <v>597</v>
      </c>
      <c r="J3540" t="s">
        <v>135</v>
      </c>
      <c r="K3540" s="21">
        <v>6</v>
      </c>
      <c r="L3540" t="s">
        <v>17</v>
      </c>
      <c r="M3540">
        <v>321447</v>
      </c>
      <c r="N3540" t="s">
        <v>300</v>
      </c>
      <c r="O3540" t="s">
        <v>180</v>
      </c>
      <c r="P3540" s="21">
        <v>1</v>
      </c>
      <c r="Q3540" t="s">
        <v>14</v>
      </c>
      <c r="R3540">
        <v>40671193.423597679</v>
      </c>
    </row>
    <row r="3541" spans="1:18" x14ac:dyDescent="0.45">
      <c r="A3541" t="s">
        <v>289</v>
      </c>
      <c r="B3541">
        <v>1415</v>
      </c>
      <c r="C3541" t="s">
        <v>290</v>
      </c>
      <c r="D3541" t="s">
        <v>31</v>
      </c>
      <c r="E3541">
        <v>9</v>
      </c>
      <c r="F3541" t="s">
        <v>23</v>
      </c>
      <c r="G3541">
        <v>500</v>
      </c>
      <c r="H3541" t="s">
        <v>291</v>
      </c>
      <c r="I3541" s="21">
        <v>597</v>
      </c>
      <c r="J3541" t="s">
        <v>135</v>
      </c>
      <c r="K3541" s="21">
        <v>8</v>
      </c>
      <c r="L3541" t="s">
        <v>191</v>
      </c>
      <c r="M3541">
        <v>321436</v>
      </c>
      <c r="N3541" t="s">
        <v>300</v>
      </c>
      <c r="O3541" t="s">
        <v>192</v>
      </c>
      <c r="P3541" s="21">
        <v>1</v>
      </c>
      <c r="Q3541" t="s">
        <v>14</v>
      </c>
      <c r="R3541">
        <v>5620548.8573158095</v>
      </c>
    </row>
    <row r="3542" spans="1:18" x14ac:dyDescent="0.45">
      <c r="A3542" t="s">
        <v>289</v>
      </c>
      <c r="B3542">
        <v>1415</v>
      </c>
      <c r="C3542" t="s">
        <v>290</v>
      </c>
      <c r="D3542" t="s">
        <v>31</v>
      </c>
      <c r="E3542">
        <v>9</v>
      </c>
      <c r="F3542" t="s">
        <v>23</v>
      </c>
      <c r="G3542">
        <v>500</v>
      </c>
      <c r="H3542" t="s">
        <v>291</v>
      </c>
      <c r="I3542" s="21">
        <v>597</v>
      </c>
      <c r="J3542" t="s">
        <v>135</v>
      </c>
      <c r="K3542" s="21">
        <v>8</v>
      </c>
      <c r="L3542" t="s">
        <v>191</v>
      </c>
      <c r="M3542">
        <v>321449</v>
      </c>
      <c r="N3542" t="s">
        <v>293</v>
      </c>
      <c r="O3542" t="s">
        <v>189</v>
      </c>
      <c r="P3542" s="21">
        <v>1</v>
      </c>
      <c r="Q3542" t="s">
        <v>14</v>
      </c>
      <c r="R3542">
        <v>23000000</v>
      </c>
    </row>
    <row r="3543" spans="1:18" x14ac:dyDescent="0.45">
      <c r="A3543" t="s">
        <v>289</v>
      </c>
      <c r="B3543">
        <v>1415</v>
      </c>
      <c r="C3543" t="s">
        <v>290</v>
      </c>
      <c r="D3543" t="s">
        <v>31</v>
      </c>
      <c r="E3543">
        <v>10</v>
      </c>
      <c r="F3543" t="s">
        <v>24</v>
      </c>
      <c r="G3543">
        <v>500</v>
      </c>
      <c r="H3543" t="s">
        <v>291</v>
      </c>
      <c r="I3543" s="21">
        <v>597</v>
      </c>
      <c r="J3543" t="s">
        <v>135</v>
      </c>
      <c r="K3543" s="21">
        <v>9</v>
      </c>
      <c r="L3543" t="s">
        <v>194</v>
      </c>
      <c r="M3543">
        <v>321420</v>
      </c>
      <c r="N3543" t="s">
        <v>300</v>
      </c>
      <c r="O3543" t="s">
        <v>195</v>
      </c>
      <c r="P3543" s="21">
        <v>1</v>
      </c>
      <c r="Q3543" t="s">
        <v>14</v>
      </c>
      <c r="R3543">
        <v>8731496.0088109672</v>
      </c>
    </row>
    <row r="3544" spans="1:18" x14ac:dyDescent="0.45">
      <c r="A3544" t="s">
        <v>289</v>
      </c>
      <c r="B3544">
        <v>1415</v>
      </c>
      <c r="C3544" t="s">
        <v>290</v>
      </c>
      <c r="D3544" t="s">
        <v>31</v>
      </c>
      <c r="E3544">
        <v>10</v>
      </c>
      <c r="F3544" t="s">
        <v>24</v>
      </c>
      <c r="G3544">
        <v>500</v>
      </c>
      <c r="H3544" t="s">
        <v>291</v>
      </c>
      <c r="I3544" s="21">
        <v>597</v>
      </c>
      <c r="J3544" t="s">
        <v>135</v>
      </c>
      <c r="K3544" s="21">
        <v>9</v>
      </c>
      <c r="L3544" t="s">
        <v>194</v>
      </c>
      <c r="M3544">
        <v>321434</v>
      </c>
      <c r="N3544" t="s">
        <v>300</v>
      </c>
      <c r="O3544" t="s">
        <v>196</v>
      </c>
      <c r="P3544" s="21">
        <v>1</v>
      </c>
      <c r="Q3544" t="s">
        <v>14</v>
      </c>
      <c r="R3544">
        <v>2211853.1182110598</v>
      </c>
    </row>
    <row r="3545" spans="1:18" x14ac:dyDescent="0.45">
      <c r="A3545" t="s">
        <v>289</v>
      </c>
      <c r="B3545">
        <v>1415</v>
      </c>
      <c r="C3545" t="s">
        <v>290</v>
      </c>
      <c r="D3545" t="s">
        <v>31</v>
      </c>
      <c r="E3545">
        <v>10</v>
      </c>
      <c r="F3545" t="s">
        <v>24</v>
      </c>
      <c r="G3545">
        <v>500</v>
      </c>
      <c r="H3545" t="s">
        <v>291</v>
      </c>
      <c r="I3545" s="21">
        <v>597</v>
      </c>
      <c r="J3545" t="s">
        <v>135</v>
      </c>
      <c r="K3545" s="21">
        <v>9</v>
      </c>
      <c r="L3545" t="s">
        <v>194</v>
      </c>
      <c r="M3545">
        <v>321437</v>
      </c>
      <c r="N3545" t="s">
        <v>300</v>
      </c>
      <c r="O3545" t="s">
        <v>197</v>
      </c>
      <c r="P3545" s="21">
        <v>1</v>
      </c>
      <c r="Q3545" t="s">
        <v>14</v>
      </c>
      <c r="R3545">
        <v>7964494.9096191395</v>
      </c>
    </row>
    <row r="3546" spans="1:18" x14ac:dyDescent="0.45">
      <c r="A3546" t="s">
        <v>289</v>
      </c>
      <c r="B3546">
        <v>1415</v>
      </c>
      <c r="C3546" t="s">
        <v>290</v>
      </c>
      <c r="D3546" t="s">
        <v>31</v>
      </c>
      <c r="E3546">
        <v>10</v>
      </c>
      <c r="F3546" t="s">
        <v>24</v>
      </c>
      <c r="G3546">
        <v>500</v>
      </c>
      <c r="H3546" t="s">
        <v>291</v>
      </c>
      <c r="I3546" s="21">
        <v>597</v>
      </c>
      <c r="J3546" t="s">
        <v>135</v>
      </c>
      <c r="K3546" s="21">
        <v>9</v>
      </c>
      <c r="L3546" t="s">
        <v>194</v>
      </c>
      <c r="M3546">
        <v>321446</v>
      </c>
      <c r="N3546" t="s">
        <v>300</v>
      </c>
      <c r="O3546" t="s">
        <v>198</v>
      </c>
      <c r="P3546" s="21">
        <v>1</v>
      </c>
      <c r="Q3546" t="s">
        <v>14</v>
      </c>
      <c r="R3546">
        <v>16628140.798868252</v>
      </c>
    </row>
    <row r="3547" spans="1:18" x14ac:dyDescent="0.45">
      <c r="A3547" t="s">
        <v>289</v>
      </c>
      <c r="B3547">
        <v>1415</v>
      </c>
      <c r="C3547" t="s">
        <v>290</v>
      </c>
      <c r="D3547" t="s">
        <v>29</v>
      </c>
      <c r="E3547">
        <v>1</v>
      </c>
      <c r="F3547" t="s">
        <v>13</v>
      </c>
      <c r="G3547">
        <v>500</v>
      </c>
      <c r="H3547" t="s">
        <v>291</v>
      </c>
      <c r="I3547" s="21">
        <v>598</v>
      </c>
      <c r="J3547" t="s">
        <v>136</v>
      </c>
      <c r="K3547" s="21">
        <v>100</v>
      </c>
      <c r="L3547" t="s">
        <v>237</v>
      </c>
      <c r="M3547">
        <v>321429</v>
      </c>
      <c r="N3547" t="s">
        <v>300</v>
      </c>
      <c r="O3547" t="s">
        <v>238</v>
      </c>
      <c r="P3547" s="21">
        <v>1</v>
      </c>
      <c r="Q3547" t="s">
        <v>14</v>
      </c>
      <c r="R3547">
        <v>112718530.23085831</v>
      </c>
    </row>
    <row r="3548" spans="1:18" x14ac:dyDescent="0.45">
      <c r="A3548" t="s">
        <v>289</v>
      </c>
      <c r="B3548">
        <v>1415</v>
      </c>
      <c r="C3548" t="s">
        <v>290</v>
      </c>
      <c r="D3548" t="s">
        <v>29</v>
      </c>
      <c r="E3548">
        <v>30</v>
      </c>
      <c r="F3548" t="s">
        <v>205</v>
      </c>
      <c r="G3548">
        <v>500</v>
      </c>
      <c r="H3548" t="s">
        <v>291</v>
      </c>
      <c r="I3548" s="21">
        <v>598</v>
      </c>
      <c r="J3548" t="s">
        <v>136</v>
      </c>
      <c r="K3548" s="21">
        <v>115</v>
      </c>
      <c r="L3548" t="s">
        <v>219</v>
      </c>
      <c r="M3548">
        <v>321426</v>
      </c>
      <c r="N3548" t="s">
        <v>292</v>
      </c>
      <c r="O3548" t="s">
        <v>206</v>
      </c>
      <c r="P3548" s="21">
        <v>1</v>
      </c>
      <c r="Q3548" t="s">
        <v>14</v>
      </c>
      <c r="R3548">
        <v>256208052.74986112</v>
      </c>
    </row>
    <row r="3549" spans="1:18" x14ac:dyDescent="0.45">
      <c r="A3549" t="s">
        <v>289</v>
      </c>
      <c r="B3549">
        <v>1415</v>
      </c>
      <c r="C3549" t="s">
        <v>290</v>
      </c>
      <c r="D3549" t="s">
        <v>29</v>
      </c>
      <c r="E3549">
        <v>9</v>
      </c>
      <c r="F3549" t="s">
        <v>23</v>
      </c>
      <c r="G3549">
        <v>500</v>
      </c>
      <c r="H3549" t="s">
        <v>291</v>
      </c>
      <c r="I3549" s="21">
        <v>598</v>
      </c>
      <c r="J3549" t="s">
        <v>136</v>
      </c>
      <c r="K3549" s="21">
        <v>156</v>
      </c>
      <c r="L3549" t="s">
        <v>242</v>
      </c>
      <c r="M3549">
        <v>321428</v>
      </c>
      <c r="N3549" t="s">
        <v>293</v>
      </c>
      <c r="O3549" t="s">
        <v>190</v>
      </c>
      <c r="P3549" s="21">
        <v>1</v>
      </c>
      <c r="Q3549" t="s">
        <v>14</v>
      </c>
      <c r="R3549">
        <v>328999545.99328905</v>
      </c>
    </row>
    <row r="3550" spans="1:18" x14ac:dyDescent="0.45">
      <c r="A3550" t="s">
        <v>289</v>
      </c>
      <c r="B3550">
        <v>1415</v>
      </c>
      <c r="C3550" t="s">
        <v>290</v>
      </c>
      <c r="D3550" t="s">
        <v>29</v>
      </c>
      <c r="E3550">
        <v>8</v>
      </c>
      <c r="F3550" t="s">
        <v>22</v>
      </c>
      <c r="G3550">
        <v>500</v>
      </c>
      <c r="H3550" t="s">
        <v>291</v>
      </c>
      <c r="I3550" s="21">
        <v>598</v>
      </c>
      <c r="J3550" t="s">
        <v>136</v>
      </c>
      <c r="K3550" s="21">
        <v>422</v>
      </c>
      <c r="L3550" t="s">
        <v>244</v>
      </c>
      <c r="M3550">
        <v>321431</v>
      </c>
      <c r="N3550" t="s">
        <v>293</v>
      </c>
      <c r="O3550" t="s">
        <v>184</v>
      </c>
      <c r="P3550" s="21">
        <v>1</v>
      </c>
      <c r="Q3550" t="s">
        <v>14</v>
      </c>
      <c r="R3550">
        <v>47785139.627028376</v>
      </c>
    </row>
    <row r="3551" spans="1:18" x14ac:dyDescent="0.45">
      <c r="A3551" t="s">
        <v>289</v>
      </c>
      <c r="B3551">
        <v>1415</v>
      </c>
      <c r="C3551" t="s">
        <v>290</v>
      </c>
      <c r="D3551" t="s">
        <v>29</v>
      </c>
      <c r="E3551">
        <v>7</v>
      </c>
      <c r="F3551" t="s">
        <v>17</v>
      </c>
      <c r="G3551">
        <v>500</v>
      </c>
      <c r="H3551" t="s">
        <v>291</v>
      </c>
      <c r="I3551" s="21">
        <v>598</v>
      </c>
      <c r="J3551" t="s">
        <v>136</v>
      </c>
      <c r="K3551" s="21">
        <v>423</v>
      </c>
      <c r="L3551" t="s">
        <v>246</v>
      </c>
      <c r="M3551">
        <v>321433</v>
      </c>
      <c r="N3551" t="s">
        <v>293</v>
      </c>
      <c r="O3551" t="s">
        <v>174</v>
      </c>
      <c r="P3551" s="21">
        <v>1</v>
      </c>
      <c r="Q3551" t="s">
        <v>14</v>
      </c>
      <c r="R3551">
        <v>280868811.02098668</v>
      </c>
    </row>
    <row r="3552" spans="1:18" x14ac:dyDescent="0.45">
      <c r="A3552" t="s">
        <v>289</v>
      </c>
      <c r="B3552">
        <v>1415</v>
      </c>
      <c r="C3552" t="s">
        <v>290</v>
      </c>
      <c r="D3552" t="s">
        <v>29</v>
      </c>
      <c r="E3552">
        <v>7</v>
      </c>
      <c r="F3552" t="s">
        <v>17</v>
      </c>
      <c r="G3552">
        <v>500</v>
      </c>
      <c r="H3552" t="s">
        <v>291</v>
      </c>
      <c r="I3552" s="21">
        <v>598</v>
      </c>
      <c r="J3552" t="s">
        <v>136</v>
      </c>
      <c r="K3552" s="21">
        <v>1214</v>
      </c>
      <c r="L3552" t="s">
        <v>261</v>
      </c>
      <c r="M3552">
        <v>321452</v>
      </c>
      <c r="N3552" t="s">
        <v>293</v>
      </c>
      <c r="O3552" t="s">
        <v>18</v>
      </c>
      <c r="P3552" s="21">
        <v>1</v>
      </c>
      <c r="Q3552" t="s">
        <v>14</v>
      </c>
      <c r="R3552">
        <v>149646999.99480456</v>
      </c>
    </row>
    <row r="3553" spans="1:18" x14ac:dyDescent="0.45">
      <c r="A3553" t="s">
        <v>289</v>
      </c>
      <c r="B3553">
        <v>1415</v>
      </c>
      <c r="C3553" t="s">
        <v>290</v>
      </c>
      <c r="D3553" t="s">
        <v>31</v>
      </c>
      <c r="E3553">
        <v>30</v>
      </c>
      <c r="F3553" t="s">
        <v>205</v>
      </c>
      <c r="G3553">
        <v>500</v>
      </c>
      <c r="H3553" t="s">
        <v>291</v>
      </c>
      <c r="I3553" s="21">
        <v>598</v>
      </c>
      <c r="J3553" t="s">
        <v>136</v>
      </c>
      <c r="K3553" s="21">
        <v>1</v>
      </c>
      <c r="L3553" t="s">
        <v>16</v>
      </c>
      <c r="M3553">
        <v>321401</v>
      </c>
      <c r="N3553" t="s">
        <v>295</v>
      </c>
      <c r="O3553" t="s">
        <v>207</v>
      </c>
      <c r="P3553" s="21">
        <v>1</v>
      </c>
      <c r="Q3553" t="s">
        <v>14</v>
      </c>
      <c r="R3553">
        <v>367593904.15047801</v>
      </c>
    </row>
    <row r="3554" spans="1:18" x14ac:dyDescent="0.45">
      <c r="A3554" t="s">
        <v>289</v>
      </c>
      <c r="B3554">
        <v>1415</v>
      </c>
      <c r="C3554" t="s">
        <v>290</v>
      </c>
      <c r="D3554" t="s">
        <v>31</v>
      </c>
      <c r="E3554">
        <v>31</v>
      </c>
      <c r="F3554" t="s">
        <v>211</v>
      </c>
      <c r="G3554">
        <v>500</v>
      </c>
      <c r="H3554" t="s">
        <v>291</v>
      </c>
      <c r="I3554" s="21">
        <v>598</v>
      </c>
      <c r="J3554" t="s">
        <v>136</v>
      </c>
      <c r="K3554" s="21">
        <v>1</v>
      </c>
      <c r="L3554" t="s">
        <v>16</v>
      </c>
      <c r="M3554">
        <v>321402</v>
      </c>
      <c r="N3554" t="s">
        <v>296</v>
      </c>
      <c r="O3554" t="s">
        <v>212</v>
      </c>
      <c r="P3554" s="21">
        <v>1</v>
      </c>
      <c r="Q3554" t="s">
        <v>14</v>
      </c>
      <c r="R3554">
        <v>104286245.25952087</v>
      </c>
    </row>
    <row r="3555" spans="1:18" x14ac:dyDescent="0.45">
      <c r="A3555" t="s">
        <v>289</v>
      </c>
      <c r="B3555">
        <v>1415</v>
      </c>
      <c r="C3555" t="s">
        <v>290</v>
      </c>
      <c r="D3555" t="s">
        <v>30</v>
      </c>
      <c r="E3555">
        <v>31</v>
      </c>
      <c r="F3555" t="s">
        <v>211</v>
      </c>
      <c r="G3555">
        <v>500</v>
      </c>
      <c r="H3555" t="s">
        <v>291</v>
      </c>
      <c r="I3555" s="21">
        <v>598</v>
      </c>
      <c r="J3555" t="s">
        <v>136</v>
      </c>
      <c r="K3555" s="21">
        <v>1</v>
      </c>
      <c r="L3555" t="s">
        <v>16</v>
      </c>
      <c r="M3555">
        <v>321450</v>
      </c>
      <c r="N3555" t="s">
        <v>297</v>
      </c>
      <c r="O3555" t="s">
        <v>213</v>
      </c>
      <c r="P3555" s="21">
        <v>1</v>
      </c>
      <c r="Q3555" t="s">
        <v>14</v>
      </c>
      <c r="R3555">
        <v>250387208.40557429</v>
      </c>
    </row>
    <row r="3556" spans="1:18" x14ac:dyDescent="0.45">
      <c r="A3556" t="s">
        <v>289</v>
      </c>
      <c r="B3556">
        <v>1415</v>
      </c>
      <c r="C3556" t="s">
        <v>290</v>
      </c>
      <c r="D3556" t="s">
        <v>30</v>
      </c>
      <c r="E3556">
        <v>30</v>
      </c>
      <c r="F3556" t="s">
        <v>205</v>
      </c>
      <c r="G3556">
        <v>500</v>
      </c>
      <c r="H3556" t="s">
        <v>291</v>
      </c>
      <c r="I3556" s="21">
        <v>598</v>
      </c>
      <c r="J3556" t="s">
        <v>136</v>
      </c>
      <c r="K3556" s="21">
        <v>1</v>
      </c>
      <c r="L3556" t="s">
        <v>16</v>
      </c>
      <c r="M3556">
        <v>321451</v>
      </c>
      <c r="N3556" t="s">
        <v>298</v>
      </c>
      <c r="O3556" t="s">
        <v>210</v>
      </c>
      <c r="P3556" s="21">
        <v>1</v>
      </c>
      <c r="Q3556" t="s">
        <v>14</v>
      </c>
      <c r="R3556">
        <v>677868134.12146366</v>
      </c>
    </row>
    <row r="3557" spans="1:18" x14ac:dyDescent="0.45">
      <c r="A3557" t="s">
        <v>289</v>
      </c>
      <c r="B3557">
        <v>1415</v>
      </c>
      <c r="C3557" t="s">
        <v>290</v>
      </c>
      <c r="D3557" t="s">
        <v>31</v>
      </c>
      <c r="E3557">
        <v>13</v>
      </c>
      <c r="F3557" t="s">
        <v>25</v>
      </c>
      <c r="G3557">
        <v>500</v>
      </c>
      <c r="H3557" t="s">
        <v>291</v>
      </c>
      <c r="I3557" s="21">
        <v>598</v>
      </c>
      <c r="J3557" t="s">
        <v>136</v>
      </c>
      <c r="K3557" s="21">
        <v>2</v>
      </c>
      <c r="L3557" t="s">
        <v>251</v>
      </c>
      <c r="M3557">
        <v>321427</v>
      </c>
      <c r="N3557" t="s">
        <v>294</v>
      </c>
      <c r="O3557" t="s">
        <v>202</v>
      </c>
      <c r="P3557" s="21">
        <v>1</v>
      </c>
      <c r="Q3557" t="s">
        <v>14</v>
      </c>
      <c r="R3557">
        <v>32855094.330487002</v>
      </c>
    </row>
    <row r="3558" spans="1:18" x14ac:dyDescent="0.45">
      <c r="A3558" t="s">
        <v>289</v>
      </c>
      <c r="B3558">
        <v>1415</v>
      </c>
      <c r="C3558" t="s">
        <v>290</v>
      </c>
      <c r="D3558" t="s">
        <v>30</v>
      </c>
      <c r="E3558">
        <v>30</v>
      </c>
      <c r="F3558" t="s">
        <v>205</v>
      </c>
      <c r="G3558">
        <v>500</v>
      </c>
      <c r="H3558" t="s">
        <v>291</v>
      </c>
      <c r="I3558" s="21">
        <v>598</v>
      </c>
      <c r="J3558" t="s">
        <v>136</v>
      </c>
      <c r="K3558" s="21">
        <v>3</v>
      </c>
      <c r="L3558" t="s">
        <v>253</v>
      </c>
      <c r="M3558">
        <v>321410</v>
      </c>
      <c r="N3558" t="s">
        <v>298</v>
      </c>
      <c r="O3558" t="s">
        <v>208</v>
      </c>
      <c r="P3558" s="21">
        <v>1</v>
      </c>
      <c r="Q3558" t="s">
        <v>14</v>
      </c>
      <c r="R3558">
        <v>24523200</v>
      </c>
    </row>
    <row r="3559" spans="1:18" x14ac:dyDescent="0.45">
      <c r="A3559" t="s">
        <v>289</v>
      </c>
      <c r="B3559">
        <v>1415</v>
      </c>
      <c r="C3559" t="s">
        <v>290</v>
      </c>
      <c r="D3559" t="s">
        <v>31</v>
      </c>
      <c r="E3559">
        <v>13</v>
      </c>
      <c r="F3559" t="s">
        <v>25</v>
      </c>
      <c r="G3559">
        <v>500</v>
      </c>
      <c r="H3559" t="s">
        <v>291</v>
      </c>
      <c r="I3559" s="21">
        <v>598</v>
      </c>
      <c r="J3559" t="s">
        <v>136</v>
      </c>
      <c r="K3559" s="21">
        <v>3</v>
      </c>
      <c r="L3559" t="s">
        <v>253</v>
      </c>
      <c r="M3559">
        <v>321422</v>
      </c>
      <c r="N3559" t="s">
        <v>294</v>
      </c>
      <c r="O3559" t="s">
        <v>201</v>
      </c>
      <c r="P3559" s="21">
        <v>1</v>
      </c>
      <c r="Q3559" t="s">
        <v>14</v>
      </c>
      <c r="R3559">
        <v>28120485.924120985</v>
      </c>
    </row>
    <row r="3560" spans="1:18" x14ac:dyDescent="0.45">
      <c r="A3560" t="s">
        <v>289</v>
      </c>
      <c r="B3560">
        <v>1415</v>
      </c>
      <c r="C3560" t="s">
        <v>290</v>
      </c>
      <c r="D3560" t="s">
        <v>31</v>
      </c>
      <c r="E3560">
        <v>13</v>
      </c>
      <c r="F3560" t="s">
        <v>25</v>
      </c>
      <c r="G3560">
        <v>500</v>
      </c>
      <c r="H3560" t="s">
        <v>291</v>
      </c>
      <c r="I3560" s="21">
        <v>598</v>
      </c>
      <c r="J3560" t="s">
        <v>136</v>
      </c>
      <c r="K3560" s="21">
        <v>3</v>
      </c>
      <c r="L3560" t="s">
        <v>253</v>
      </c>
      <c r="M3560">
        <v>321439</v>
      </c>
      <c r="N3560" t="s">
        <v>294</v>
      </c>
      <c r="O3560" t="s">
        <v>203</v>
      </c>
      <c r="P3560" s="21">
        <v>1</v>
      </c>
      <c r="Q3560" t="s">
        <v>14</v>
      </c>
      <c r="R3560">
        <v>29486913.264684081</v>
      </c>
    </row>
    <row r="3561" spans="1:18" x14ac:dyDescent="0.45">
      <c r="A3561" t="s">
        <v>289</v>
      </c>
      <c r="B3561">
        <v>1415</v>
      </c>
      <c r="C3561" t="s">
        <v>290</v>
      </c>
      <c r="D3561" t="s">
        <v>30</v>
      </c>
      <c r="E3561">
        <v>30</v>
      </c>
      <c r="F3561" t="s">
        <v>205</v>
      </c>
      <c r="G3561">
        <v>500</v>
      </c>
      <c r="H3561" t="s">
        <v>291</v>
      </c>
      <c r="I3561" s="21">
        <v>598</v>
      </c>
      <c r="J3561" t="s">
        <v>136</v>
      </c>
      <c r="K3561" s="21">
        <v>3</v>
      </c>
      <c r="L3561" t="s">
        <v>253</v>
      </c>
      <c r="M3561">
        <v>321444</v>
      </c>
      <c r="N3561" t="s">
        <v>298</v>
      </c>
      <c r="O3561" t="s">
        <v>209</v>
      </c>
      <c r="P3561" s="21">
        <v>1</v>
      </c>
      <c r="Q3561" t="s">
        <v>14</v>
      </c>
      <c r="R3561">
        <v>111945600</v>
      </c>
    </row>
    <row r="3562" spans="1:18" x14ac:dyDescent="0.45">
      <c r="A3562" t="s">
        <v>289</v>
      </c>
      <c r="B3562">
        <v>1415</v>
      </c>
      <c r="C3562" t="s">
        <v>290</v>
      </c>
      <c r="D3562" t="s">
        <v>31</v>
      </c>
      <c r="E3562">
        <v>13</v>
      </c>
      <c r="F3562" t="s">
        <v>25</v>
      </c>
      <c r="G3562">
        <v>500</v>
      </c>
      <c r="H3562" t="s">
        <v>291</v>
      </c>
      <c r="I3562" s="21">
        <v>598</v>
      </c>
      <c r="J3562" t="s">
        <v>136</v>
      </c>
      <c r="K3562" s="21">
        <v>3</v>
      </c>
      <c r="L3562" t="s">
        <v>253</v>
      </c>
      <c r="M3562">
        <v>321445</v>
      </c>
      <c r="N3562" t="s">
        <v>294</v>
      </c>
      <c r="O3562" t="s">
        <v>204</v>
      </c>
      <c r="P3562" s="21">
        <v>1</v>
      </c>
      <c r="Q3562" t="s">
        <v>14</v>
      </c>
      <c r="R3562">
        <v>50227042.644811779</v>
      </c>
    </row>
    <row r="3563" spans="1:18" x14ac:dyDescent="0.45">
      <c r="A3563" t="s">
        <v>289</v>
      </c>
      <c r="B3563">
        <v>1415</v>
      </c>
      <c r="C3563" t="s">
        <v>290</v>
      </c>
      <c r="D3563" t="s">
        <v>30</v>
      </c>
      <c r="E3563">
        <v>1</v>
      </c>
      <c r="F3563" t="s">
        <v>13</v>
      </c>
      <c r="G3563">
        <v>500</v>
      </c>
      <c r="H3563" t="s">
        <v>291</v>
      </c>
      <c r="I3563" s="21">
        <v>598</v>
      </c>
      <c r="J3563" t="s">
        <v>136</v>
      </c>
      <c r="K3563" s="21">
        <v>4</v>
      </c>
      <c r="L3563" t="s">
        <v>39</v>
      </c>
      <c r="M3563">
        <v>321408</v>
      </c>
      <c r="N3563" t="s">
        <v>299</v>
      </c>
      <c r="O3563" t="s">
        <v>40</v>
      </c>
      <c r="P3563" s="21">
        <v>1</v>
      </c>
      <c r="Q3563" t="s">
        <v>14</v>
      </c>
      <c r="R3563">
        <v>12868978.198620643</v>
      </c>
    </row>
    <row r="3564" spans="1:18" x14ac:dyDescent="0.45">
      <c r="A3564" t="s">
        <v>289</v>
      </c>
      <c r="B3564">
        <v>1415</v>
      </c>
      <c r="C3564" t="s">
        <v>290</v>
      </c>
      <c r="D3564" t="s">
        <v>31</v>
      </c>
      <c r="E3564">
        <v>1</v>
      </c>
      <c r="F3564" t="s">
        <v>13</v>
      </c>
      <c r="G3564">
        <v>500</v>
      </c>
      <c r="H3564" t="s">
        <v>291</v>
      </c>
      <c r="I3564" s="21">
        <v>598</v>
      </c>
      <c r="J3564" t="s">
        <v>136</v>
      </c>
      <c r="K3564" s="21">
        <v>4</v>
      </c>
      <c r="L3564" t="s">
        <v>39</v>
      </c>
      <c r="M3564">
        <v>321448</v>
      </c>
      <c r="N3564" t="s">
        <v>300</v>
      </c>
      <c r="O3564" t="s">
        <v>41</v>
      </c>
      <c r="P3564" s="21">
        <v>1</v>
      </c>
      <c r="Q3564" t="s">
        <v>14</v>
      </c>
      <c r="R3564">
        <v>35643545.003872737</v>
      </c>
    </row>
    <row r="3565" spans="1:18" x14ac:dyDescent="0.45">
      <c r="A3565" t="s">
        <v>289</v>
      </c>
      <c r="B3565">
        <v>1415</v>
      </c>
      <c r="C3565" t="s">
        <v>290</v>
      </c>
      <c r="D3565" t="s">
        <v>30</v>
      </c>
      <c r="E3565">
        <v>1</v>
      </c>
      <c r="F3565" t="s">
        <v>13</v>
      </c>
      <c r="G3565">
        <v>500</v>
      </c>
      <c r="H3565" t="s">
        <v>291</v>
      </c>
      <c r="I3565" s="21">
        <v>598</v>
      </c>
      <c r="J3565" t="s">
        <v>136</v>
      </c>
      <c r="K3565" s="21">
        <v>4</v>
      </c>
      <c r="L3565" t="s">
        <v>39</v>
      </c>
      <c r="M3565">
        <v>321464</v>
      </c>
      <c r="N3565" t="s">
        <v>299</v>
      </c>
      <c r="O3565" t="s">
        <v>255</v>
      </c>
      <c r="P3565" s="21">
        <v>1</v>
      </c>
      <c r="Q3565" t="s">
        <v>14</v>
      </c>
      <c r="R3565">
        <v>98345000</v>
      </c>
    </row>
    <row r="3566" spans="1:18" x14ac:dyDescent="0.45">
      <c r="A3566" t="s">
        <v>289</v>
      </c>
      <c r="B3566">
        <v>1415</v>
      </c>
      <c r="C3566" t="s">
        <v>290</v>
      </c>
      <c r="D3566" t="s">
        <v>30</v>
      </c>
      <c r="E3566">
        <v>8</v>
      </c>
      <c r="F3566" t="s">
        <v>22</v>
      </c>
      <c r="G3566">
        <v>500</v>
      </c>
      <c r="H3566" t="s">
        <v>291</v>
      </c>
      <c r="I3566" s="21">
        <v>598</v>
      </c>
      <c r="J3566" t="s">
        <v>136</v>
      </c>
      <c r="K3566" s="21">
        <v>5</v>
      </c>
      <c r="L3566" t="s">
        <v>22</v>
      </c>
      <c r="M3566">
        <v>321407</v>
      </c>
      <c r="N3566" t="s">
        <v>299</v>
      </c>
      <c r="O3566" t="s">
        <v>185</v>
      </c>
      <c r="P3566" s="21">
        <v>1</v>
      </c>
      <c r="Q3566" t="s">
        <v>14</v>
      </c>
      <c r="R3566">
        <v>1333344617.160578</v>
      </c>
    </row>
    <row r="3567" spans="1:18" x14ac:dyDescent="0.45">
      <c r="A3567" t="s">
        <v>289</v>
      </c>
      <c r="B3567">
        <v>1415</v>
      </c>
      <c r="C3567" t="s">
        <v>290</v>
      </c>
      <c r="D3567" t="s">
        <v>31</v>
      </c>
      <c r="E3567">
        <v>8</v>
      </c>
      <c r="F3567" t="s">
        <v>22</v>
      </c>
      <c r="G3567">
        <v>500</v>
      </c>
      <c r="H3567" t="s">
        <v>291</v>
      </c>
      <c r="I3567" s="21">
        <v>598</v>
      </c>
      <c r="J3567" t="s">
        <v>136</v>
      </c>
      <c r="K3567" s="21">
        <v>5</v>
      </c>
      <c r="L3567" t="s">
        <v>22</v>
      </c>
      <c r="M3567">
        <v>321413</v>
      </c>
      <c r="N3567" t="s">
        <v>300</v>
      </c>
      <c r="O3567" t="s">
        <v>186</v>
      </c>
      <c r="P3567" s="21">
        <v>1</v>
      </c>
      <c r="Q3567" t="s">
        <v>14</v>
      </c>
      <c r="R3567">
        <v>86614116.054834455</v>
      </c>
    </row>
    <row r="3568" spans="1:18" x14ac:dyDescent="0.45">
      <c r="A3568" t="s">
        <v>289</v>
      </c>
      <c r="B3568">
        <v>1415</v>
      </c>
      <c r="C3568" t="s">
        <v>290</v>
      </c>
      <c r="D3568" t="s">
        <v>31</v>
      </c>
      <c r="E3568">
        <v>8</v>
      </c>
      <c r="F3568" t="s">
        <v>22</v>
      </c>
      <c r="G3568">
        <v>500</v>
      </c>
      <c r="H3568" t="s">
        <v>291</v>
      </c>
      <c r="I3568" s="21">
        <v>598</v>
      </c>
      <c r="J3568" t="s">
        <v>136</v>
      </c>
      <c r="K3568" s="21">
        <v>5</v>
      </c>
      <c r="L3568" t="s">
        <v>22</v>
      </c>
      <c r="M3568">
        <v>321418</v>
      </c>
      <c r="N3568" t="s">
        <v>300</v>
      </c>
      <c r="O3568" t="s">
        <v>188</v>
      </c>
      <c r="P3568" s="21">
        <v>1</v>
      </c>
      <c r="Q3568" t="s">
        <v>14</v>
      </c>
      <c r="R3568">
        <v>267123990.50712916</v>
      </c>
    </row>
    <row r="3569" spans="1:18" x14ac:dyDescent="0.45">
      <c r="A3569" t="s">
        <v>289</v>
      </c>
      <c r="B3569">
        <v>1415</v>
      </c>
      <c r="C3569" t="s">
        <v>290</v>
      </c>
      <c r="D3569" t="s">
        <v>30</v>
      </c>
      <c r="E3569">
        <v>7</v>
      </c>
      <c r="F3569" t="s">
        <v>17</v>
      </c>
      <c r="G3569">
        <v>500</v>
      </c>
      <c r="H3569" t="s">
        <v>291</v>
      </c>
      <c r="I3569" s="21">
        <v>598</v>
      </c>
      <c r="J3569" t="s">
        <v>136</v>
      </c>
      <c r="K3569" s="21">
        <v>6</v>
      </c>
      <c r="L3569" t="s">
        <v>17</v>
      </c>
      <c r="M3569">
        <v>321404</v>
      </c>
      <c r="N3569" t="s">
        <v>299</v>
      </c>
      <c r="O3569" t="s">
        <v>175</v>
      </c>
      <c r="P3569" s="21">
        <v>1</v>
      </c>
      <c r="Q3569" t="s">
        <v>14</v>
      </c>
      <c r="R3569">
        <v>159085023.89606106</v>
      </c>
    </row>
    <row r="3570" spans="1:18" x14ac:dyDescent="0.45">
      <c r="A3570" t="s">
        <v>289</v>
      </c>
      <c r="B3570">
        <v>1415</v>
      </c>
      <c r="C3570" t="s">
        <v>290</v>
      </c>
      <c r="D3570" t="s">
        <v>30</v>
      </c>
      <c r="E3570">
        <v>7</v>
      </c>
      <c r="F3570" t="s">
        <v>17</v>
      </c>
      <c r="G3570">
        <v>500</v>
      </c>
      <c r="H3570" t="s">
        <v>291</v>
      </c>
      <c r="I3570" s="21">
        <v>598</v>
      </c>
      <c r="J3570" t="s">
        <v>136</v>
      </c>
      <c r="K3570" s="21">
        <v>6</v>
      </c>
      <c r="L3570" t="s">
        <v>17</v>
      </c>
      <c r="M3570">
        <v>321405</v>
      </c>
      <c r="N3570" t="s">
        <v>299</v>
      </c>
      <c r="O3570" t="s">
        <v>176</v>
      </c>
      <c r="P3570" s="21">
        <v>1</v>
      </c>
      <c r="Q3570" t="s">
        <v>14</v>
      </c>
      <c r="R3570">
        <v>6419346547.2446575</v>
      </c>
    </row>
    <row r="3571" spans="1:18" x14ac:dyDescent="0.45">
      <c r="A3571" t="s">
        <v>289</v>
      </c>
      <c r="B3571">
        <v>1415</v>
      </c>
      <c r="C3571" t="s">
        <v>290</v>
      </c>
      <c r="D3571" t="s">
        <v>30</v>
      </c>
      <c r="E3571">
        <v>7</v>
      </c>
      <c r="F3571" t="s">
        <v>17</v>
      </c>
      <c r="G3571">
        <v>500</v>
      </c>
      <c r="H3571" t="s">
        <v>291</v>
      </c>
      <c r="I3571" s="21">
        <v>598</v>
      </c>
      <c r="J3571" t="s">
        <v>136</v>
      </c>
      <c r="K3571" s="21">
        <v>6</v>
      </c>
      <c r="L3571" t="s">
        <v>17</v>
      </c>
      <c r="M3571">
        <v>321406</v>
      </c>
      <c r="N3571" t="s">
        <v>299</v>
      </c>
      <c r="O3571" t="s">
        <v>177</v>
      </c>
      <c r="P3571" s="21">
        <v>1</v>
      </c>
      <c r="Q3571" t="s">
        <v>14</v>
      </c>
      <c r="R3571">
        <v>1467639688.4802828</v>
      </c>
    </row>
    <row r="3572" spans="1:18" x14ac:dyDescent="0.45">
      <c r="A3572" t="s">
        <v>289</v>
      </c>
      <c r="B3572">
        <v>1415</v>
      </c>
      <c r="C3572" t="s">
        <v>290</v>
      </c>
      <c r="D3572" t="s">
        <v>31</v>
      </c>
      <c r="E3572">
        <v>7</v>
      </c>
      <c r="F3572" t="s">
        <v>17</v>
      </c>
      <c r="G3572">
        <v>500</v>
      </c>
      <c r="H3572" t="s">
        <v>291</v>
      </c>
      <c r="I3572" s="21">
        <v>598</v>
      </c>
      <c r="J3572" t="s">
        <v>136</v>
      </c>
      <c r="K3572" s="21">
        <v>6</v>
      </c>
      <c r="L3572" t="s">
        <v>17</v>
      </c>
      <c r="M3572">
        <v>321411</v>
      </c>
      <c r="N3572" t="s">
        <v>300</v>
      </c>
      <c r="O3572" t="s">
        <v>178</v>
      </c>
      <c r="P3572" s="21">
        <v>1</v>
      </c>
      <c r="Q3572" t="s">
        <v>14</v>
      </c>
      <c r="R3572">
        <v>507921841.77364427</v>
      </c>
    </row>
    <row r="3573" spans="1:18" x14ac:dyDescent="0.45">
      <c r="A3573" t="s">
        <v>289</v>
      </c>
      <c r="B3573">
        <v>1415</v>
      </c>
      <c r="C3573" t="s">
        <v>290</v>
      </c>
      <c r="D3573" t="s">
        <v>31</v>
      </c>
      <c r="E3573">
        <v>7</v>
      </c>
      <c r="F3573" t="s">
        <v>17</v>
      </c>
      <c r="G3573">
        <v>500</v>
      </c>
      <c r="H3573" t="s">
        <v>291</v>
      </c>
      <c r="I3573" s="21">
        <v>598</v>
      </c>
      <c r="J3573" t="s">
        <v>136</v>
      </c>
      <c r="K3573" s="21">
        <v>6</v>
      </c>
      <c r="L3573" t="s">
        <v>17</v>
      </c>
      <c r="M3573">
        <v>321419</v>
      </c>
      <c r="N3573" t="s">
        <v>300</v>
      </c>
      <c r="O3573" t="s">
        <v>179</v>
      </c>
      <c r="P3573" s="21">
        <v>1</v>
      </c>
      <c r="Q3573" t="s">
        <v>14</v>
      </c>
      <c r="R3573">
        <v>1484319127.0030956</v>
      </c>
    </row>
    <row r="3574" spans="1:18" x14ac:dyDescent="0.45">
      <c r="A3574" t="s">
        <v>289</v>
      </c>
      <c r="B3574">
        <v>1415</v>
      </c>
      <c r="C3574" t="s">
        <v>290</v>
      </c>
      <c r="D3574" t="s">
        <v>31</v>
      </c>
      <c r="E3574">
        <v>7</v>
      </c>
      <c r="F3574" t="s">
        <v>17</v>
      </c>
      <c r="G3574">
        <v>500</v>
      </c>
      <c r="H3574" t="s">
        <v>291</v>
      </c>
      <c r="I3574" s="21">
        <v>598</v>
      </c>
      <c r="J3574" t="s">
        <v>136</v>
      </c>
      <c r="K3574" s="21">
        <v>6</v>
      </c>
      <c r="L3574" t="s">
        <v>17</v>
      </c>
      <c r="M3574">
        <v>321447</v>
      </c>
      <c r="N3574" t="s">
        <v>300</v>
      </c>
      <c r="O3574" t="s">
        <v>180</v>
      </c>
      <c r="P3574" s="21">
        <v>1</v>
      </c>
      <c r="Q3574" t="s">
        <v>14</v>
      </c>
      <c r="R3574">
        <v>33555466.795615733</v>
      </c>
    </row>
    <row r="3575" spans="1:18" x14ac:dyDescent="0.45">
      <c r="A3575" t="s">
        <v>289</v>
      </c>
      <c r="B3575">
        <v>1415</v>
      </c>
      <c r="C3575" t="s">
        <v>290</v>
      </c>
      <c r="D3575" t="s">
        <v>31</v>
      </c>
      <c r="E3575">
        <v>7</v>
      </c>
      <c r="F3575" t="s">
        <v>17</v>
      </c>
      <c r="G3575">
        <v>500</v>
      </c>
      <c r="H3575" t="s">
        <v>291</v>
      </c>
      <c r="I3575" s="21">
        <v>598</v>
      </c>
      <c r="J3575" t="s">
        <v>136</v>
      </c>
      <c r="K3575" s="21">
        <v>6</v>
      </c>
      <c r="L3575" t="s">
        <v>17</v>
      </c>
      <c r="M3575">
        <v>321462</v>
      </c>
      <c r="N3575" t="s">
        <v>300</v>
      </c>
      <c r="O3575" t="s">
        <v>182</v>
      </c>
      <c r="P3575" s="21">
        <v>1</v>
      </c>
      <c r="Q3575" t="s">
        <v>14</v>
      </c>
      <c r="R3575">
        <v>201979181.7928043</v>
      </c>
    </row>
    <row r="3576" spans="1:18" x14ac:dyDescent="0.45">
      <c r="A3576" t="s">
        <v>289</v>
      </c>
      <c r="B3576">
        <v>1415</v>
      </c>
      <c r="C3576" t="s">
        <v>290</v>
      </c>
      <c r="D3576" t="s">
        <v>31</v>
      </c>
      <c r="E3576">
        <v>9</v>
      </c>
      <c r="F3576" t="s">
        <v>23</v>
      </c>
      <c r="G3576">
        <v>500</v>
      </c>
      <c r="H3576" t="s">
        <v>291</v>
      </c>
      <c r="I3576" s="21">
        <v>598</v>
      </c>
      <c r="J3576" t="s">
        <v>136</v>
      </c>
      <c r="K3576" s="21">
        <v>8</v>
      </c>
      <c r="L3576" t="s">
        <v>191</v>
      </c>
      <c r="M3576">
        <v>321436</v>
      </c>
      <c r="N3576" t="s">
        <v>300</v>
      </c>
      <c r="O3576" t="s">
        <v>192</v>
      </c>
      <c r="P3576" s="21">
        <v>1</v>
      </c>
      <c r="Q3576" t="s">
        <v>14</v>
      </c>
      <c r="R3576">
        <v>5012301.9107795581</v>
      </c>
    </row>
    <row r="3577" spans="1:18" x14ac:dyDescent="0.45">
      <c r="A3577" t="s">
        <v>289</v>
      </c>
      <c r="B3577">
        <v>1415</v>
      </c>
      <c r="C3577" t="s">
        <v>290</v>
      </c>
      <c r="D3577" t="s">
        <v>31</v>
      </c>
      <c r="E3577">
        <v>9</v>
      </c>
      <c r="F3577" t="s">
        <v>23</v>
      </c>
      <c r="G3577">
        <v>500</v>
      </c>
      <c r="H3577" t="s">
        <v>291</v>
      </c>
      <c r="I3577" s="21">
        <v>598</v>
      </c>
      <c r="J3577" t="s">
        <v>136</v>
      </c>
      <c r="K3577" s="21">
        <v>8</v>
      </c>
      <c r="L3577" t="s">
        <v>191</v>
      </c>
      <c r="M3577">
        <v>321449</v>
      </c>
      <c r="N3577" t="s">
        <v>293</v>
      </c>
      <c r="O3577" t="s">
        <v>189</v>
      </c>
      <c r="P3577" s="21">
        <v>1</v>
      </c>
      <c r="Q3577" t="s">
        <v>14</v>
      </c>
      <c r="R3577">
        <v>23000000</v>
      </c>
    </row>
    <row r="3578" spans="1:18" x14ac:dyDescent="0.45">
      <c r="A3578" t="s">
        <v>289</v>
      </c>
      <c r="B3578">
        <v>1415</v>
      </c>
      <c r="C3578" t="s">
        <v>290</v>
      </c>
      <c r="D3578" t="s">
        <v>31</v>
      </c>
      <c r="E3578">
        <v>10</v>
      </c>
      <c r="F3578" t="s">
        <v>24</v>
      </c>
      <c r="G3578">
        <v>500</v>
      </c>
      <c r="H3578" t="s">
        <v>291</v>
      </c>
      <c r="I3578" s="21">
        <v>598</v>
      </c>
      <c r="J3578" t="s">
        <v>136</v>
      </c>
      <c r="K3578" s="21">
        <v>9</v>
      </c>
      <c r="L3578" t="s">
        <v>194</v>
      </c>
      <c r="M3578">
        <v>321420</v>
      </c>
      <c r="N3578" t="s">
        <v>300</v>
      </c>
      <c r="O3578" t="s">
        <v>195</v>
      </c>
      <c r="P3578" s="21">
        <v>1</v>
      </c>
      <c r="Q3578" t="s">
        <v>14</v>
      </c>
      <c r="R3578">
        <v>7692910.2643161761</v>
      </c>
    </row>
    <row r="3579" spans="1:18" x14ac:dyDescent="0.45">
      <c r="A3579" t="s">
        <v>289</v>
      </c>
      <c r="B3579">
        <v>1415</v>
      </c>
      <c r="C3579" t="s">
        <v>290</v>
      </c>
      <c r="D3579" t="s">
        <v>31</v>
      </c>
      <c r="E3579">
        <v>10</v>
      </c>
      <c r="F3579" t="s">
        <v>24</v>
      </c>
      <c r="G3579">
        <v>500</v>
      </c>
      <c r="H3579" t="s">
        <v>291</v>
      </c>
      <c r="I3579" s="21">
        <v>598</v>
      </c>
      <c r="J3579" t="s">
        <v>136</v>
      </c>
      <c r="K3579" s="21">
        <v>9</v>
      </c>
      <c r="L3579" t="s">
        <v>194</v>
      </c>
      <c r="M3579">
        <v>321434</v>
      </c>
      <c r="N3579" t="s">
        <v>300</v>
      </c>
      <c r="O3579" t="s">
        <v>196</v>
      </c>
      <c r="P3579" s="21">
        <v>1</v>
      </c>
      <c r="Q3579" t="s">
        <v>14</v>
      </c>
      <c r="R3579">
        <v>1948759.7015534507</v>
      </c>
    </row>
    <row r="3580" spans="1:18" x14ac:dyDescent="0.45">
      <c r="A3580" t="s">
        <v>289</v>
      </c>
      <c r="B3580">
        <v>1415</v>
      </c>
      <c r="C3580" t="s">
        <v>290</v>
      </c>
      <c r="D3580" t="s">
        <v>31</v>
      </c>
      <c r="E3580">
        <v>10</v>
      </c>
      <c r="F3580" t="s">
        <v>24</v>
      </c>
      <c r="G3580">
        <v>500</v>
      </c>
      <c r="H3580" t="s">
        <v>291</v>
      </c>
      <c r="I3580" s="21">
        <v>598</v>
      </c>
      <c r="J3580" t="s">
        <v>136</v>
      </c>
      <c r="K3580" s="21">
        <v>9</v>
      </c>
      <c r="L3580" t="s">
        <v>194</v>
      </c>
      <c r="M3580">
        <v>321437</v>
      </c>
      <c r="N3580" t="s">
        <v>300</v>
      </c>
      <c r="O3580" t="s">
        <v>197</v>
      </c>
      <c r="P3580" s="21">
        <v>1</v>
      </c>
      <c r="Q3580" t="s">
        <v>14</v>
      </c>
      <c r="R3580">
        <v>7017141.6878018631</v>
      </c>
    </row>
    <row r="3581" spans="1:18" x14ac:dyDescent="0.45">
      <c r="A3581" t="s">
        <v>289</v>
      </c>
      <c r="B3581">
        <v>1415</v>
      </c>
      <c r="C3581" t="s">
        <v>290</v>
      </c>
      <c r="D3581" t="s">
        <v>31</v>
      </c>
      <c r="E3581">
        <v>10</v>
      </c>
      <c r="F3581" t="s">
        <v>24</v>
      </c>
      <c r="G3581">
        <v>500</v>
      </c>
      <c r="H3581" t="s">
        <v>291</v>
      </c>
      <c r="I3581" s="21">
        <v>598</v>
      </c>
      <c r="J3581" t="s">
        <v>136</v>
      </c>
      <c r="K3581" s="21">
        <v>9</v>
      </c>
      <c r="L3581" t="s">
        <v>194</v>
      </c>
      <c r="M3581">
        <v>321446</v>
      </c>
      <c r="N3581" t="s">
        <v>300</v>
      </c>
      <c r="O3581" t="s">
        <v>198</v>
      </c>
      <c r="P3581" s="21">
        <v>1</v>
      </c>
      <c r="Q3581" t="s">
        <v>14</v>
      </c>
      <c r="R3581">
        <v>14650272.404525537</v>
      </c>
    </row>
    <row r="3582" spans="1:18" x14ac:dyDescent="0.45">
      <c r="A3582" t="s">
        <v>289</v>
      </c>
      <c r="B3582">
        <v>1415</v>
      </c>
      <c r="C3582" t="s">
        <v>290</v>
      </c>
      <c r="D3582" t="s">
        <v>29</v>
      </c>
      <c r="E3582">
        <v>1</v>
      </c>
      <c r="F3582" t="s">
        <v>13</v>
      </c>
      <c r="G3582">
        <v>500</v>
      </c>
      <c r="H3582" t="s">
        <v>291</v>
      </c>
      <c r="I3582" s="21">
        <v>599</v>
      </c>
      <c r="J3582" t="s">
        <v>137</v>
      </c>
      <c r="K3582" s="21">
        <v>100</v>
      </c>
      <c r="L3582" t="s">
        <v>237</v>
      </c>
      <c r="M3582">
        <v>321429</v>
      </c>
      <c r="N3582" t="s">
        <v>300</v>
      </c>
      <c r="O3582" t="s">
        <v>238</v>
      </c>
      <c r="P3582" s="21">
        <v>1</v>
      </c>
      <c r="Q3582" t="s">
        <v>14</v>
      </c>
      <c r="R3582">
        <v>141900026.23378584</v>
      </c>
    </row>
    <row r="3583" spans="1:18" x14ac:dyDescent="0.45">
      <c r="A3583" t="s">
        <v>289</v>
      </c>
      <c r="B3583">
        <v>1415</v>
      </c>
      <c r="C3583" t="s">
        <v>290</v>
      </c>
      <c r="D3583" t="s">
        <v>29</v>
      </c>
      <c r="E3583">
        <v>30</v>
      </c>
      <c r="F3583" t="s">
        <v>205</v>
      </c>
      <c r="G3583">
        <v>500</v>
      </c>
      <c r="H3583" t="s">
        <v>291</v>
      </c>
      <c r="I3583" s="21">
        <v>599</v>
      </c>
      <c r="J3583" t="s">
        <v>137</v>
      </c>
      <c r="K3583" s="21">
        <v>115</v>
      </c>
      <c r="L3583" t="s">
        <v>219</v>
      </c>
      <c r="M3583">
        <v>321426</v>
      </c>
      <c r="N3583" t="s">
        <v>292</v>
      </c>
      <c r="O3583" t="s">
        <v>206</v>
      </c>
      <c r="P3583" s="21">
        <v>1</v>
      </c>
      <c r="Q3583" t="s">
        <v>14</v>
      </c>
      <c r="R3583">
        <v>370447358.84847379</v>
      </c>
    </row>
    <row r="3584" spans="1:18" x14ac:dyDescent="0.45">
      <c r="A3584" t="s">
        <v>289</v>
      </c>
      <c r="B3584">
        <v>1415</v>
      </c>
      <c r="C3584" t="s">
        <v>290</v>
      </c>
      <c r="D3584" t="s">
        <v>29</v>
      </c>
      <c r="E3584">
        <v>9</v>
      </c>
      <c r="F3584" t="s">
        <v>23</v>
      </c>
      <c r="G3584">
        <v>500</v>
      </c>
      <c r="H3584" t="s">
        <v>291</v>
      </c>
      <c r="I3584" s="21">
        <v>599</v>
      </c>
      <c r="J3584" t="s">
        <v>137</v>
      </c>
      <c r="K3584" s="21">
        <v>156</v>
      </c>
      <c r="L3584" t="s">
        <v>242</v>
      </c>
      <c r="M3584">
        <v>321428</v>
      </c>
      <c r="N3584" t="s">
        <v>293</v>
      </c>
      <c r="O3584" t="s">
        <v>190</v>
      </c>
      <c r="P3584" s="21">
        <v>1</v>
      </c>
      <c r="Q3584" t="s">
        <v>14</v>
      </c>
      <c r="R3584">
        <v>455373495.08967578</v>
      </c>
    </row>
    <row r="3585" spans="1:18" x14ac:dyDescent="0.45">
      <c r="A3585" t="s">
        <v>289</v>
      </c>
      <c r="B3585">
        <v>1415</v>
      </c>
      <c r="C3585" t="s">
        <v>290</v>
      </c>
      <c r="D3585" t="s">
        <v>29</v>
      </c>
      <c r="E3585">
        <v>8</v>
      </c>
      <c r="F3585" t="s">
        <v>22</v>
      </c>
      <c r="G3585">
        <v>500</v>
      </c>
      <c r="H3585" t="s">
        <v>291</v>
      </c>
      <c r="I3585" s="21">
        <v>599</v>
      </c>
      <c r="J3585" t="s">
        <v>137</v>
      </c>
      <c r="K3585" s="21">
        <v>422</v>
      </c>
      <c r="L3585" t="s">
        <v>244</v>
      </c>
      <c r="M3585">
        <v>321431</v>
      </c>
      <c r="N3585" t="s">
        <v>293</v>
      </c>
      <c r="O3585" t="s">
        <v>184</v>
      </c>
      <c r="P3585" s="21">
        <v>1</v>
      </c>
      <c r="Q3585" t="s">
        <v>14</v>
      </c>
      <c r="R3585">
        <v>61438036.663322188</v>
      </c>
    </row>
    <row r="3586" spans="1:18" x14ac:dyDescent="0.45">
      <c r="A3586" t="s">
        <v>289</v>
      </c>
      <c r="B3586">
        <v>1415</v>
      </c>
      <c r="C3586" t="s">
        <v>290</v>
      </c>
      <c r="D3586" t="s">
        <v>29</v>
      </c>
      <c r="E3586">
        <v>7</v>
      </c>
      <c r="F3586" t="s">
        <v>17</v>
      </c>
      <c r="G3586">
        <v>500</v>
      </c>
      <c r="H3586" t="s">
        <v>291</v>
      </c>
      <c r="I3586" s="21">
        <v>599</v>
      </c>
      <c r="J3586" t="s">
        <v>137</v>
      </c>
      <c r="K3586" s="21">
        <v>423</v>
      </c>
      <c r="L3586" t="s">
        <v>246</v>
      </c>
      <c r="M3586">
        <v>321433</v>
      </c>
      <c r="N3586" t="s">
        <v>293</v>
      </c>
      <c r="O3586" t="s">
        <v>174</v>
      </c>
      <c r="P3586" s="21">
        <v>1</v>
      </c>
      <c r="Q3586" t="s">
        <v>14</v>
      </c>
      <c r="R3586">
        <v>552868811.02098668</v>
      </c>
    </row>
    <row r="3587" spans="1:18" x14ac:dyDescent="0.45">
      <c r="A3587" t="s">
        <v>289</v>
      </c>
      <c r="B3587">
        <v>1415</v>
      </c>
      <c r="C3587" t="s">
        <v>290</v>
      </c>
      <c r="D3587" t="s">
        <v>31</v>
      </c>
      <c r="E3587">
        <v>30</v>
      </c>
      <c r="F3587" t="s">
        <v>205</v>
      </c>
      <c r="G3587">
        <v>500</v>
      </c>
      <c r="H3587" t="s">
        <v>291</v>
      </c>
      <c r="I3587" s="21">
        <v>599</v>
      </c>
      <c r="J3587" t="s">
        <v>137</v>
      </c>
      <c r="K3587" s="21">
        <v>1</v>
      </c>
      <c r="L3587" t="s">
        <v>16</v>
      </c>
      <c r="M3587">
        <v>321401</v>
      </c>
      <c r="N3587" t="s">
        <v>295</v>
      </c>
      <c r="O3587" t="s">
        <v>207</v>
      </c>
      <c r="P3587" s="21">
        <v>1</v>
      </c>
      <c r="Q3587" t="s">
        <v>14</v>
      </c>
      <c r="R3587">
        <v>540657417.60219884</v>
      </c>
    </row>
    <row r="3588" spans="1:18" x14ac:dyDescent="0.45">
      <c r="A3588" t="s">
        <v>289</v>
      </c>
      <c r="B3588">
        <v>1415</v>
      </c>
      <c r="C3588" t="s">
        <v>290</v>
      </c>
      <c r="D3588" t="s">
        <v>31</v>
      </c>
      <c r="E3588">
        <v>31</v>
      </c>
      <c r="F3588" t="s">
        <v>211</v>
      </c>
      <c r="G3588">
        <v>500</v>
      </c>
      <c r="H3588" t="s">
        <v>291</v>
      </c>
      <c r="I3588" s="21">
        <v>599</v>
      </c>
      <c r="J3588" t="s">
        <v>137</v>
      </c>
      <c r="K3588" s="21">
        <v>1</v>
      </c>
      <c r="L3588" t="s">
        <v>16</v>
      </c>
      <c r="M3588">
        <v>321402</v>
      </c>
      <c r="N3588" t="s">
        <v>296</v>
      </c>
      <c r="O3588" t="s">
        <v>212</v>
      </c>
      <c r="P3588" s="21">
        <v>1</v>
      </c>
      <c r="Q3588" t="s">
        <v>14</v>
      </c>
      <c r="R3588">
        <v>89307803.536424652</v>
      </c>
    </row>
    <row r="3589" spans="1:18" x14ac:dyDescent="0.45">
      <c r="A3589" t="s">
        <v>289</v>
      </c>
      <c r="B3589">
        <v>1415</v>
      </c>
      <c r="C3589" t="s">
        <v>290</v>
      </c>
      <c r="D3589" t="s">
        <v>30</v>
      </c>
      <c r="E3589">
        <v>31</v>
      </c>
      <c r="F3589" t="s">
        <v>211</v>
      </c>
      <c r="G3589">
        <v>500</v>
      </c>
      <c r="H3589" t="s">
        <v>291</v>
      </c>
      <c r="I3589" s="21">
        <v>599</v>
      </c>
      <c r="J3589" t="s">
        <v>137</v>
      </c>
      <c r="K3589" s="21">
        <v>1</v>
      </c>
      <c r="L3589" t="s">
        <v>16</v>
      </c>
      <c r="M3589">
        <v>321450</v>
      </c>
      <c r="N3589" t="s">
        <v>297</v>
      </c>
      <c r="O3589" t="s">
        <v>213</v>
      </c>
      <c r="P3589" s="21">
        <v>1</v>
      </c>
      <c r="Q3589" t="s">
        <v>14</v>
      </c>
      <c r="R3589">
        <v>250387208.40557429</v>
      </c>
    </row>
    <row r="3590" spans="1:18" x14ac:dyDescent="0.45">
      <c r="A3590" t="s">
        <v>289</v>
      </c>
      <c r="B3590">
        <v>1415</v>
      </c>
      <c r="C3590" t="s">
        <v>290</v>
      </c>
      <c r="D3590" t="s">
        <v>30</v>
      </c>
      <c r="E3590">
        <v>30</v>
      </c>
      <c r="F3590" t="s">
        <v>205</v>
      </c>
      <c r="G3590">
        <v>500</v>
      </c>
      <c r="H3590" t="s">
        <v>291</v>
      </c>
      <c r="I3590" s="21">
        <v>599</v>
      </c>
      <c r="J3590" t="s">
        <v>137</v>
      </c>
      <c r="K3590" s="21">
        <v>1</v>
      </c>
      <c r="L3590" t="s">
        <v>16</v>
      </c>
      <c r="M3590">
        <v>321451</v>
      </c>
      <c r="N3590" t="s">
        <v>298</v>
      </c>
      <c r="O3590" t="s">
        <v>210</v>
      </c>
      <c r="P3590" s="21">
        <v>1</v>
      </c>
      <c r="Q3590" t="s">
        <v>14</v>
      </c>
      <c r="R3590">
        <v>746073803.71241665</v>
      </c>
    </row>
    <row r="3591" spans="1:18" x14ac:dyDescent="0.45">
      <c r="A3591" t="s">
        <v>289</v>
      </c>
      <c r="B3591">
        <v>1415</v>
      </c>
      <c r="C3591" t="s">
        <v>290</v>
      </c>
      <c r="D3591" t="s">
        <v>31</v>
      </c>
      <c r="E3591">
        <v>13</v>
      </c>
      <c r="F3591" t="s">
        <v>25</v>
      </c>
      <c r="G3591">
        <v>500</v>
      </c>
      <c r="H3591" t="s">
        <v>291</v>
      </c>
      <c r="I3591" s="21">
        <v>599</v>
      </c>
      <c r="J3591" t="s">
        <v>137</v>
      </c>
      <c r="K3591" s="21">
        <v>2</v>
      </c>
      <c r="L3591" t="s">
        <v>251</v>
      </c>
      <c r="M3591">
        <v>321427</v>
      </c>
      <c r="N3591" t="s">
        <v>294</v>
      </c>
      <c r="O3591" t="s">
        <v>202</v>
      </c>
      <c r="P3591" s="21">
        <v>1</v>
      </c>
      <c r="Q3591" t="s">
        <v>14</v>
      </c>
      <c r="R3591">
        <v>38219454.088233531</v>
      </c>
    </row>
    <row r="3592" spans="1:18" x14ac:dyDescent="0.45">
      <c r="A3592" t="s">
        <v>289</v>
      </c>
      <c r="B3592">
        <v>1415</v>
      </c>
      <c r="C3592" t="s">
        <v>290</v>
      </c>
      <c r="D3592" t="s">
        <v>30</v>
      </c>
      <c r="E3592">
        <v>30</v>
      </c>
      <c r="F3592" t="s">
        <v>205</v>
      </c>
      <c r="G3592">
        <v>500</v>
      </c>
      <c r="H3592" t="s">
        <v>291</v>
      </c>
      <c r="I3592" s="21">
        <v>599</v>
      </c>
      <c r="J3592" t="s">
        <v>137</v>
      </c>
      <c r="K3592" s="21">
        <v>3</v>
      </c>
      <c r="L3592" t="s">
        <v>253</v>
      </c>
      <c r="M3592">
        <v>321410</v>
      </c>
      <c r="N3592" t="s">
        <v>298</v>
      </c>
      <c r="O3592" t="s">
        <v>208</v>
      </c>
      <c r="P3592" s="21">
        <v>1</v>
      </c>
      <c r="Q3592" t="s">
        <v>14</v>
      </c>
      <c r="R3592">
        <v>24523200</v>
      </c>
    </row>
    <row r="3593" spans="1:18" x14ac:dyDescent="0.45">
      <c r="A3593" t="s">
        <v>289</v>
      </c>
      <c r="B3593">
        <v>1415</v>
      </c>
      <c r="C3593" t="s">
        <v>290</v>
      </c>
      <c r="D3593" t="s">
        <v>31</v>
      </c>
      <c r="E3593">
        <v>13</v>
      </c>
      <c r="F3593" t="s">
        <v>25</v>
      </c>
      <c r="G3593">
        <v>500</v>
      </c>
      <c r="H3593" t="s">
        <v>291</v>
      </c>
      <c r="I3593" s="21">
        <v>599</v>
      </c>
      <c r="J3593" t="s">
        <v>137</v>
      </c>
      <c r="K3593" s="21">
        <v>3</v>
      </c>
      <c r="L3593" t="s">
        <v>253</v>
      </c>
      <c r="M3593">
        <v>321422</v>
      </c>
      <c r="N3593" t="s">
        <v>294</v>
      </c>
      <c r="O3593" t="s">
        <v>201</v>
      </c>
      <c r="P3593" s="21">
        <v>1</v>
      </c>
      <c r="Q3593" t="s">
        <v>14</v>
      </c>
      <c r="R3593">
        <v>28120485.924120985</v>
      </c>
    </row>
    <row r="3594" spans="1:18" x14ac:dyDescent="0.45">
      <c r="A3594" t="s">
        <v>289</v>
      </c>
      <c r="B3594">
        <v>1415</v>
      </c>
      <c r="C3594" t="s">
        <v>290</v>
      </c>
      <c r="D3594" t="s">
        <v>31</v>
      </c>
      <c r="E3594">
        <v>13</v>
      </c>
      <c r="F3594" t="s">
        <v>25</v>
      </c>
      <c r="G3594">
        <v>500</v>
      </c>
      <c r="H3594" t="s">
        <v>291</v>
      </c>
      <c r="I3594" s="21">
        <v>599</v>
      </c>
      <c r="J3594" t="s">
        <v>137</v>
      </c>
      <c r="K3594" s="21">
        <v>3</v>
      </c>
      <c r="L3594" t="s">
        <v>253</v>
      </c>
      <c r="M3594">
        <v>321439</v>
      </c>
      <c r="N3594" t="s">
        <v>294</v>
      </c>
      <c r="O3594" t="s">
        <v>203</v>
      </c>
      <c r="P3594" s="21">
        <v>1</v>
      </c>
      <c r="Q3594" t="s">
        <v>14</v>
      </c>
      <c r="R3594">
        <v>33275422.269358069</v>
      </c>
    </row>
    <row r="3595" spans="1:18" x14ac:dyDescent="0.45">
      <c r="A3595" t="s">
        <v>289</v>
      </c>
      <c r="B3595">
        <v>1415</v>
      </c>
      <c r="C3595" t="s">
        <v>290</v>
      </c>
      <c r="D3595" t="s">
        <v>30</v>
      </c>
      <c r="E3595">
        <v>30</v>
      </c>
      <c r="F3595" t="s">
        <v>205</v>
      </c>
      <c r="G3595">
        <v>500</v>
      </c>
      <c r="H3595" t="s">
        <v>291</v>
      </c>
      <c r="I3595" s="21">
        <v>599</v>
      </c>
      <c r="J3595" t="s">
        <v>137</v>
      </c>
      <c r="K3595" s="21">
        <v>3</v>
      </c>
      <c r="L3595" t="s">
        <v>253</v>
      </c>
      <c r="M3595">
        <v>321444</v>
      </c>
      <c r="N3595" t="s">
        <v>298</v>
      </c>
      <c r="O3595" t="s">
        <v>209</v>
      </c>
      <c r="P3595" s="21">
        <v>1</v>
      </c>
      <c r="Q3595" t="s">
        <v>14</v>
      </c>
      <c r="R3595">
        <v>121680000</v>
      </c>
    </row>
    <row r="3596" spans="1:18" x14ac:dyDescent="0.45">
      <c r="A3596" t="s">
        <v>289</v>
      </c>
      <c r="B3596">
        <v>1415</v>
      </c>
      <c r="C3596" t="s">
        <v>290</v>
      </c>
      <c r="D3596" t="s">
        <v>31</v>
      </c>
      <c r="E3596">
        <v>13</v>
      </c>
      <c r="F3596" t="s">
        <v>25</v>
      </c>
      <c r="G3596">
        <v>500</v>
      </c>
      <c r="H3596" t="s">
        <v>291</v>
      </c>
      <c r="I3596" s="21">
        <v>599</v>
      </c>
      <c r="J3596" t="s">
        <v>137</v>
      </c>
      <c r="K3596" s="21">
        <v>3</v>
      </c>
      <c r="L3596" t="s">
        <v>253</v>
      </c>
      <c r="M3596">
        <v>321445</v>
      </c>
      <c r="N3596" t="s">
        <v>294</v>
      </c>
      <c r="O3596" t="s">
        <v>204</v>
      </c>
      <c r="P3596" s="21">
        <v>1</v>
      </c>
      <c r="Q3596" t="s">
        <v>14</v>
      </c>
      <c r="R3596">
        <v>73535263.231004313</v>
      </c>
    </row>
    <row r="3597" spans="1:18" x14ac:dyDescent="0.45">
      <c r="A3597" t="s">
        <v>289</v>
      </c>
      <c r="B3597">
        <v>1415</v>
      </c>
      <c r="C3597" t="s">
        <v>290</v>
      </c>
      <c r="D3597" t="s">
        <v>30</v>
      </c>
      <c r="E3597">
        <v>1</v>
      </c>
      <c r="F3597" t="s">
        <v>13</v>
      </c>
      <c r="G3597">
        <v>500</v>
      </c>
      <c r="H3597" t="s">
        <v>291</v>
      </c>
      <c r="I3597" s="21">
        <v>599</v>
      </c>
      <c r="J3597" t="s">
        <v>137</v>
      </c>
      <c r="K3597" s="21">
        <v>4</v>
      </c>
      <c r="L3597" t="s">
        <v>39</v>
      </c>
      <c r="M3597">
        <v>321408</v>
      </c>
      <c r="N3597" t="s">
        <v>299</v>
      </c>
      <c r="O3597" t="s">
        <v>40</v>
      </c>
      <c r="P3597" s="21">
        <v>1</v>
      </c>
      <c r="Q3597" t="s">
        <v>14</v>
      </c>
      <c r="R3597">
        <v>39131104.555805743</v>
      </c>
    </row>
    <row r="3598" spans="1:18" x14ac:dyDescent="0.45">
      <c r="A3598" t="s">
        <v>289</v>
      </c>
      <c r="B3598">
        <v>1415</v>
      </c>
      <c r="C3598" t="s">
        <v>290</v>
      </c>
      <c r="D3598" t="s">
        <v>31</v>
      </c>
      <c r="E3598">
        <v>1</v>
      </c>
      <c r="F3598" t="s">
        <v>13</v>
      </c>
      <c r="G3598">
        <v>500</v>
      </c>
      <c r="H3598" t="s">
        <v>291</v>
      </c>
      <c r="I3598" s="21">
        <v>599</v>
      </c>
      <c r="J3598" t="s">
        <v>137</v>
      </c>
      <c r="K3598" s="21">
        <v>4</v>
      </c>
      <c r="L3598" t="s">
        <v>39</v>
      </c>
      <c r="M3598">
        <v>321448</v>
      </c>
      <c r="N3598" t="s">
        <v>300</v>
      </c>
      <c r="O3598" t="s">
        <v>41</v>
      </c>
      <c r="P3598" s="21">
        <v>1</v>
      </c>
      <c r="Q3598" t="s">
        <v>14</v>
      </c>
      <c r="R3598">
        <v>68855495.600108251</v>
      </c>
    </row>
    <row r="3599" spans="1:18" x14ac:dyDescent="0.45">
      <c r="A3599" t="s">
        <v>289</v>
      </c>
      <c r="B3599">
        <v>1415</v>
      </c>
      <c r="C3599" t="s">
        <v>290</v>
      </c>
      <c r="D3599" t="s">
        <v>30</v>
      </c>
      <c r="E3599">
        <v>1</v>
      </c>
      <c r="F3599" t="s">
        <v>13</v>
      </c>
      <c r="G3599">
        <v>500</v>
      </c>
      <c r="H3599" t="s">
        <v>291</v>
      </c>
      <c r="I3599" s="21">
        <v>599</v>
      </c>
      <c r="J3599" t="s">
        <v>137</v>
      </c>
      <c r="K3599" s="21">
        <v>4</v>
      </c>
      <c r="L3599" t="s">
        <v>39</v>
      </c>
      <c r="M3599">
        <v>321464</v>
      </c>
      <c r="N3599" t="s">
        <v>299</v>
      </c>
      <c r="O3599" t="s">
        <v>255</v>
      </c>
      <c r="P3599" s="21">
        <v>1</v>
      </c>
      <c r="Q3599" t="s">
        <v>14</v>
      </c>
      <c r="R3599">
        <v>126845000</v>
      </c>
    </row>
    <row r="3600" spans="1:18" x14ac:dyDescent="0.45">
      <c r="A3600" t="s">
        <v>289</v>
      </c>
      <c r="B3600">
        <v>1415</v>
      </c>
      <c r="C3600" t="s">
        <v>290</v>
      </c>
      <c r="D3600" t="s">
        <v>30</v>
      </c>
      <c r="E3600">
        <v>8</v>
      </c>
      <c r="F3600" t="s">
        <v>22</v>
      </c>
      <c r="G3600">
        <v>500</v>
      </c>
      <c r="H3600" t="s">
        <v>291</v>
      </c>
      <c r="I3600" s="21">
        <v>599</v>
      </c>
      <c r="J3600" t="s">
        <v>137</v>
      </c>
      <c r="K3600" s="21">
        <v>5</v>
      </c>
      <c r="L3600" t="s">
        <v>22</v>
      </c>
      <c r="M3600">
        <v>321407</v>
      </c>
      <c r="N3600" t="s">
        <v>299</v>
      </c>
      <c r="O3600" t="s">
        <v>185</v>
      </c>
      <c r="P3600" s="21">
        <v>1</v>
      </c>
      <c r="Q3600" t="s">
        <v>14</v>
      </c>
      <c r="R3600">
        <v>1433213837.1606228</v>
      </c>
    </row>
    <row r="3601" spans="1:18" x14ac:dyDescent="0.45">
      <c r="A3601" t="s">
        <v>289</v>
      </c>
      <c r="B3601">
        <v>1415</v>
      </c>
      <c r="C3601" t="s">
        <v>290</v>
      </c>
      <c r="D3601" t="s">
        <v>31</v>
      </c>
      <c r="E3601">
        <v>8</v>
      </c>
      <c r="F3601" t="s">
        <v>22</v>
      </c>
      <c r="G3601">
        <v>500</v>
      </c>
      <c r="H3601" t="s">
        <v>291</v>
      </c>
      <c r="I3601" s="21">
        <v>599</v>
      </c>
      <c r="J3601" t="s">
        <v>137</v>
      </c>
      <c r="K3601" s="21">
        <v>5</v>
      </c>
      <c r="L3601" t="s">
        <v>22</v>
      </c>
      <c r="M3601">
        <v>321413</v>
      </c>
      <c r="N3601" t="s">
        <v>300</v>
      </c>
      <c r="O3601" t="s">
        <v>186</v>
      </c>
      <c r="P3601" s="21">
        <v>1</v>
      </c>
      <c r="Q3601" t="s">
        <v>14</v>
      </c>
      <c r="R3601">
        <v>111361006.68173547</v>
      </c>
    </row>
    <row r="3602" spans="1:18" x14ac:dyDescent="0.45">
      <c r="A3602" t="s">
        <v>289</v>
      </c>
      <c r="B3602">
        <v>1415</v>
      </c>
      <c r="C3602" t="s">
        <v>290</v>
      </c>
      <c r="D3602" t="s">
        <v>31</v>
      </c>
      <c r="E3602">
        <v>8</v>
      </c>
      <c r="F3602" t="s">
        <v>22</v>
      </c>
      <c r="G3602">
        <v>500</v>
      </c>
      <c r="H3602" t="s">
        <v>291</v>
      </c>
      <c r="I3602" s="21">
        <v>599</v>
      </c>
      <c r="J3602" t="s">
        <v>137</v>
      </c>
      <c r="K3602" s="21">
        <v>5</v>
      </c>
      <c r="L3602" t="s">
        <v>22</v>
      </c>
      <c r="M3602">
        <v>321418</v>
      </c>
      <c r="N3602" t="s">
        <v>300</v>
      </c>
      <c r="O3602" t="s">
        <v>188</v>
      </c>
      <c r="P3602" s="21">
        <v>1</v>
      </c>
      <c r="Q3602" t="s">
        <v>14</v>
      </c>
      <c r="R3602">
        <v>73553854.869405121</v>
      </c>
    </row>
    <row r="3603" spans="1:18" x14ac:dyDescent="0.45">
      <c r="A3603" t="s">
        <v>289</v>
      </c>
      <c r="B3603">
        <v>1415</v>
      </c>
      <c r="C3603" t="s">
        <v>290</v>
      </c>
      <c r="D3603" t="s">
        <v>30</v>
      </c>
      <c r="E3603">
        <v>7</v>
      </c>
      <c r="F3603" t="s">
        <v>17</v>
      </c>
      <c r="G3603">
        <v>500</v>
      </c>
      <c r="H3603" t="s">
        <v>291</v>
      </c>
      <c r="I3603" s="21">
        <v>599</v>
      </c>
      <c r="J3603" t="s">
        <v>137</v>
      </c>
      <c r="K3603" s="21">
        <v>6</v>
      </c>
      <c r="L3603" t="s">
        <v>17</v>
      </c>
      <c r="M3603">
        <v>321405</v>
      </c>
      <c r="N3603" t="s">
        <v>299</v>
      </c>
      <c r="O3603" t="s">
        <v>176</v>
      </c>
      <c r="P3603" s="21">
        <v>1</v>
      </c>
      <c r="Q3603" t="s">
        <v>14</v>
      </c>
      <c r="R3603">
        <v>7675309713.8801861</v>
      </c>
    </row>
    <row r="3604" spans="1:18" x14ac:dyDescent="0.45">
      <c r="A3604" t="s">
        <v>289</v>
      </c>
      <c r="B3604">
        <v>1415</v>
      </c>
      <c r="C3604" t="s">
        <v>290</v>
      </c>
      <c r="D3604" t="s">
        <v>30</v>
      </c>
      <c r="E3604">
        <v>7</v>
      </c>
      <c r="F3604" t="s">
        <v>17</v>
      </c>
      <c r="G3604">
        <v>500</v>
      </c>
      <c r="H3604" t="s">
        <v>291</v>
      </c>
      <c r="I3604" s="21">
        <v>599</v>
      </c>
      <c r="J3604" t="s">
        <v>137</v>
      </c>
      <c r="K3604" s="21">
        <v>6</v>
      </c>
      <c r="L3604" t="s">
        <v>17</v>
      </c>
      <c r="M3604">
        <v>321406</v>
      </c>
      <c r="N3604" t="s">
        <v>299</v>
      </c>
      <c r="O3604" t="s">
        <v>177</v>
      </c>
      <c r="P3604" s="21">
        <v>1</v>
      </c>
      <c r="Q3604" t="s">
        <v>14</v>
      </c>
      <c r="R3604">
        <v>1169088809.7658865</v>
      </c>
    </row>
    <row r="3605" spans="1:18" x14ac:dyDescent="0.45">
      <c r="A3605" t="s">
        <v>289</v>
      </c>
      <c r="B3605">
        <v>1415</v>
      </c>
      <c r="C3605" t="s">
        <v>290</v>
      </c>
      <c r="D3605" t="s">
        <v>31</v>
      </c>
      <c r="E3605">
        <v>7</v>
      </c>
      <c r="F3605" t="s">
        <v>17</v>
      </c>
      <c r="G3605">
        <v>500</v>
      </c>
      <c r="H3605" t="s">
        <v>291</v>
      </c>
      <c r="I3605" s="21">
        <v>599</v>
      </c>
      <c r="J3605" t="s">
        <v>137</v>
      </c>
      <c r="K3605" s="21">
        <v>6</v>
      </c>
      <c r="L3605" t="s">
        <v>17</v>
      </c>
      <c r="M3605">
        <v>321411</v>
      </c>
      <c r="N3605" t="s">
        <v>300</v>
      </c>
      <c r="O3605" t="s">
        <v>178</v>
      </c>
      <c r="P3605" s="21">
        <v>1</v>
      </c>
      <c r="Q3605" t="s">
        <v>14</v>
      </c>
      <c r="R3605">
        <v>677563430.08419788</v>
      </c>
    </row>
    <row r="3606" spans="1:18" x14ac:dyDescent="0.45">
      <c r="A3606" t="s">
        <v>289</v>
      </c>
      <c r="B3606">
        <v>1415</v>
      </c>
      <c r="C3606" t="s">
        <v>290</v>
      </c>
      <c r="D3606" t="s">
        <v>31</v>
      </c>
      <c r="E3606">
        <v>7</v>
      </c>
      <c r="F3606" t="s">
        <v>17</v>
      </c>
      <c r="G3606">
        <v>500</v>
      </c>
      <c r="H3606" t="s">
        <v>291</v>
      </c>
      <c r="I3606" s="21">
        <v>599</v>
      </c>
      <c r="J3606" t="s">
        <v>137</v>
      </c>
      <c r="K3606" s="21">
        <v>6</v>
      </c>
      <c r="L3606" t="s">
        <v>17</v>
      </c>
      <c r="M3606">
        <v>321419</v>
      </c>
      <c r="N3606" t="s">
        <v>300</v>
      </c>
      <c r="O3606" t="s">
        <v>179</v>
      </c>
      <c r="P3606" s="21">
        <v>1</v>
      </c>
      <c r="Q3606" t="s">
        <v>14</v>
      </c>
      <c r="R3606">
        <v>1688861876.3428047</v>
      </c>
    </row>
    <row r="3607" spans="1:18" x14ac:dyDescent="0.45">
      <c r="A3607" t="s">
        <v>289</v>
      </c>
      <c r="B3607">
        <v>1415</v>
      </c>
      <c r="C3607" t="s">
        <v>290</v>
      </c>
      <c r="D3607" t="s">
        <v>31</v>
      </c>
      <c r="E3607">
        <v>7</v>
      </c>
      <c r="F3607" t="s">
        <v>17</v>
      </c>
      <c r="G3607">
        <v>500</v>
      </c>
      <c r="H3607" t="s">
        <v>291</v>
      </c>
      <c r="I3607" s="21">
        <v>599</v>
      </c>
      <c r="J3607" t="s">
        <v>137</v>
      </c>
      <c r="K3607" s="21">
        <v>6</v>
      </c>
      <c r="L3607" t="s">
        <v>17</v>
      </c>
      <c r="M3607">
        <v>321447</v>
      </c>
      <c r="N3607" t="s">
        <v>300</v>
      </c>
      <c r="O3607" t="s">
        <v>180</v>
      </c>
      <c r="P3607" s="21">
        <v>1</v>
      </c>
      <c r="Q3607" t="s">
        <v>14</v>
      </c>
      <c r="R3607">
        <v>47258327.53062541</v>
      </c>
    </row>
    <row r="3608" spans="1:18" x14ac:dyDescent="0.45">
      <c r="A3608" t="s">
        <v>289</v>
      </c>
      <c r="B3608">
        <v>1415</v>
      </c>
      <c r="C3608" t="s">
        <v>290</v>
      </c>
      <c r="D3608" t="s">
        <v>31</v>
      </c>
      <c r="E3608">
        <v>9</v>
      </c>
      <c r="F3608" t="s">
        <v>23</v>
      </c>
      <c r="G3608">
        <v>500</v>
      </c>
      <c r="H3608" t="s">
        <v>291</v>
      </c>
      <c r="I3608" s="21">
        <v>599</v>
      </c>
      <c r="J3608" t="s">
        <v>137</v>
      </c>
      <c r="K3608" s="21">
        <v>8</v>
      </c>
      <c r="L3608" t="s">
        <v>191</v>
      </c>
      <c r="M3608">
        <v>321424</v>
      </c>
      <c r="N3608" t="s">
        <v>300</v>
      </c>
      <c r="O3608" t="s">
        <v>193</v>
      </c>
      <c r="P3608" s="21">
        <v>1</v>
      </c>
      <c r="Q3608" t="s">
        <v>14</v>
      </c>
      <c r="R3608">
        <v>16000000</v>
      </c>
    </row>
    <row r="3609" spans="1:18" x14ac:dyDescent="0.45">
      <c r="A3609" t="s">
        <v>289</v>
      </c>
      <c r="B3609">
        <v>1415</v>
      </c>
      <c r="C3609" t="s">
        <v>290</v>
      </c>
      <c r="D3609" t="s">
        <v>31</v>
      </c>
      <c r="E3609">
        <v>9</v>
      </c>
      <c r="F3609" t="s">
        <v>23</v>
      </c>
      <c r="G3609">
        <v>500</v>
      </c>
      <c r="H3609" t="s">
        <v>291</v>
      </c>
      <c r="I3609" s="21">
        <v>599</v>
      </c>
      <c r="J3609" t="s">
        <v>137</v>
      </c>
      <c r="K3609" s="21">
        <v>8</v>
      </c>
      <c r="L3609" t="s">
        <v>191</v>
      </c>
      <c r="M3609">
        <v>321436</v>
      </c>
      <c r="N3609" t="s">
        <v>300</v>
      </c>
      <c r="O3609" t="s">
        <v>192</v>
      </c>
      <c r="P3609" s="21">
        <v>1</v>
      </c>
      <c r="Q3609" t="s">
        <v>14</v>
      </c>
      <c r="R3609">
        <v>4591433.9477730496</v>
      </c>
    </row>
    <row r="3610" spans="1:18" x14ac:dyDescent="0.45">
      <c r="A3610" t="s">
        <v>289</v>
      </c>
      <c r="B3610">
        <v>1415</v>
      </c>
      <c r="C3610" t="s">
        <v>290</v>
      </c>
      <c r="D3610" t="s">
        <v>31</v>
      </c>
      <c r="E3610">
        <v>9</v>
      </c>
      <c r="F3610" t="s">
        <v>23</v>
      </c>
      <c r="G3610">
        <v>500</v>
      </c>
      <c r="H3610" t="s">
        <v>291</v>
      </c>
      <c r="I3610" s="21">
        <v>599</v>
      </c>
      <c r="J3610" t="s">
        <v>137</v>
      </c>
      <c r="K3610" s="21">
        <v>8</v>
      </c>
      <c r="L3610" t="s">
        <v>191</v>
      </c>
      <c r="M3610">
        <v>321449</v>
      </c>
      <c r="N3610" t="s">
        <v>293</v>
      </c>
      <c r="O3610" t="s">
        <v>189</v>
      </c>
      <c r="P3610" s="21">
        <v>1</v>
      </c>
      <c r="Q3610" t="s">
        <v>14</v>
      </c>
      <c r="R3610">
        <v>23000000</v>
      </c>
    </row>
    <row r="3611" spans="1:18" x14ac:dyDescent="0.45">
      <c r="A3611" t="s">
        <v>289</v>
      </c>
      <c r="B3611">
        <v>1415</v>
      </c>
      <c r="C3611" t="s">
        <v>290</v>
      </c>
      <c r="D3611" t="s">
        <v>31</v>
      </c>
      <c r="E3611">
        <v>10</v>
      </c>
      <c r="F3611" t="s">
        <v>24</v>
      </c>
      <c r="G3611">
        <v>500</v>
      </c>
      <c r="H3611" t="s">
        <v>291</v>
      </c>
      <c r="I3611" s="21">
        <v>599</v>
      </c>
      <c r="J3611" t="s">
        <v>137</v>
      </c>
      <c r="K3611" s="21">
        <v>9</v>
      </c>
      <c r="L3611" t="s">
        <v>194</v>
      </c>
      <c r="M3611">
        <v>321420</v>
      </c>
      <c r="N3611" t="s">
        <v>300</v>
      </c>
      <c r="O3611" t="s">
        <v>195</v>
      </c>
      <c r="P3611" s="21">
        <v>1</v>
      </c>
      <c r="Q3611" t="s">
        <v>14</v>
      </c>
      <c r="R3611">
        <v>11044443.963554528</v>
      </c>
    </row>
    <row r="3612" spans="1:18" x14ac:dyDescent="0.45">
      <c r="A3612" t="s">
        <v>289</v>
      </c>
      <c r="B3612">
        <v>1415</v>
      </c>
      <c r="C3612" t="s">
        <v>290</v>
      </c>
      <c r="D3612" t="s">
        <v>31</v>
      </c>
      <c r="E3612">
        <v>10</v>
      </c>
      <c r="F3612" t="s">
        <v>24</v>
      </c>
      <c r="G3612">
        <v>500</v>
      </c>
      <c r="H3612" t="s">
        <v>291</v>
      </c>
      <c r="I3612" s="21">
        <v>599</v>
      </c>
      <c r="J3612" t="s">
        <v>137</v>
      </c>
      <c r="K3612" s="21">
        <v>9</v>
      </c>
      <c r="L3612" t="s">
        <v>194</v>
      </c>
      <c r="M3612">
        <v>321434</v>
      </c>
      <c r="N3612" t="s">
        <v>300</v>
      </c>
      <c r="O3612" t="s">
        <v>196</v>
      </c>
      <c r="P3612" s="21">
        <v>1</v>
      </c>
      <c r="Q3612" t="s">
        <v>14</v>
      </c>
      <c r="R3612">
        <v>2797766.5906328503</v>
      </c>
    </row>
    <row r="3613" spans="1:18" x14ac:dyDescent="0.45">
      <c r="A3613" t="s">
        <v>289</v>
      </c>
      <c r="B3613">
        <v>1415</v>
      </c>
      <c r="C3613" t="s">
        <v>290</v>
      </c>
      <c r="D3613" t="s">
        <v>31</v>
      </c>
      <c r="E3613">
        <v>10</v>
      </c>
      <c r="F3613" t="s">
        <v>24</v>
      </c>
      <c r="G3613">
        <v>500</v>
      </c>
      <c r="H3613" t="s">
        <v>291</v>
      </c>
      <c r="I3613" s="21">
        <v>599</v>
      </c>
      <c r="J3613" t="s">
        <v>137</v>
      </c>
      <c r="K3613" s="21">
        <v>9</v>
      </c>
      <c r="L3613" t="s">
        <v>194</v>
      </c>
      <c r="M3613">
        <v>321437</v>
      </c>
      <c r="N3613" t="s">
        <v>300</v>
      </c>
      <c r="O3613" t="s">
        <v>197</v>
      </c>
      <c r="P3613" s="21">
        <v>1</v>
      </c>
      <c r="Q3613" t="s">
        <v>14</v>
      </c>
      <c r="R3613">
        <v>10074266.498952739</v>
      </c>
    </row>
    <row r="3614" spans="1:18" x14ac:dyDescent="0.45">
      <c r="A3614" t="s">
        <v>289</v>
      </c>
      <c r="B3614">
        <v>1415</v>
      </c>
      <c r="C3614" t="s">
        <v>290</v>
      </c>
      <c r="D3614" t="s">
        <v>31</v>
      </c>
      <c r="E3614">
        <v>10</v>
      </c>
      <c r="F3614" t="s">
        <v>24</v>
      </c>
      <c r="G3614">
        <v>500</v>
      </c>
      <c r="H3614" t="s">
        <v>291</v>
      </c>
      <c r="I3614" s="21">
        <v>599</v>
      </c>
      <c r="J3614" t="s">
        <v>137</v>
      </c>
      <c r="K3614" s="21">
        <v>9</v>
      </c>
      <c r="L3614" t="s">
        <v>194</v>
      </c>
      <c r="M3614">
        <v>321446</v>
      </c>
      <c r="N3614" t="s">
        <v>300</v>
      </c>
      <c r="O3614" t="s">
        <v>198</v>
      </c>
      <c r="P3614" s="21">
        <v>1</v>
      </c>
      <c r="Q3614" t="s">
        <v>14</v>
      </c>
      <c r="R3614">
        <v>21032887.043168224</v>
      </c>
    </row>
    <row r="3615" spans="1:18" x14ac:dyDescent="0.45">
      <c r="A3615" t="s">
        <v>289</v>
      </c>
      <c r="B3615">
        <v>1415</v>
      </c>
      <c r="C3615" t="s">
        <v>290</v>
      </c>
      <c r="D3615" t="s">
        <v>29</v>
      </c>
      <c r="E3615">
        <v>1</v>
      </c>
      <c r="F3615" t="s">
        <v>13</v>
      </c>
      <c r="G3615">
        <v>500</v>
      </c>
      <c r="H3615" t="s">
        <v>291</v>
      </c>
      <c r="I3615" s="21">
        <v>600</v>
      </c>
      <c r="J3615" t="s">
        <v>138</v>
      </c>
      <c r="K3615" s="21">
        <v>100</v>
      </c>
      <c r="L3615" t="s">
        <v>237</v>
      </c>
      <c r="M3615">
        <v>321429</v>
      </c>
      <c r="N3615" t="s">
        <v>300</v>
      </c>
      <c r="O3615" t="s">
        <v>238</v>
      </c>
      <c r="P3615" s="21">
        <v>1</v>
      </c>
      <c r="Q3615" t="s">
        <v>14</v>
      </c>
      <c r="R3615">
        <v>87046081.201641962</v>
      </c>
    </row>
    <row r="3616" spans="1:18" x14ac:dyDescent="0.45">
      <c r="A3616" t="s">
        <v>289</v>
      </c>
      <c r="B3616">
        <v>1415</v>
      </c>
      <c r="C3616" t="s">
        <v>290</v>
      </c>
      <c r="D3616" t="s">
        <v>29</v>
      </c>
      <c r="E3616">
        <v>30</v>
      </c>
      <c r="F3616" t="s">
        <v>205</v>
      </c>
      <c r="G3616">
        <v>500</v>
      </c>
      <c r="H3616" t="s">
        <v>291</v>
      </c>
      <c r="I3616" s="21">
        <v>600</v>
      </c>
      <c r="J3616" t="s">
        <v>138</v>
      </c>
      <c r="K3616" s="21">
        <v>115</v>
      </c>
      <c r="L3616" t="s">
        <v>219</v>
      </c>
      <c r="M3616">
        <v>321426</v>
      </c>
      <c r="N3616" t="s">
        <v>292</v>
      </c>
      <c r="O3616" t="s">
        <v>206</v>
      </c>
      <c r="P3616" s="21">
        <v>1</v>
      </c>
      <c r="Q3616" t="s">
        <v>14</v>
      </c>
      <c r="R3616">
        <v>202164876.40259182</v>
      </c>
    </row>
    <row r="3617" spans="1:18" x14ac:dyDescent="0.45">
      <c r="A3617" t="s">
        <v>289</v>
      </c>
      <c r="B3617">
        <v>1415</v>
      </c>
      <c r="C3617" t="s">
        <v>290</v>
      </c>
      <c r="D3617" t="s">
        <v>29</v>
      </c>
      <c r="E3617">
        <v>9</v>
      </c>
      <c r="F3617" t="s">
        <v>23</v>
      </c>
      <c r="G3617">
        <v>500</v>
      </c>
      <c r="H3617" t="s">
        <v>291</v>
      </c>
      <c r="I3617" s="21">
        <v>600</v>
      </c>
      <c r="J3617" t="s">
        <v>138</v>
      </c>
      <c r="K3617" s="21">
        <v>156</v>
      </c>
      <c r="L3617" t="s">
        <v>242</v>
      </c>
      <c r="M3617">
        <v>321428</v>
      </c>
      <c r="N3617" t="s">
        <v>293</v>
      </c>
      <c r="O3617" t="s">
        <v>190</v>
      </c>
      <c r="P3617" s="21">
        <v>1</v>
      </c>
      <c r="Q3617" t="s">
        <v>14</v>
      </c>
      <c r="R3617">
        <v>329000449.424447</v>
      </c>
    </row>
    <row r="3618" spans="1:18" x14ac:dyDescent="0.45">
      <c r="A3618" t="s">
        <v>289</v>
      </c>
      <c r="B3618">
        <v>1415</v>
      </c>
      <c r="C3618" t="s">
        <v>290</v>
      </c>
      <c r="D3618" t="s">
        <v>29</v>
      </c>
      <c r="E3618">
        <v>8</v>
      </c>
      <c r="F3618" t="s">
        <v>22</v>
      </c>
      <c r="G3618">
        <v>500</v>
      </c>
      <c r="H3618" t="s">
        <v>291</v>
      </c>
      <c r="I3618" s="21">
        <v>600</v>
      </c>
      <c r="J3618" t="s">
        <v>138</v>
      </c>
      <c r="K3618" s="21">
        <v>422</v>
      </c>
      <c r="L3618" t="s">
        <v>244</v>
      </c>
      <c r="M3618">
        <v>321431</v>
      </c>
      <c r="N3618" t="s">
        <v>293</v>
      </c>
      <c r="O3618" t="s">
        <v>184</v>
      </c>
      <c r="P3618" s="21">
        <v>1</v>
      </c>
      <c r="Q3618" t="s">
        <v>14</v>
      </c>
      <c r="R3618">
        <v>40958691.108881451</v>
      </c>
    </row>
    <row r="3619" spans="1:18" x14ac:dyDescent="0.45">
      <c r="A3619" t="s">
        <v>289</v>
      </c>
      <c r="B3619">
        <v>1415</v>
      </c>
      <c r="C3619" t="s">
        <v>290</v>
      </c>
      <c r="D3619" t="s">
        <v>29</v>
      </c>
      <c r="E3619">
        <v>7</v>
      </c>
      <c r="F3619" t="s">
        <v>17</v>
      </c>
      <c r="G3619">
        <v>500</v>
      </c>
      <c r="H3619" t="s">
        <v>291</v>
      </c>
      <c r="I3619" s="21">
        <v>600</v>
      </c>
      <c r="J3619" t="s">
        <v>138</v>
      </c>
      <c r="K3619" s="21">
        <v>423</v>
      </c>
      <c r="L3619" t="s">
        <v>246</v>
      </c>
      <c r="M3619">
        <v>321433</v>
      </c>
      <c r="N3619" t="s">
        <v>293</v>
      </c>
      <c r="O3619" t="s">
        <v>174</v>
      </c>
      <c r="P3619" s="21">
        <v>1</v>
      </c>
      <c r="Q3619" t="s">
        <v>14</v>
      </c>
      <c r="R3619">
        <v>280868811.02098668</v>
      </c>
    </row>
    <row r="3620" spans="1:18" x14ac:dyDescent="0.45">
      <c r="A3620" t="s">
        <v>289</v>
      </c>
      <c r="B3620">
        <v>1415</v>
      </c>
      <c r="C3620" t="s">
        <v>290</v>
      </c>
      <c r="D3620" t="s">
        <v>31</v>
      </c>
      <c r="E3620">
        <v>30</v>
      </c>
      <c r="F3620" t="s">
        <v>205</v>
      </c>
      <c r="G3620">
        <v>500</v>
      </c>
      <c r="H3620" t="s">
        <v>291</v>
      </c>
      <c r="I3620" s="21">
        <v>600</v>
      </c>
      <c r="J3620" t="s">
        <v>138</v>
      </c>
      <c r="K3620" s="21">
        <v>1</v>
      </c>
      <c r="L3620" t="s">
        <v>16</v>
      </c>
      <c r="M3620">
        <v>321401</v>
      </c>
      <c r="N3620" t="s">
        <v>295</v>
      </c>
      <c r="O3620" t="s">
        <v>207</v>
      </c>
      <c r="P3620" s="21">
        <v>1</v>
      </c>
      <c r="Q3620" t="s">
        <v>14</v>
      </c>
      <c r="R3620">
        <v>328696444.32190746</v>
      </c>
    </row>
    <row r="3621" spans="1:18" x14ac:dyDescent="0.45">
      <c r="A3621" t="s">
        <v>289</v>
      </c>
      <c r="B3621">
        <v>1415</v>
      </c>
      <c r="C3621" t="s">
        <v>290</v>
      </c>
      <c r="D3621" t="s">
        <v>31</v>
      </c>
      <c r="E3621">
        <v>31</v>
      </c>
      <c r="F3621" t="s">
        <v>211</v>
      </c>
      <c r="G3621">
        <v>500</v>
      </c>
      <c r="H3621" t="s">
        <v>291</v>
      </c>
      <c r="I3621" s="21">
        <v>600</v>
      </c>
      <c r="J3621" t="s">
        <v>138</v>
      </c>
      <c r="K3621" s="21">
        <v>1</v>
      </c>
      <c r="L3621" t="s">
        <v>16</v>
      </c>
      <c r="M3621">
        <v>321402</v>
      </c>
      <c r="N3621" t="s">
        <v>296</v>
      </c>
      <c r="O3621" t="s">
        <v>212</v>
      </c>
      <c r="P3621" s="21">
        <v>1</v>
      </c>
      <c r="Q3621" t="s">
        <v>14</v>
      </c>
      <c r="R3621">
        <v>44790832.019308016</v>
      </c>
    </row>
    <row r="3622" spans="1:18" x14ac:dyDescent="0.45">
      <c r="A3622" t="s">
        <v>289</v>
      </c>
      <c r="B3622">
        <v>1415</v>
      </c>
      <c r="C3622" t="s">
        <v>290</v>
      </c>
      <c r="D3622" t="s">
        <v>30</v>
      </c>
      <c r="E3622">
        <v>31</v>
      </c>
      <c r="F3622" t="s">
        <v>211</v>
      </c>
      <c r="G3622">
        <v>500</v>
      </c>
      <c r="H3622" t="s">
        <v>291</v>
      </c>
      <c r="I3622" s="21">
        <v>600</v>
      </c>
      <c r="J3622" t="s">
        <v>138</v>
      </c>
      <c r="K3622" s="21">
        <v>1</v>
      </c>
      <c r="L3622" t="s">
        <v>16</v>
      </c>
      <c r="M3622">
        <v>321450</v>
      </c>
      <c r="N3622" t="s">
        <v>297</v>
      </c>
      <c r="O3622" t="s">
        <v>213</v>
      </c>
      <c r="P3622" s="21">
        <v>1</v>
      </c>
      <c r="Q3622" t="s">
        <v>14</v>
      </c>
      <c r="R3622">
        <v>125193604.20278715</v>
      </c>
    </row>
    <row r="3623" spans="1:18" x14ac:dyDescent="0.45">
      <c r="A3623" t="s">
        <v>289</v>
      </c>
      <c r="B3623">
        <v>1415</v>
      </c>
      <c r="C3623" t="s">
        <v>290</v>
      </c>
      <c r="D3623" t="s">
        <v>30</v>
      </c>
      <c r="E3623">
        <v>30</v>
      </c>
      <c r="F3623" t="s">
        <v>205</v>
      </c>
      <c r="G3623">
        <v>500</v>
      </c>
      <c r="H3623" t="s">
        <v>291</v>
      </c>
      <c r="I3623" s="21">
        <v>600</v>
      </c>
      <c r="J3623" t="s">
        <v>138</v>
      </c>
      <c r="K3623" s="21">
        <v>1</v>
      </c>
      <c r="L3623" t="s">
        <v>16</v>
      </c>
      <c r="M3623">
        <v>321451</v>
      </c>
      <c r="N3623" t="s">
        <v>298</v>
      </c>
      <c r="O3623" t="s">
        <v>210</v>
      </c>
      <c r="P3623" s="21">
        <v>1</v>
      </c>
      <c r="Q3623" t="s">
        <v>14</v>
      </c>
      <c r="R3623">
        <v>677868134.12146366</v>
      </c>
    </row>
    <row r="3624" spans="1:18" x14ac:dyDescent="0.45">
      <c r="A3624" t="s">
        <v>289</v>
      </c>
      <c r="B3624">
        <v>1415</v>
      </c>
      <c r="C3624" t="s">
        <v>290</v>
      </c>
      <c r="D3624" t="s">
        <v>31</v>
      </c>
      <c r="E3624">
        <v>13</v>
      </c>
      <c r="F3624" t="s">
        <v>25</v>
      </c>
      <c r="G3624">
        <v>500</v>
      </c>
      <c r="H3624" t="s">
        <v>291</v>
      </c>
      <c r="I3624" s="21">
        <v>600</v>
      </c>
      <c r="J3624" t="s">
        <v>138</v>
      </c>
      <c r="K3624" s="21">
        <v>2</v>
      </c>
      <c r="L3624" t="s">
        <v>251</v>
      </c>
      <c r="M3624">
        <v>321427</v>
      </c>
      <c r="N3624" t="s">
        <v>294</v>
      </c>
      <c r="O3624" t="s">
        <v>202</v>
      </c>
      <c r="P3624" s="21">
        <v>1</v>
      </c>
      <c r="Q3624" t="s">
        <v>14</v>
      </c>
      <c r="R3624">
        <v>23533408.370291222</v>
      </c>
    </row>
    <row r="3625" spans="1:18" x14ac:dyDescent="0.45">
      <c r="A3625" t="s">
        <v>289</v>
      </c>
      <c r="B3625">
        <v>1415</v>
      </c>
      <c r="C3625" t="s">
        <v>290</v>
      </c>
      <c r="D3625" t="s">
        <v>30</v>
      </c>
      <c r="E3625">
        <v>30</v>
      </c>
      <c r="F3625" t="s">
        <v>205</v>
      </c>
      <c r="G3625">
        <v>500</v>
      </c>
      <c r="H3625" t="s">
        <v>291</v>
      </c>
      <c r="I3625" s="21">
        <v>600</v>
      </c>
      <c r="J3625" t="s">
        <v>138</v>
      </c>
      <c r="K3625" s="21">
        <v>3</v>
      </c>
      <c r="L3625" t="s">
        <v>253</v>
      </c>
      <c r="M3625">
        <v>321410</v>
      </c>
      <c r="N3625" t="s">
        <v>298</v>
      </c>
      <c r="O3625" t="s">
        <v>208</v>
      </c>
      <c r="P3625" s="21">
        <v>1</v>
      </c>
      <c r="Q3625" t="s">
        <v>14</v>
      </c>
      <c r="R3625">
        <v>24523200</v>
      </c>
    </row>
    <row r="3626" spans="1:18" x14ac:dyDescent="0.45">
      <c r="A3626" t="s">
        <v>289</v>
      </c>
      <c r="B3626">
        <v>1415</v>
      </c>
      <c r="C3626" t="s">
        <v>290</v>
      </c>
      <c r="D3626" t="s">
        <v>31</v>
      </c>
      <c r="E3626">
        <v>13</v>
      </c>
      <c r="F3626" t="s">
        <v>25</v>
      </c>
      <c r="G3626">
        <v>500</v>
      </c>
      <c r="H3626" t="s">
        <v>291</v>
      </c>
      <c r="I3626" s="21">
        <v>600</v>
      </c>
      <c r="J3626" t="s">
        <v>138</v>
      </c>
      <c r="K3626" s="21">
        <v>3</v>
      </c>
      <c r="L3626" t="s">
        <v>253</v>
      </c>
      <c r="M3626">
        <v>321422</v>
      </c>
      <c r="N3626" t="s">
        <v>294</v>
      </c>
      <c r="O3626" t="s">
        <v>201</v>
      </c>
      <c r="P3626" s="21">
        <v>1</v>
      </c>
      <c r="Q3626" t="s">
        <v>14</v>
      </c>
      <c r="R3626">
        <v>28121067.979049638</v>
      </c>
    </row>
    <row r="3627" spans="1:18" x14ac:dyDescent="0.45">
      <c r="A3627" t="s">
        <v>289</v>
      </c>
      <c r="B3627">
        <v>1415</v>
      </c>
      <c r="C3627" t="s">
        <v>290</v>
      </c>
      <c r="D3627" t="s">
        <v>31</v>
      </c>
      <c r="E3627">
        <v>13</v>
      </c>
      <c r="F3627" t="s">
        <v>25</v>
      </c>
      <c r="G3627">
        <v>500</v>
      </c>
      <c r="H3627" t="s">
        <v>291</v>
      </c>
      <c r="I3627" s="21">
        <v>600</v>
      </c>
      <c r="J3627" t="s">
        <v>138</v>
      </c>
      <c r="K3627" s="21">
        <v>3</v>
      </c>
      <c r="L3627" t="s">
        <v>253</v>
      </c>
      <c r="M3627">
        <v>321439</v>
      </c>
      <c r="N3627" t="s">
        <v>294</v>
      </c>
      <c r="O3627" t="s">
        <v>203</v>
      </c>
      <c r="P3627" s="21">
        <v>1</v>
      </c>
      <c r="Q3627" t="s">
        <v>14</v>
      </c>
      <c r="R3627">
        <v>21420704.340271633</v>
      </c>
    </row>
    <row r="3628" spans="1:18" x14ac:dyDescent="0.45">
      <c r="A3628" t="s">
        <v>289</v>
      </c>
      <c r="B3628">
        <v>1415</v>
      </c>
      <c r="C3628" t="s">
        <v>290</v>
      </c>
      <c r="D3628" t="s">
        <v>30</v>
      </c>
      <c r="E3628">
        <v>30</v>
      </c>
      <c r="F3628" t="s">
        <v>205</v>
      </c>
      <c r="G3628">
        <v>500</v>
      </c>
      <c r="H3628" t="s">
        <v>291</v>
      </c>
      <c r="I3628" s="21">
        <v>600</v>
      </c>
      <c r="J3628" t="s">
        <v>138</v>
      </c>
      <c r="K3628" s="21">
        <v>3</v>
      </c>
      <c r="L3628" t="s">
        <v>253</v>
      </c>
      <c r="M3628">
        <v>321444</v>
      </c>
      <c r="N3628" t="s">
        <v>298</v>
      </c>
      <c r="O3628" t="s">
        <v>209</v>
      </c>
      <c r="P3628" s="21">
        <v>1</v>
      </c>
      <c r="Q3628" t="s">
        <v>14</v>
      </c>
      <c r="R3628">
        <v>136281600</v>
      </c>
    </row>
    <row r="3629" spans="1:18" x14ac:dyDescent="0.45">
      <c r="A3629" t="s">
        <v>289</v>
      </c>
      <c r="B3629">
        <v>1415</v>
      </c>
      <c r="C3629" t="s">
        <v>290</v>
      </c>
      <c r="D3629" t="s">
        <v>31</v>
      </c>
      <c r="E3629">
        <v>13</v>
      </c>
      <c r="F3629" t="s">
        <v>25</v>
      </c>
      <c r="G3629">
        <v>500</v>
      </c>
      <c r="H3629" t="s">
        <v>291</v>
      </c>
      <c r="I3629" s="21">
        <v>600</v>
      </c>
      <c r="J3629" t="s">
        <v>138</v>
      </c>
      <c r="K3629" s="21">
        <v>3</v>
      </c>
      <c r="L3629" t="s">
        <v>253</v>
      </c>
      <c r="M3629">
        <v>321445</v>
      </c>
      <c r="N3629" t="s">
        <v>294</v>
      </c>
      <c r="O3629" t="s">
        <v>204</v>
      </c>
      <c r="P3629" s="21">
        <v>1</v>
      </c>
      <c r="Q3629" t="s">
        <v>14</v>
      </c>
      <c r="R3629">
        <v>53040000</v>
      </c>
    </row>
    <row r="3630" spans="1:18" x14ac:dyDescent="0.45">
      <c r="A3630" t="s">
        <v>289</v>
      </c>
      <c r="B3630">
        <v>1415</v>
      </c>
      <c r="C3630" t="s">
        <v>290</v>
      </c>
      <c r="D3630" t="s">
        <v>30</v>
      </c>
      <c r="E3630">
        <v>1</v>
      </c>
      <c r="F3630" t="s">
        <v>13</v>
      </c>
      <c r="G3630">
        <v>500</v>
      </c>
      <c r="H3630" t="s">
        <v>291</v>
      </c>
      <c r="I3630" s="21">
        <v>600</v>
      </c>
      <c r="J3630" t="s">
        <v>138</v>
      </c>
      <c r="K3630" s="21">
        <v>4</v>
      </c>
      <c r="L3630" t="s">
        <v>39</v>
      </c>
      <c r="M3630">
        <v>321408</v>
      </c>
      <c r="N3630" t="s">
        <v>299</v>
      </c>
      <c r="O3630" t="s">
        <v>40</v>
      </c>
      <c r="P3630" s="21">
        <v>1</v>
      </c>
      <c r="Q3630" t="s">
        <v>14</v>
      </c>
      <c r="R3630">
        <v>14982014.398394156</v>
      </c>
    </row>
    <row r="3631" spans="1:18" x14ac:dyDescent="0.45">
      <c r="A3631" t="s">
        <v>289</v>
      </c>
      <c r="B3631">
        <v>1415</v>
      </c>
      <c r="C3631" t="s">
        <v>290</v>
      </c>
      <c r="D3631" t="s">
        <v>31</v>
      </c>
      <c r="E3631">
        <v>1</v>
      </c>
      <c r="F3631" t="s">
        <v>13</v>
      </c>
      <c r="G3631">
        <v>500</v>
      </c>
      <c r="H3631" t="s">
        <v>291</v>
      </c>
      <c r="I3631" s="21">
        <v>600</v>
      </c>
      <c r="J3631" t="s">
        <v>138</v>
      </c>
      <c r="K3631" s="21">
        <v>4</v>
      </c>
      <c r="L3631" t="s">
        <v>39</v>
      </c>
      <c r="M3631">
        <v>321448</v>
      </c>
      <c r="N3631" t="s">
        <v>300</v>
      </c>
      <c r="O3631" t="s">
        <v>41</v>
      </c>
      <c r="P3631" s="21">
        <v>1</v>
      </c>
      <c r="Q3631" t="s">
        <v>14</v>
      </c>
      <c r="R3631">
        <v>28292234.55027866</v>
      </c>
    </row>
    <row r="3632" spans="1:18" x14ac:dyDescent="0.45">
      <c r="A3632" t="s">
        <v>289</v>
      </c>
      <c r="B3632">
        <v>1415</v>
      </c>
      <c r="C3632" t="s">
        <v>290</v>
      </c>
      <c r="D3632" t="s">
        <v>30</v>
      </c>
      <c r="E3632">
        <v>1</v>
      </c>
      <c r="F3632" t="s">
        <v>13</v>
      </c>
      <c r="G3632">
        <v>500</v>
      </c>
      <c r="H3632" t="s">
        <v>291</v>
      </c>
      <c r="I3632" s="21">
        <v>600</v>
      </c>
      <c r="J3632" t="s">
        <v>138</v>
      </c>
      <c r="K3632" s="21">
        <v>4</v>
      </c>
      <c r="L3632" t="s">
        <v>39</v>
      </c>
      <c r="M3632">
        <v>321464</v>
      </c>
      <c r="N3632" t="s">
        <v>299</v>
      </c>
      <c r="O3632" t="s">
        <v>255</v>
      </c>
      <c r="P3632" s="21">
        <v>1</v>
      </c>
      <c r="Q3632" t="s">
        <v>14</v>
      </c>
      <c r="R3632">
        <v>84095000</v>
      </c>
    </row>
    <row r="3633" spans="1:18" x14ac:dyDescent="0.45">
      <c r="A3633" t="s">
        <v>289</v>
      </c>
      <c r="B3633">
        <v>1415</v>
      </c>
      <c r="C3633" t="s">
        <v>290</v>
      </c>
      <c r="D3633" t="s">
        <v>30</v>
      </c>
      <c r="E3633">
        <v>8</v>
      </c>
      <c r="F3633" t="s">
        <v>22</v>
      </c>
      <c r="G3633">
        <v>500</v>
      </c>
      <c r="H3633" t="s">
        <v>291</v>
      </c>
      <c r="I3633" s="21">
        <v>600</v>
      </c>
      <c r="J3633" t="s">
        <v>138</v>
      </c>
      <c r="K3633" s="21">
        <v>5</v>
      </c>
      <c r="L3633" t="s">
        <v>22</v>
      </c>
      <c r="M3633">
        <v>321407</v>
      </c>
      <c r="N3633" t="s">
        <v>299</v>
      </c>
      <c r="O3633" t="s">
        <v>185</v>
      </c>
      <c r="P3633" s="21">
        <v>1</v>
      </c>
      <c r="Q3633" t="s">
        <v>14</v>
      </c>
      <c r="R3633">
        <v>748417562.76032245</v>
      </c>
    </row>
    <row r="3634" spans="1:18" x14ac:dyDescent="0.45">
      <c r="A3634" t="s">
        <v>289</v>
      </c>
      <c r="B3634">
        <v>1415</v>
      </c>
      <c r="C3634" t="s">
        <v>290</v>
      </c>
      <c r="D3634" t="s">
        <v>31</v>
      </c>
      <c r="E3634">
        <v>8</v>
      </c>
      <c r="F3634" t="s">
        <v>22</v>
      </c>
      <c r="G3634">
        <v>500</v>
      </c>
      <c r="H3634" t="s">
        <v>291</v>
      </c>
      <c r="I3634" s="21">
        <v>600</v>
      </c>
      <c r="J3634" t="s">
        <v>138</v>
      </c>
      <c r="K3634" s="21">
        <v>5</v>
      </c>
      <c r="L3634" t="s">
        <v>22</v>
      </c>
      <c r="M3634">
        <v>321413</v>
      </c>
      <c r="N3634" t="s">
        <v>300</v>
      </c>
      <c r="O3634" t="s">
        <v>186</v>
      </c>
      <c r="P3634" s="21">
        <v>1</v>
      </c>
      <c r="Q3634" t="s">
        <v>14</v>
      </c>
      <c r="R3634">
        <v>74240671.311043486</v>
      </c>
    </row>
    <row r="3635" spans="1:18" x14ac:dyDescent="0.45">
      <c r="A3635" t="s">
        <v>289</v>
      </c>
      <c r="B3635">
        <v>1415</v>
      </c>
      <c r="C3635" t="s">
        <v>290</v>
      </c>
      <c r="D3635" t="s">
        <v>31</v>
      </c>
      <c r="E3635">
        <v>8</v>
      </c>
      <c r="F3635" t="s">
        <v>22</v>
      </c>
      <c r="G3635">
        <v>500</v>
      </c>
      <c r="H3635" t="s">
        <v>291</v>
      </c>
      <c r="I3635" s="21">
        <v>600</v>
      </c>
      <c r="J3635" t="s">
        <v>138</v>
      </c>
      <c r="K3635" s="21">
        <v>5</v>
      </c>
      <c r="L3635" t="s">
        <v>22</v>
      </c>
      <c r="M3635">
        <v>321418</v>
      </c>
      <c r="N3635" t="s">
        <v>300</v>
      </c>
      <c r="O3635" t="s">
        <v>188</v>
      </c>
      <c r="P3635" s="21">
        <v>1</v>
      </c>
      <c r="Q3635" t="s">
        <v>14</v>
      </c>
      <c r="R3635">
        <v>48968234.767614566</v>
      </c>
    </row>
    <row r="3636" spans="1:18" x14ac:dyDescent="0.45">
      <c r="A3636" t="s">
        <v>289</v>
      </c>
      <c r="B3636">
        <v>1415</v>
      </c>
      <c r="C3636" t="s">
        <v>290</v>
      </c>
      <c r="D3636" t="s">
        <v>30</v>
      </c>
      <c r="E3636">
        <v>7</v>
      </c>
      <c r="F3636" t="s">
        <v>17</v>
      </c>
      <c r="G3636">
        <v>500</v>
      </c>
      <c r="H3636" t="s">
        <v>291</v>
      </c>
      <c r="I3636" s="21">
        <v>600</v>
      </c>
      <c r="J3636" t="s">
        <v>138</v>
      </c>
      <c r="K3636" s="21">
        <v>6</v>
      </c>
      <c r="L3636" t="s">
        <v>17</v>
      </c>
      <c r="M3636">
        <v>321405</v>
      </c>
      <c r="N3636" t="s">
        <v>299</v>
      </c>
      <c r="O3636" t="s">
        <v>176</v>
      </c>
      <c r="P3636" s="21">
        <v>1</v>
      </c>
      <c r="Q3636" t="s">
        <v>14</v>
      </c>
      <c r="R3636">
        <v>4187992824.6108856</v>
      </c>
    </row>
    <row r="3637" spans="1:18" x14ac:dyDescent="0.45">
      <c r="A3637" t="s">
        <v>289</v>
      </c>
      <c r="B3637">
        <v>1415</v>
      </c>
      <c r="C3637" t="s">
        <v>290</v>
      </c>
      <c r="D3637" t="s">
        <v>30</v>
      </c>
      <c r="E3637">
        <v>7</v>
      </c>
      <c r="F3637" t="s">
        <v>17</v>
      </c>
      <c r="G3637">
        <v>500</v>
      </c>
      <c r="H3637" t="s">
        <v>291</v>
      </c>
      <c r="I3637" s="21">
        <v>600</v>
      </c>
      <c r="J3637" t="s">
        <v>138</v>
      </c>
      <c r="K3637" s="21">
        <v>6</v>
      </c>
      <c r="L3637" t="s">
        <v>17</v>
      </c>
      <c r="M3637">
        <v>321406</v>
      </c>
      <c r="N3637" t="s">
        <v>299</v>
      </c>
      <c r="O3637" t="s">
        <v>177</v>
      </c>
      <c r="P3637" s="21">
        <v>1</v>
      </c>
      <c r="Q3637" t="s">
        <v>14</v>
      </c>
      <c r="R3637">
        <v>1066210983.4479562</v>
      </c>
    </row>
    <row r="3638" spans="1:18" x14ac:dyDescent="0.45">
      <c r="A3638" t="s">
        <v>289</v>
      </c>
      <c r="B3638">
        <v>1415</v>
      </c>
      <c r="C3638" t="s">
        <v>290</v>
      </c>
      <c r="D3638" t="s">
        <v>31</v>
      </c>
      <c r="E3638">
        <v>7</v>
      </c>
      <c r="F3638" t="s">
        <v>17</v>
      </c>
      <c r="G3638">
        <v>500</v>
      </c>
      <c r="H3638" t="s">
        <v>291</v>
      </c>
      <c r="I3638" s="21">
        <v>600</v>
      </c>
      <c r="J3638" t="s">
        <v>138</v>
      </c>
      <c r="K3638" s="21">
        <v>6</v>
      </c>
      <c r="L3638" t="s">
        <v>17</v>
      </c>
      <c r="M3638">
        <v>321411</v>
      </c>
      <c r="N3638" t="s">
        <v>300</v>
      </c>
      <c r="O3638" t="s">
        <v>178</v>
      </c>
      <c r="P3638" s="21">
        <v>1</v>
      </c>
      <c r="Q3638" t="s">
        <v>14</v>
      </c>
      <c r="R3638">
        <v>392022359.55602384</v>
      </c>
    </row>
    <row r="3639" spans="1:18" x14ac:dyDescent="0.45">
      <c r="A3639" t="s">
        <v>289</v>
      </c>
      <c r="B3639">
        <v>1415</v>
      </c>
      <c r="C3639" t="s">
        <v>290</v>
      </c>
      <c r="D3639" t="s">
        <v>31</v>
      </c>
      <c r="E3639">
        <v>7</v>
      </c>
      <c r="F3639" t="s">
        <v>17</v>
      </c>
      <c r="G3639">
        <v>500</v>
      </c>
      <c r="H3639" t="s">
        <v>291</v>
      </c>
      <c r="I3639" s="21">
        <v>600</v>
      </c>
      <c r="J3639" t="s">
        <v>138</v>
      </c>
      <c r="K3639" s="21">
        <v>6</v>
      </c>
      <c r="L3639" t="s">
        <v>17</v>
      </c>
      <c r="M3639">
        <v>321419</v>
      </c>
      <c r="N3639" t="s">
        <v>300</v>
      </c>
      <c r="O3639" t="s">
        <v>179</v>
      </c>
      <c r="P3639" s="21">
        <v>1</v>
      </c>
      <c r="Q3639" t="s">
        <v>14</v>
      </c>
      <c r="R3639">
        <v>934757751.57868302</v>
      </c>
    </row>
    <row r="3640" spans="1:18" x14ac:dyDescent="0.45">
      <c r="A3640" t="s">
        <v>289</v>
      </c>
      <c r="B3640">
        <v>1415</v>
      </c>
      <c r="C3640" t="s">
        <v>290</v>
      </c>
      <c r="D3640" t="s">
        <v>31</v>
      </c>
      <c r="E3640">
        <v>7</v>
      </c>
      <c r="F3640" t="s">
        <v>17</v>
      </c>
      <c r="G3640">
        <v>500</v>
      </c>
      <c r="H3640" t="s">
        <v>291</v>
      </c>
      <c r="I3640" s="21">
        <v>600</v>
      </c>
      <c r="J3640" t="s">
        <v>138</v>
      </c>
      <c r="K3640" s="21">
        <v>6</v>
      </c>
      <c r="L3640" t="s">
        <v>17</v>
      </c>
      <c r="M3640">
        <v>321447</v>
      </c>
      <c r="N3640" t="s">
        <v>300</v>
      </c>
      <c r="O3640" t="s">
        <v>180</v>
      </c>
      <c r="P3640" s="21">
        <v>1</v>
      </c>
      <c r="Q3640" t="s">
        <v>14</v>
      </c>
      <c r="R3640">
        <v>25841281.753707286</v>
      </c>
    </row>
    <row r="3641" spans="1:18" x14ac:dyDescent="0.45">
      <c r="A3641" t="s">
        <v>289</v>
      </c>
      <c r="B3641">
        <v>1415</v>
      </c>
      <c r="C3641" t="s">
        <v>290</v>
      </c>
      <c r="D3641" t="s">
        <v>31</v>
      </c>
      <c r="E3641">
        <v>9</v>
      </c>
      <c r="F3641" t="s">
        <v>23</v>
      </c>
      <c r="G3641">
        <v>500</v>
      </c>
      <c r="H3641" t="s">
        <v>291</v>
      </c>
      <c r="I3641" s="21">
        <v>600</v>
      </c>
      <c r="J3641" t="s">
        <v>138</v>
      </c>
      <c r="K3641" s="21">
        <v>8</v>
      </c>
      <c r="L3641" t="s">
        <v>191</v>
      </c>
      <c r="M3641">
        <v>321436</v>
      </c>
      <c r="N3641" t="s">
        <v>300</v>
      </c>
      <c r="O3641" t="s">
        <v>192</v>
      </c>
      <c r="P3641" s="21">
        <v>1</v>
      </c>
      <c r="Q3641" t="s">
        <v>14</v>
      </c>
      <c r="R3641">
        <v>4426211.9622957483</v>
      </c>
    </row>
    <row r="3642" spans="1:18" x14ac:dyDescent="0.45">
      <c r="A3642" t="s">
        <v>289</v>
      </c>
      <c r="B3642">
        <v>1415</v>
      </c>
      <c r="C3642" t="s">
        <v>290</v>
      </c>
      <c r="D3642" t="s">
        <v>31</v>
      </c>
      <c r="E3642">
        <v>9</v>
      </c>
      <c r="F3642" t="s">
        <v>23</v>
      </c>
      <c r="G3642">
        <v>500</v>
      </c>
      <c r="H3642" t="s">
        <v>291</v>
      </c>
      <c r="I3642" s="21">
        <v>600</v>
      </c>
      <c r="J3642" t="s">
        <v>138</v>
      </c>
      <c r="K3642" s="21">
        <v>8</v>
      </c>
      <c r="L3642" t="s">
        <v>191</v>
      </c>
      <c r="M3642">
        <v>321449</v>
      </c>
      <c r="N3642" t="s">
        <v>293</v>
      </c>
      <c r="O3642" t="s">
        <v>189</v>
      </c>
      <c r="P3642" s="21">
        <v>1</v>
      </c>
      <c r="Q3642" t="s">
        <v>14</v>
      </c>
      <c r="R3642">
        <v>23000000</v>
      </c>
    </row>
    <row r="3643" spans="1:18" x14ac:dyDescent="0.45">
      <c r="A3643" t="s">
        <v>289</v>
      </c>
      <c r="B3643">
        <v>1415</v>
      </c>
      <c r="C3643" t="s">
        <v>290</v>
      </c>
      <c r="D3643" t="s">
        <v>31</v>
      </c>
      <c r="E3643">
        <v>10</v>
      </c>
      <c r="F3643" t="s">
        <v>24</v>
      </c>
      <c r="G3643">
        <v>500</v>
      </c>
      <c r="H3643" t="s">
        <v>291</v>
      </c>
      <c r="I3643" s="21">
        <v>600</v>
      </c>
      <c r="J3643" t="s">
        <v>138</v>
      </c>
      <c r="K3643" s="21">
        <v>9</v>
      </c>
      <c r="L3643" t="s">
        <v>194</v>
      </c>
      <c r="M3643">
        <v>321420</v>
      </c>
      <c r="N3643" t="s">
        <v>300</v>
      </c>
      <c r="O3643" t="s">
        <v>195</v>
      </c>
      <c r="P3643" s="21">
        <v>1</v>
      </c>
      <c r="Q3643" t="s">
        <v>14</v>
      </c>
      <c r="R3643">
        <v>6134623.625838289</v>
      </c>
    </row>
    <row r="3644" spans="1:18" x14ac:dyDescent="0.45">
      <c r="A3644" t="s">
        <v>289</v>
      </c>
      <c r="B3644">
        <v>1415</v>
      </c>
      <c r="C3644" t="s">
        <v>290</v>
      </c>
      <c r="D3644" t="s">
        <v>31</v>
      </c>
      <c r="E3644">
        <v>10</v>
      </c>
      <c r="F3644" t="s">
        <v>24</v>
      </c>
      <c r="G3644">
        <v>500</v>
      </c>
      <c r="H3644" t="s">
        <v>291</v>
      </c>
      <c r="I3644" s="21">
        <v>600</v>
      </c>
      <c r="J3644" t="s">
        <v>138</v>
      </c>
      <c r="K3644" s="21">
        <v>9</v>
      </c>
      <c r="L3644" t="s">
        <v>194</v>
      </c>
      <c r="M3644">
        <v>321434</v>
      </c>
      <c r="N3644" t="s">
        <v>300</v>
      </c>
      <c r="O3644" t="s">
        <v>196</v>
      </c>
      <c r="P3644" s="21">
        <v>1</v>
      </c>
      <c r="Q3644" t="s">
        <v>14</v>
      </c>
      <c r="R3644">
        <v>1554016.2169425802</v>
      </c>
    </row>
    <row r="3645" spans="1:18" x14ac:dyDescent="0.45">
      <c r="A3645" t="s">
        <v>289</v>
      </c>
      <c r="B3645">
        <v>1415</v>
      </c>
      <c r="C3645" t="s">
        <v>290</v>
      </c>
      <c r="D3645" t="s">
        <v>31</v>
      </c>
      <c r="E3645">
        <v>10</v>
      </c>
      <c r="F3645" t="s">
        <v>24</v>
      </c>
      <c r="G3645">
        <v>500</v>
      </c>
      <c r="H3645" t="s">
        <v>291</v>
      </c>
      <c r="I3645" s="21">
        <v>600</v>
      </c>
      <c r="J3645" t="s">
        <v>138</v>
      </c>
      <c r="K3645" s="21">
        <v>9</v>
      </c>
      <c r="L3645" t="s">
        <v>194</v>
      </c>
      <c r="M3645">
        <v>321437</v>
      </c>
      <c r="N3645" t="s">
        <v>300</v>
      </c>
      <c r="O3645" t="s">
        <v>197</v>
      </c>
      <c r="P3645" s="21">
        <v>1</v>
      </c>
      <c r="Q3645" t="s">
        <v>14</v>
      </c>
      <c r="R3645">
        <v>5595739.6752073728</v>
      </c>
    </row>
    <row r="3646" spans="1:18" x14ac:dyDescent="0.45">
      <c r="A3646" t="s">
        <v>289</v>
      </c>
      <c r="B3646">
        <v>1415</v>
      </c>
      <c r="C3646" t="s">
        <v>290</v>
      </c>
      <c r="D3646" t="s">
        <v>31</v>
      </c>
      <c r="E3646">
        <v>10</v>
      </c>
      <c r="F3646" t="s">
        <v>24</v>
      </c>
      <c r="G3646">
        <v>500</v>
      </c>
      <c r="H3646" t="s">
        <v>291</v>
      </c>
      <c r="I3646" s="21">
        <v>600</v>
      </c>
      <c r="J3646" t="s">
        <v>138</v>
      </c>
      <c r="K3646" s="21">
        <v>9</v>
      </c>
      <c r="L3646" t="s">
        <v>194</v>
      </c>
      <c r="M3646">
        <v>321446</v>
      </c>
      <c r="N3646" t="s">
        <v>300</v>
      </c>
      <c r="O3646" t="s">
        <v>198</v>
      </c>
      <c r="P3646" s="21">
        <v>1</v>
      </c>
      <c r="Q3646" t="s">
        <v>14</v>
      </c>
      <c r="R3646">
        <v>11682692.782034935</v>
      </c>
    </row>
    <row r="3647" spans="1:18" x14ac:dyDescent="0.45">
      <c r="A3647" t="s">
        <v>289</v>
      </c>
      <c r="B3647">
        <v>1415</v>
      </c>
      <c r="C3647" t="s">
        <v>290</v>
      </c>
      <c r="D3647" t="s">
        <v>29</v>
      </c>
      <c r="E3647">
        <v>1</v>
      </c>
      <c r="F3647" t="s">
        <v>13</v>
      </c>
      <c r="G3647">
        <v>500</v>
      </c>
      <c r="H3647" t="s">
        <v>291</v>
      </c>
      <c r="I3647" s="21">
        <v>601</v>
      </c>
      <c r="J3647" t="s">
        <v>139</v>
      </c>
      <c r="K3647" s="21">
        <v>100</v>
      </c>
      <c r="L3647" t="s">
        <v>237</v>
      </c>
      <c r="M3647">
        <v>321429</v>
      </c>
      <c r="N3647" t="s">
        <v>300</v>
      </c>
      <c r="O3647" t="s">
        <v>238</v>
      </c>
      <c r="P3647" s="21">
        <v>1</v>
      </c>
      <c r="Q3647" t="s">
        <v>14</v>
      </c>
      <c r="R3647">
        <v>169266755.85605744</v>
      </c>
    </row>
    <row r="3648" spans="1:18" x14ac:dyDescent="0.45">
      <c r="A3648" t="s">
        <v>289</v>
      </c>
      <c r="B3648">
        <v>1415</v>
      </c>
      <c r="C3648" t="s">
        <v>290</v>
      </c>
      <c r="D3648" t="s">
        <v>29</v>
      </c>
      <c r="E3648">
        <v>30</v>
      </c>
      <c r="F3648" t="s">
        <v>205</v>
      </c>
      <c r="G3648">
        <v>500</v>
      </c>
      <c r="H3648" t="s">
        <v>291</v>
      </c>
      <c r="I3648" s="21">
        <v>601</v>
      </c>
      <c r="J3648" t="s">
        <v>139</v>
      </c>
      <c r="K3648" s="21">
        <v>115</v>
      </c>
      <c r="L3648" t="s">
        <v>219</v>
      </c>
      <c r="M3648">
        <v>321426</v>
      </c>
      <c r="N3648" t="s">
        <v>292</v>
      </c>
      <c r="O3648" t="s">
        <v>206</v>
      </c>
      <c r="P3648" s="21">
        <v>1</v>
      </c>
      <c r="Q3648" t="s">
        <v>14</v>
      </c>
      <c r="R3648">
        <v>255471420.97501248</v>
      </c>
    </row>
    <row r="3649" spans="1:18" x14ac:dyDescent="0.45">
      <c r="A3649" t="s">
        <v>289</v>
      </c>
      <c r="B3649">
        <v>1415</v>
      </c>
      <c r="C3649" t="s">
        <v>290</v>
      </c>
      <c r="D3649" t="s">
        <v>29</v>
      </c>
      <c r="E3649">
        <v>9</v>
      </c>
      <c r="F3649" t="s">
        <v>23</v>
      </c>
      <c r="G3649">
        <v>500</v>
      </c>
      <c r="H3649" t="s">
        <v>291</v>
      </c>
      <c r="I3649" s="21">
        <v>601</v>
      </c>
      <c r="J3649" t="s">
        <v>139</v>
      </c>
      <c r="K3649" s="21">
        <v>156</v>
      </c>
      <c r="L3649" t="s">
        <v>242</v>
      </c>
      <c r="M3649">
        <v>321428</v>
      </c>
      <c r="N3649" t="s">
        <v>293</v>
      </c>
      <c r="O3649" t="s">
        <v>190</v>
      </c>
      <c r="P3649" s="21">
        <v>1</v>
      </c>
      <c r="Q3649" t="s">
        <v>14</v>
      </c>
      <c r="R3649">
        <v>371636980.16147923</v>
      </c>
    </row>
    <row r="3650" spans="1:18" x14ac:dyDescent="0.45">
      <c r="A3650" t="s">
        <v>289</v>
      </c>
      <c r="B3650">
        <v>1415</v>
      </c>
      <c r="C3650" t="s">
        <v>290</v>
      </c>
      <c r="D3650" t="s">
        <v>29</v>
      </c>
      <c r="E3650">
        <v>8</v>
      </c>
      <c r="F3650" t="s">
        <v>22</v>
      </c>
      <c r="G3650">
        <v>500</v>
      </c>
      <c r="H3650" t="s">
        <v>291</v>
      </c>
      <c r="I3650" s="21">
        <v>601</v>
      </c>
      <c r="J3650" t="s">
        <v>139</v>
      </c>
      <c r="K3650" s="21">
        <v>422</v>
      </c>
      <c r="L3650" t="s">
        <v>244</v>
      </c>
      <c r="M3650">
        <v>321431</v>
      </c>
      <c r="N3650" t="s">
        <v>293</v>
      </c>
      <c r="O3650" t="s">
        <v>184</v>
      </c>
      <c r="P3650" s="21">
        <v>1</v>
      </c>
      <c r="Q3650" t="s">
        <v>14</v>
      </c>
      <c r="R3650">
        <v>73788777.70645915</v>
      </c>
    </row>
    <row r="3651" spans="1:18" x14ac:dyDescent="0.45">
      <c r="A3651" t="s">
        <v>289</v>
      </c>
      <c r="B3651">
        <v>1415</v>
      </c>
      <c r="C3651" t="s">
        <v>290</v>
      </c>
      <c r="D3651" t="s">
        <v>29</v>
      </c>
      <c r="E3651">
        <v>7</v>
      </c>
      <c r="F3651" t="s">
        <v>17</v>
      </c>
      <c r="G3651">
        <v>500</v>
      </c>
      <c r="H3651" t="s">
        <v>291</v>
      </c>
      <c r="I3651" s="21">
        <v>601</v>
      </c>
      <c r="J3651" t="s">
        <v>139</v>
      </c>
      <c r="K3651" s="21">
        <v>423</v>
      </c>
      <c r="L3651" t="s">
        <v>246</v>
      </c>
      <c r="M3651">
        <v>321433</v>
      </c>
      <c r="N3651" t="s">
        <v>293</v>
      </c>
      <c r="O3651" t="s">
        <v>174</v>
      </c>
      <c r="P3651" s="21">
        <v>1</v>
      </c>
      <c r="Q3651" t="s">
        <v>14</v>
      </c>
      <c r="R3651">
        <v>210651899.69684708</v>
      </c>
    </row>
    <row r="3652" spans="1:18" x14ac:dyDescent="0.45">
      <c r="A3652" t="s">
        <v>289</v>
      </c>
      <c r="B3652">
        <v>1415</v>
      </c>
      <c r="C3652" t="s">
        <v>290</v>
      </c>
      <c r="D3652" t="s">
        <v>31</v>
      </c>
      <c r="E3652">
        <v>30</v>
      </c>
      <c r="F3652" t="s">
        <v>205</v>
      </c>
      <c r="G3652">
        <v>500</v>
      </c>
      <c r="H3652" t="s">
        <v>291</v>
      </c>
      <c r="I3652" s="21">
        <v>601</v>
      </c>
      <c r="J3652" t="s">
        <v>139</v>
      </c>
      <c r="K3652" s="21">
        <v>1</v>
      </c>
      <c r="L3652" t="s">
        <v>16</v>
      </c>
      <c r="M3652">
        <v>321401</v>
      </c>
      <c r="N3652" t="s">
        <v>295</v>
      </c>
      <c r="O3652" t="s">
        <v>207</v>
      </c>
      <c r="P3652" s="21">
        <v>1</v>
      </c>
      <c r="Q3652" t="s">
        <v>14</v>
      </c>
      <c r="R3652">
        <v>444428501.71257329</v>
      </c>
    </row>
    <row r="3653" spans="1:18" x14ac:dyDescent="0.45">
      <c r="A3653" t="s">
        <v>289</v>
      </c>
      <c r="B3653">
        <v>1415</v>
      </c>
      <c r="C3653" t="s">
        <v>290</v>
      </c>
      <c r="D3653" t="s">
        <v>31</v>
      </c>
      <c r="E3653">
        <v>31</v>
      </c>
      <c r="F3653" t="s">
        <v>211</v>
      </c>
      <c r="G3653">
        <v>500</v>
      </c>
      <c r="H3653" t="s">
        <v>291</v>
      </c>
      <c r="I3653" s="21">
        <v>601</v>
      </c>
      <c r="J3653" t="s">
        <v>139</v>
      </c>
      <c r="K3653" s="21">
        <v>1</v>
      </c>
      <c r="L3653" t="s">
        <v>16</v>
      </c>
      <c r="M3653">
        <v>321402</v>
      </c>
      <c r="N3653" t="s">
        <v>296</v>
      </c>
      <c r="O3653" t="s">
        <v>212</v>
      </c>
      <c r="P3653" s="21">
        <v>1</v>
      </c>
      <c r="Q3653" t="s">
        <v>14</v>
      </c>
      <c r="R3653">
        <v>84128543.093781248</v>
      </c>
    </row>
    <row r="3654" spans="1:18" x14ac:dyDescent="0.45">
      <c r="A3654" t="s">
        <v>289</v>
      </c>
      <c r="B3654">
        <v>1415</v>
      </c>
      <c r="C3654" t="s">
        <v>290</v>
      </c>
      <c r="D3654" t="s">
        <v>30</v>
      </c>
      <c r="E3654">
        <v>31</v>
      </c>
      <c r="F3654" t="s">
        <v>211</v>
      </c>
      <c r="G3654">
        <v>500</v>
      </c>
      <c r="H3654" t="s">
        <v>291</v>
      </c>
      <c r="I3654" s="21">
        <v>601</v>
      </c>
      <c r="J3654" t="s">
        <v>139</v>
      </c>
      <c r="K3654" s="21">
        <v>1</v>
      </c>
      <c r="L3654" t="s">
        <v>16</v>
      </c>
      <c r="M3654">
        <v>321450</v>
      </c>
      <c r="N3654" t="s">
        <v>297</v>
      </c>
      <c r="O3654" t="s">
        <v>213</v>
      </c>
      <c r="P3654" s="21">
        <v>1</v>
      </c>
      <c r="Q3654" t="s">
        <v>14</v>
      </c>
      <c r="R3654">
        <v>250387208.40557429</v>
      </c>
    </row>
    <row r="3655" spans="1:18" x14ac:dyDescent="0.45">
      <c r="A3655" t="s">
        <v>289</v>
      </c>
      <c r="B3655">
        <v>1415</v>
      </c>
      <c r="C3655" t="s">
        <v>290</v>
      </c>
      <c r="D3655" t="s">
        <v>30</v>
      </c>
      <c r="E3655">
        <v>30</v>
      </c>
      <c r="F3655" t="s">
        <v>205</v>
      </c>
      <c r="G3655">
        <v>500</v>
      </c>
      <c r="H3655" t="s">
        <v>291</v>
      </c>
      <c r="I3655" s="21">
        <v>601</v>
      </c>
      <c r="J3655" t="s">
        <v>139</v>
      </c>
      <c r="K3655" s="21">
        <v>1</v>
      </c>
      <c r="L3655" t="s">
        <v>16</v>
      </c>
      <c r="M3655">
        <v>321451</v>
      </c>
      <c r="N3655" t="s">
        <v>298</v>
      </c>
      <c r="O3655" t="s">
        <v>210</v>
      </c>
      <c r="P3655" s="21">
        <v>1</v>
      </c>
      <c r="Q3655" t="s">
        <v>14</v>
      </c>
      <c r="R3655">
        <v>1130229899.3999999</v>
      </c>
    </row>
    <row r="3656" spans="1:18" x14ac:dyDescent="0.45">
      <c r="A3656" t="s">
        <v>289</v>
      </c>
      <c r="B3656">
        <v>1415</v>
      </c>
      <c r="C3656" t="s">
        <v>290</v>
      </c>
      <c r="D3656" t="s">
        <v>31</v>
      </c>
      <c r="E3656">
        <v>13</v>
      </c>
      <c r="F3656" t="s">
        <v>25</v>
      </c>
      <c r="G3656">
        <v>500</v>
      </c>
      <c r="H3656" t="s">
        <v>291</v>
      </c>
      <c r="I3656" s="21">
        <v>601</v>
      </c>
      <c r="J3656" t="s">
        <v>139</v>
      </c>
      <c r="K3656" s="21">
        <v>2</v>
      </c>
      <c r="L3656" t="s">
        <v>251</v>
      </c>
      <c r="M3656">
        <v>321427</v>
      </c>
      <c r="N3656" t="s">
        <v>294</v>
      </c>
      <c r="O3656" t="s">
        <v>202</v>
      </c>
      <c r="P3656" s="21">
        <v>1</v>
      </c>
      <c r="Q3656" t="s">
        <v>14</v>
      </c>
      <c r="R3656">
        <v>33967883.753717303</v>
      </c>
    </row>
    <row r="3657" spans="1:18" x14ac:dyDescent="0.45">
      <c r="A3657" t="s">
        <v>289</v>
      </c>
      <c r="B3657">
        <v>1415</v>
      </c>
      <c r="C3657" t="s">
        <v>290</v>
      </c>
      <c r="D3657" t="s">
        <v>30</v>
      </c>
      <c r="E3657">
        <v>30</v>
      </c>
      <c r="F3657" t="s">
        <v>205</v>
      </c>
      <c r="G3657">
        <v>500</v>
      </c>
      <c r="H3657" t="s">
        <v>291</v>
      </c>
      <c r="I3657" s="21">
        <v>601</v>
      </c>
      <c r="J3657" t="s">
        <v>139</v>
      </c>
      <c r="K3657" s="21">
        <v>3</v>
      </c>
      <c r="L3657" t="s">
        <v>253</v>
      </c>
      <c r="M3657">
        <v>321410</v>
      </c>
      <c r="N3657" t="s">
        <v>298</v>
      </c>
      <c r="O3657" t="s">
        <v>208</v>
      </c>
      <c r="P3657" s="21">
        <v>1</v>
      </c>
      <c r="Q3657" t="s">
        <v>14</v>
      </c>
      <c r="R3657">
        <v>24523200</v>
      </c>
    </row>
    <row r="3658" spans="1:18" x14ac:dyDescent="0.45">
      <c r="A3658" t="s">
        <v>289</v>
      </c>
      <c r="B3658">
        <v>1415</v>
      </c>
      <c r="C3658" t="s">
        <v>290</v>
      </c>
      <c r="D3658" t="s">
        <v>31</v>
      </c>
      <c r="E3658">
        <v>13</v>
      </c>
      <c r="F3658" t="s">
        <v>25</v>
      </c>
      <c r="G3658">
        <v>500</v>
      </c>
      <c r="H3658" t="s">
        <v>291</v>
      </c>
      <c r="I3658" s="21">
        <v>601</v>
      </c>
      <c r="J3658" t="s">
        <v>139</v>
      </c>
      <c r="K3658" s="21">
        <v>3</v>
      </c>
      <c r="L3658" t="s">
        <v>253</v>
      </c>
      <c r="M3658">
        <v>321422</v>
      </c>
      <c r="N3658" t="s">
        <v>294</v>
      </c>
      <c r="O3658" t="s">
        <v>201</v>
      </c>
      <c r="P3658" s="21">
        <v>1</v>
      </c>
      <c r="Q3658" t="s">
        <v>14</v>
      </c>
      <c r="R3658">
        <v>28120485.924120985</v>
      </c>
    </row>
    <row r="3659" spans="1:18" x14ac:dyDescent="0.45">
      <c r="A3659" t="s">
        <v>289</v>
      </c>
      <c r="B3659">
        <v>1415</v>
      </c>
      <c r="C3659" t="s">
        <v>290</v>
      </c>
      <c r="D3659" t="s">
        <v>31</v>
      </c>
      <c r="E3659">
        <v>13</v>
      </c>
      <c r="F3659" t="s">
        <v>25</v>
      </c>
      <c r="G3659">
        <v>500</v>
      </c>
      <c r="H3659" t="s">
        <v>291</v>
      </c>
      <c r="I3659" s="21">
        <v>601</v>
      </c>
      <c r="J3659" t="s">
        <v>139</v>
      </c>
      <c r="K3659" s="21">
        <v>3</v>
      </c>
      <c r="L3659" t="s">
        <v>253</v>
      </c>
      <c r="M3659">
        <v>321439</v>
      </c>
      <c r="N3659" t="s">
        <v>294</v>
      </c>
      <c r="O3659" t="s">
        <v>203</v>
      </c>
      <c r="P3659" s="21">
        <v>1</v>
      </c>
      <c r="Q3659" t="s">
        <v>14</v>
      </c>
      <c r="R3659">
        <v>30177413.792658366</v>
      </c>
    </row>
    <row r="3660" spans="1:18" x14ac:dyDescent="0.45">
      <c r="A3660" t="s">
        <v>289</v>
      </c>
      <c r="B3660">
        <v>1415</v>
      </c>
      <c r="C3660" t="s">
        <v>290</v>
      </c>
      <c r="D3660" t="s">
        <v>30</v>
      </c>
      <c r="E3660">
        <v>30</v>
      </c>
      <c r="F3660" t="s">
        <v>205</v>
      </c>
      <c r="G3660">
        <v>500</v>
      </c>
      <c r="H3660" t="s">
        <v>291</v>
      </c>
      <c r="I3660" s="21">
        <v>601</v>
      </c>
      <c r="J3660" t="s">
        <v>139</v>
      </c>
      <c r="K3660" s="21">
        <v>3</v>
      </c>
      <c r="L3660" t="s">
        <v>253</v>
      </c>
      <c r="M3660">
        <v>321444</v>
      </c>
      <c r="N3660" t="s">
        <v>298</v>
      </c>
      <c r="O3660" t="s">
        <v>209</v>
      </c>
      <c r="P3660" s="21">
        <v>1</v>
      </c>
      <c r="Q3660" t="s">
        <v>14</v>
      </c>
      <c r="R3660">
        <v>141148800</v>
      </c>
    </row>
    <row r="3661" spans="1:18" x14ac:dyDescent="0.45">
      <c r="A3661" t="s">
        <v>289</v>
      </c>
      <c r="B3661">
        <v>1415</v>
      </c>
      <c r="C3661" t="s">
        <v>290</v>
      </c>
      <c r="D3661" t="s">
        <v>31</v>
      </c>
      <c r="E3661">
        <v>13</v>
      </c>
      <c r="F3661" t="s">
        <v>25</v>
      </c>
      <c r="G3661">
        <v>500</v>
      </c>
      <c r="H3661" t="s">
        <v>291</v>
      </c>
      <c r="I3661" s="21">
        <v>601</v>
      </c>
      <c r="J3661" t="s">
        <v>139</v>
      </c>
      <c r="K3661" s="21">
        <v>3</v>
      </c>
      <c r="L3661" t="s">
        <v>253</v>
      </c>
      <c r="M3661">
        <v>321445</v>
      </c>
      <c r="N3661" t="s">
        <v>294</v>
      </c>
      <c r="O3661" t="s">
        <v>204</v>
      </c>
      <c r="P3661" s="21">
        <v>1</v>
      </c>
      <c r="Q3661" t="s">
        <v>14</v>
      </c>
      <c r="R3661">
        <v>93409373.524100572</v>
      </c>
    </row>
    <row r="3662" spans="1:18" x14ac:dyDescent="0.45">
      <c r="A3662" t="s">
        <v>289</v>
      </c>
      <c r="B3662">
        <v>1415</v>
      </c>
      <c r="C3662" t="s">
        <v>290</v>
      </c>
      <c r="D3662" t="s">
        <v>30</v>
      </c>
      <c r="E3662">
        <v>1</v>
      </c>
      <c r="F3662" t="s">
        <v>13</v>
      </c>
      <c r="G3662">
        <v>500</v>
      </c>
      <c r="H3662" t="s">
        <v>291</v>
      </c>
      <c r="I3662" s="21">
        <v>601</v>
      </c>
      <c r="J3662" t="s">
        <v>139</v>
      </c>
      <c r="K3662" s="21">
        <v>4</v>
      </c>
      <c r="L3662" t="s">
        <v>39</v>
      </c>
      <c r="M3662">
        <v>321408</v>
      </c>
      <c r="N3662" t="s">
        <v>299</v>
      </c>
      <c r="O3662" t="s">
        <v>40</v>
      </c>
      <c r="P3662" s="21">
        <v>1</v>
      </c>
      <c r="Q3662" t="s">
        <v>14</v>
      </c>
      <c r="R3662">
        <v>14982014.398394156</v>
      </c>
    </row>
    <row r="3663" spans="1:18" x14ac:dyDescent="0.45">
      <c r="A3663" t="s">
        <v>289</v>
      </c>
      <c r="B3663">
        <v>1415</v>
      </c>
      <c r="C3663" t="s">
        <v>290</v>
      </c>
      <c r="D3663" t="s">
        <v>31</v>
      </c>
      <c r="E3663">
        <v>1</v>
      </c>
      <c r="F3663" t="s">
        <v>13</v>
      </c>
      <c r="G3663">
        <v>500</v>
      </c>
      <c r="H3663" t="s">
        <v>291</v>
      </c>
      <c r="I3663" s="21">
        <v>601</v>
      </c>
      <c r="J3663" t="s">
        <v>139</v>
      </c>
      <c r="K3663" s="21">
        <v>4</v>
      </c>
      <c r="L3663" t="s">
        <v>39</v>
      </c>
      <c r="M3663">
        <v>321448</v>
      </c>
      <c r="N3663" t="s">
        <v>300</v>
      </c>
      <c r="O3663" t="s">
        <v>41</v>
      </c>
      <c r="P3663" s="21">
        <v>1</v>
      </c>
      <c r="Q3663" t="s">
        <v>14</v>
      </c>
      <c r="R3663">
        <v>38434858.947253153</v>
      </c>
    </row>
    <row r="3664" spans="1:18" x14ac:dyDescent="0.45">
      <c r="A3664" t="s">
        <v>289</v>
      </c>
      <c r="B3664">
        <v>1415</v>
      </c>
      <c r="C3664" t="s">
        <v>290</v>
      </c>
      <c r="D3664" t="s">
        <v>30</v>
      </c>
      <c r="E3664">
        <v>1</v>
      </c>
      <c r="F3664" t="s">
        <v>13</v>
      </c>
      <c r="G3664">
        <v>500</v>
      </c>
      <c r="H3664" t="s">
        <v>291</v>
      </c>
      <c r="I3664" s="21">
        <v>601</v>
      </c>
      <c r="J3664" t="s">
        <v>139</v>
      </c>
      <c r="K3664" s="21">
        <v>4</v>
      </c>
      <c r="L3664" t="s">
        <v>39</v>
      </c>
      <c r="M3664">
        <v>321464</v>
      </c>
      <c r="N3664" t="s">
        <v>299</v>
      </c>
      <c r="O3664" t="s">
        <v>255</v>
      </c>
      <c r="P3664" s="21">
        <v>1</v>
      </c>
      <c r="Q3664" t="s">
        <v>14</v>
      </c>
      <c r="R3664">
        <v>183845000</v>
      </c>
    </row>
    <row r="3665" spans="1:18" x14ac:dyDescent="0.45">
      <c r="A3665" t="s">
        <v>289</v>
      </c>
      <c r="B3665">
        <v>1415</v>
      </c>
      <c r="C3665" t="s">
        <v>290</v>
      </c>
      <c r="D3665" t="s">
        <v>30</v>
      </c>
      <c r="E3665">
        <v>8</v>
      </c>
      <c r="F3665" t="s">
        <v>22</v>
      </c>
      <c r="G3665">
        <v>500</v>
      </c>
      <c r="H3665" t="s">
        <v>291</v>
      </c>
      <c r="I3665" s="21">
        <v>601</v>
      </c>
      <c r="J3665" t="s">
        <v>139</v>
      </c>
      <c r="K3665" s="21">
        <v>5</v>
      </c>
      <c r="L3665" t="s">
        <v>22</v>
      </c>
      <c r="M3665">
        <v>321407</v>
      </c>
      <c r="N3665" t="s">
        <v>299</v>
      </c>
      <c r="O3665" t="s">
        <v>185</v>
      </c>
      <c r="P3665" s="21">
        <v>1</v>
      </c>
      <c r="Q3665" t="s">
        <v>14</v>
      </c>
      <c r="R3665">
        <v>1028264697.9604445</v>
      </c>
    </row>
    <row r="3666" spans="1:18" x14ac:dyDescent="0.45">
      <c r="A3666" t="s">
        <v>289</v>
      </c>
      <c r="B3666">
        <v>1415</v>
      </c>
      <c r="C3666" t="s">
        <v>290</v>
      </c>
      <c r="D3666" t="s">
        <v>31</v>
      </c>
      <c r="E3666">
        <v>8</v>
      </c>
      <c r="F3666" t="s">
        <v>22</v>
      </c>
      <c r="G3666">
        <v>500</v>
      </c>
      <c r="H3666" t="s">
        <v>291</v>
      </c>
      <c r="I3666" s="21">
        <v>601</v>
      </c>
      <c r="J3666" t="s">
        <v>139</v>
      </c>
      <c r="K3666" s="21">
        <v>5</v>
      </c>
      <c r="L3666" t="s">
        <v>22</v>
      </c>
      <c r="M3666">
        <v>321413</v>
      </c>
      <c r="N3666" t="s">
        <v>300</v>
      </c>
      <c r="O3666" t="s">
        <v>186</v>
      </c>
      <c r="P3666" s="21">
        <v>1</v>
      </c>
      <c r="Q3666" t="s">
        <v>14</v>
      </c>
      <c r="R3666">
        <v>86269578.012414366</v>
      </c>
    </row>
    <row r="3667" spans="1:18" x14ac:dyDescent="0.45">
      <c r="A3667" t="s">
        <v>289</v>
      </c>
      <c r="B3667">
        <v>1415</v>
      </c>
      <c r="C3667" t="s">
        <v>290</v>
      </c>
      <c r="D3667" t="s">
        <v>31</v>
      </c>
      <c r="E3667">
        <v>8</v>
      </c>
      <c r="F3667" t="s">
        <v>22</v>
      </c>
      <c r="G3667">
        <v>500</v>
      </c>
      <c r="H3667" t="s">
        <v>291</v>
      </c>
      <c r="I3667" s="21">
        <v>601</v>
      </c>
      <c r="J3667" t="s">
        <v>139</v>
      </c>
      <c r="K3667" s="21">
        <v>5</v>
      </c>
      <c r="L3667" t="s">
        <v>22</v>
      </c>
      <c r="M3667">
        <v>321418</v>
      </c>
      <c r="N3667" t="s">
        <v>300</v>
      </c>
      <c r="O3667" t="s">
        <v>188</v>
      </c>
      <c r="P3667" s="21">
        <v>1</v>
      </c>
      <c r="Q3667" t="s">
        <v>14</v>
      </c>
      <c r="R3667">
        <v>18164963.639145914</v>
      </c>
    </row>
    <row r="3668" spans="1:18" x14ac:dyDescent="0.45">
      <c r="A3668" t="s">
        <v>289</v>
      </c>
      <c r="B3668">
        <v>1415</v>
      </c>
      <c r="C3668" t="s">
        <v>290</v>
      </c>
      <c r="D3668" t="s">
        <v>30</v>
      </c>
      <c r="E3668">
        <v>7</v>
      </c>
      <c r="F3668" t="s">
        <v>17</v>
      </c>
      <c r="G3668">
        <v>500</v>
      </c>
      <c r="H3668" t="s">
        <v>291</v>
      </c>
      <c r="I3668" s="21">
        <v>601</v>
      </c>
      <c r="J3668" t="s">
        <v>139</v>
      </c>
      <c r="K3668" s="21">
        <v>6</v>
      </c>
      <c r="L3668" t="s">
        <v>17</v>
      </c>
      <c r="M3668">
        <v>321404</v>
      </c>
      <c r="N3668" t="s">
        <v>299</v>
      </c>
      <c r="O3668" t="s">
        <v>175</v>
      </c>
      <c r="P3668" s="21">
        <v>1</v>
      </c>
      <c r="Q3668" t="s">
        <v>14</v>
      </c>
      <c r="R3668">
        <v>315910898.21080559</v>
      </c>
    </row>
    <row r="3669" spans="1:18" x14ac:dyDescent="0.45">
      <c r="A3669" t="s">
        <v>289</v>
      </c>
      <c r="B3669">
        <v>1415</v>
      </c>
      <c r="C3669" t="s">
        <v>290</v>
      </c>
      <c r="D3669" t="s">
        <v>30</v>
      </c>
      <c r="E3669">
        <v>7</v>
      </c>
      <c r="F3669" t="s">
        <v>17</v>
      </c>
      <c r="G3669">
        <v>500</v>
      </c>
      <c r="H3669" t="s">
        <v>291</v>
      </c>
      <c r="I3669" s="21">
        <v>601</v>
      </c>
      <c r="J3669" t="s">
        <v>139</v>
      </c>
      <c r="K3669" s="21">
        <v>6</v>
      </c>
      <c r="L3669" t="s">
        <v>17</v>
      </c>
      <c r="M3669">
        <v>321405</v>
      </c>
      <c r="N3669" t="s">
        <v>299</v>
      </c>
      <c r="O3669" t="s">
        <v>176</v>
      </c>
      <c r="P3669" s="21">
        <v>1</v>
      </c>
      <c r="Q3669" t="s">
        <v>14</v>
      </c>
      <c r="R3669">
        <v>6244517847.0027838</v>
      </c>
    </row>
    <row r="3670" spans="1:18" x14ac:dyDescent="0.45">
      <c r="A3670" t="s">
        <v>289</v>
      </c>
      <c r="B3670">
        <v>1415</v>
      </c>
      <c r="C3670" t="s">
        <v>290</v>
      </c>
      <c r="D3670" t="s">
        <v>30</v>
      </c>
      <c r="E3670">
        <v>7</v>
      </c>
      <c r="F3670" t="s">
        <v>17</v>
      </c>
      <c r="G3670">
        <v>500</v>
      </c>
      <c r="H3670" t="s">
        <v>291</v>
      </c>
      <c r="I3670" s="21">
        <v>601</v>
      </c>
      <c r="J3670" t="s">
        <v>139</v>
      </c>
      <c r="K3670" s="21">
        <v>6</v>
      </c>
      <c r="L3670" t="s">
        <v>17</v>
      </c>
      <c r="M3670">
        <v>321406</v>
      </c>
      <c r="N3670" t="s">
        <v>299</v>
      </c>
      <c r="O3670" t="s">
        <v>177</v>
      </c>
      <c r="P3670" s="21">
        <v>1</v>
      </c>
      <c r="Q3670" t="s">
        <v>14</v>
      </c>
      <c r="R3670">
        <v>1809050309.4947109</v>
      </c>
    </row>
    <row r="3671" spans="1:18" x14ac:dyDescent="0.45">
      <c r="A3671" t="s">
        <v>289</v>
      </c>
      <c r="B3671">
        <v>1415</v>
      </c>
      <c r="C3671" t="s">
        <v>290</v>
      </c>
      <c r="D3671" t="s">
        <v>31</v>
      </c>
      <c r="E3671">
        <v>7</v>
      </c>
      <c r="F3671" t="s">
        <v>17</v>
      </c>
      <c r="G3671">
        <v>500</v>
      </c>
      <c r="H3671" t="s">
        <v>291</v>
      </c>
      <c r="I3671" s="21">
        <v>601</v>
      </c>
      <c r="J3671" t="s">
        <v>139</v>
      </c>
      <c r="K3671" s="21">
        <v>6</v>
      </c>
      <c r="L3671" t="s">
        <v>17</v>
      </c>
      <c r="M3671">
        <v>321411</v>
      </c>
      <c r="N3671" t="s">
        <v>300</v>
      </c>
      <c r="O3671" t="s">
        <v>178</v>
      </c>
      <c r="P3671" s="21">
        <v>1</v>
      </c>
      <c r="Q3671" t="s">
        <v>14</v>
      </c>
      <c r="R3671">
        <v>437431731.66283989</v>
      </c>
    </row>
    <row r="3672" spans="1:18" x14ac:dyDescent="0.45">
      <c r="A3672" t="s">
        <v>289</v>
      </c>
      <c r="B3672">
        <v>1415</v>
      </c>
      <c r="C3672" t="s">
        <v>290</v>
      </c>
      <c r="D3672" t="s">
        <v>31</v>
      </c>
      <c r="E3672">
        <v>7</v>
      </c>
      <c r="F3672" t="s">
        <v>17</v>
      </c>
      <c r="G3672">
        <v>500</v>
      </c>
      <c r="H3672" t="s">
        <v>291</v>
      </c>
      <c r="I3672" s="21">
        <v>601</v>
      </c>
      <c r="J3672" t="s">
        <v>139</v>
      </c>
      <c r="K3672" s="21">
        <v>6</v>
      </c>
      <c r="L3672" t="s">
        <v>17</v>
      </c>
      <c r="M3672">
        <v>321419</v>
      </c>
      <c r="N3672" t="s">
        <v>300</v>
      </c>
      <c r="O3672" t="s">
        <v>179</v>
      </c>
      <c r="P3672" s="21">
        <v>1</v>
      </c>
      <c r="Q3672" t="s">
        <v>14</v>
      </c>
      <c r="R3672">
        <v>1413580057.7264984</v>
      </c>
    </row>
    <row r="3673" spans="1:18" x14ac:dyDescent="0.45">
      <c r="A3673" t="s">
        <v>289</v>
      </c>
      <c r="B3673">
        <v>1415</v>
      </c>
      <c r="C3673" t="s">
        <v>290</v>
      </c>
      <c r="D3673" t="s">
        <v>31</v>
      </c>
      <c r="E3673">
        <v>7</v>
      </c>
      <c r="F3673" t="s">
        <v>17</v>
      </c>
      <c r="G3673">
        <v>500</v>
      </c>
      <c r="H3673" t="s">
        <v>291</v>
      </c>
      <c r="I3673" s="21">
        <v>601</v>
      </c>
      <c r="J3673" t="s">
        <v>139</v>
      </c>
      <c r="K3673" s="21">
        <v>6</v>
      </c>
      <c r="L3673" t="s">
        <v>17</v>
      </c>
      <c r="M3673">
        <v>321447</v>
      </c>
      <c r="N3673" t="s">
        <v>300</v>
      </c>
      <c r="O3673" t="s">
        <v>180</v>
      </c>
      <c r="P3673" s="21">
        <v>1</v>
      </c>
      <c r="Q3673" t="s">
        <v>14</v>
      </c>
      <c r="R3673">
        <v>40776499.032882012</v>
      </c>
    </row>
    <row r="3674" spans="1:18" x14ac:dyDescent="0.45">
      <c r="A3674" t="s">
        <v>289</v>
      </c>
      <c r="B3674">
        <v>1415</v>
      </c>
      <c r="C3674" t="s">
        <v>290</v>
      </c>
      <c r="D3674" t="s">
        <v>31</v>
      </c>
      <c r="E3674">
        <v>7</v>
      </c>
      <c r="F3674" t="s">
        <v>17</v>
      </c>
      <c r="G3674">
        <v>500</v>
      </c>
      <c r="H3674" t="s">
        <v>291</v>
      </c>
      <c r="I3674" s="21">
        <v>601</v>
      </c>
      <c r="J3674" t="s">
        <v>139</v>
      </c>
      <c r="K3674" s="21">
        <v>6</v>
      </c>
      <c r="L3674" t="s">
        <v>17</v>
      </c>
      <c r="M3674">
        <v>321461</v>
      </c>
      <c r="N3674" t="s">
        <v>300</v>
      </c>
      <c r="O3674" t="s">
        <v>21</v>
      </c>
      <c r="P3674" s="21">
        <v>1</v>
      </c>
      <c r="Q3674" t="s">
        <v>14</v>
      </c>
      <c r="R3674">
        <v>219658668.16645601</v>
      </c>
    </row>
    <row r="3675" spans="1:18" x14ac:dyDescent="0.45">
      <c r="A3675" t="s">
        <v>289</v>
      </c>
      <c r="B3675">
        <v>1415</v>
      </c>
      <c r="C3675" t="s">
        <v>290</v>
      </c>
      <c r="D3675" t="s">
        <v>31</v>
      </c>
      <c r="E3675">
        <v>9</v>
      </c>
      <c r="F3675" t="s">
        <v>23</v>
      </c>
      <c r="G3675">
        <v>500</v>
      </c>
      <c r="H3675" t="s">
        <v>291</v>
      </c>
      <c r="I3675" s="21">
        <v>601</v>
      </c>
      <c r="J3675" t="s">
        <v>139</v>
      </c>
      <c r="K3675" s="21">
        <v>8</v>
      </c>
      <c r="L3675" t="s">
        <v>191</v>
      </c>
      <c r="M3675">
        <v>321436</v>
      </c>
      <c r="N3675" t="s">
        <v>300</v>
      </c>
      <c r="O3675" t="s">
        <v>192</v>
      </c>
      <c r="P3675" s="21">
        <v>1</v>
      </c>
      <c r="Q3675" t="s">
        <v>14</v>
      </c>
      <c r="R3675">
        <v>6578339.773127811</v>
      </c>
    </row>
    <row r="3676" spans="1:18" x14ac:dyDescent="0.45">
      <c r="A3676" t="s">
        <v>289</v>
      </c>
      <c r="B3676">
        <v>1415</v>
      </c>
      <c r="C3676" t="s">
        <v>290</v>
      </c>
      <c r="D3676" t="s">
        <v>31</v>
      </c>
      <c r="E3676">
        <v>9</v>
      </c>
      <c r="F3676" t="s">
        <v>23</v>
      </c>
      <c r="G3676">
        <v>500</v>
      </c>
      <c r="H3676" t="s">
        <v>291</v>
      </c>
      <c r="I3676" s="21">
        <v>601</v>
      </c>
      <c r="J3676" t="s">
        <v>139</v>
      </c>
      <c r="K3676" s="21">
        <v>8</v>
      </c>
      <c r="L3676" t="s">
        <v>191</v>
      </c>
      <c r="M3676">
        <v>321449</v>
      </c>
      <c r="N3676" t="s">
        <v>293</v>
      </c>
      <c r="O3676" t="s">
        <v>189</v>
      </c>
      <c r="P3676" s="21">
        <v>1</v>
      </c>
      <c r="Q3676" t="s">
        <v>14</v>
      </c>
      <c r="R3676">
        <v>23000000</v>
      </c>
    </row>
    <row r="3677" spans="1:18" x14ac:dyDescent="0.45">
      <c r="A3677" t="s">
        <v>289</v>
      </c>
      <c r="B3677">
        <v>1415</v>
      </c>
      <c r="C3677" t="s">
        <v>290</v>
      </c>
      <c r="D3677" t="s">
        <v>31</v>
      </c>
      <c r="E3677">
        <v>10</v>
      </c>
      <c r="F3677" t="s">
        <v>24</v>
      </c>
      <c r="G3677">
        <v>500</v>
      </c>
      <c r="H3677" t="s">
        <v>291</v>
      </c>
      <c r="I3677" s="21">
        <v>601</v>
      </c>
      <c r="J3677" t="s">
        <v>139</v>
      </c>
      <c r="K3677" s="21">
        <v>9</v>
      </c>
      <c r="L3677" t="s">
        <v>194</v>
      </c>
      <c r="M3677">
        <v>321420</v>
      </c>
      <c r="N3677" t="s">
        <v>300</v>
      </c>
      <c r="O3677" t="s">
        <v>195</v>
      </c>
      <c r="P3677" s="21">
        <v>1</v>
      </c>
      <c r="Q3677" t="s">
        <v>14</v>
      </c>
      <c r="R3677">
        <v>11351238.66726358</v>
      </c>
    </row>
    <row r="3678" spans="1:18" x14ac:dyDescent="0.45">
      <c r="A3678" t="s">
        <v>289</v>
      </c>
      <c r="B3678">
        <v>1415</v>
      </c>
      <c r="C3678" t="s">
        <v>290</v>
      </c>
      <c r="D3678" t="s">
        <v>31</v>
      </c>
      <c r="E3678">
        <v>10</v>
      </c>
      <c r="F3678" t="s">
        <v>24</v>
      </c>
      <c r="G3678">
        <v>500</v>
      </c>
      <c r="H3678" t="s">
        <v>291</v>
      </c>
      <c r="I3678" s="21">
        <v>601</v>
      </c>
      <c r="J3678" t="s">
        <v>139</v>
      </c>
      <c r="K3678" s="21">
        <v>9</v>
      </c>
      <c r="L3678" t="s">
        <v>194</v>
      </c>
      <c r="M3678">
        <v>321434</v>
      </c>
      <c r="N3678" t="s">
        <v>300</v>
      </c>
      <c r="O3678" t="s">
        <v>196</v>
      </c>
      <c r="P3678" s="21">
        <v>1</v>
      </c>
      <c r="Q3678" t="s">
        <v>14</v>
      </c>
      <c r="R3678">
        <v>16708336.518846536</v>
      </c>
    </row>
    <row r="3679" spans="1:18" x14ac:dyDescent="0.45">
      <c r="A3679" t="s">
        <v>289</v>
      </c>
      <c r="B3679">
        <v>1415</v>
      </c>
      <c r="C3679" t="s">
        <v>290</v>
      </c>
      <c r="D3679" t="s">
        <v>31</v>
      </c>
      <c r="E3679">
        <v>10</v>
      </c>
      <c r="F3679" t="s">
        <v>24</v>
      </c>
      <c r="G3679">
        <v>500</v>
      </c>
      <c r="H3679" t="s">
        <v>291</v>
      </c>
      <c r="I3679" s="21">
        <v>601</v>
      </c>
      <c r="J3679" t="s">
        <v>139</v>
      </c>
      <c r="K3679" s="21">
        <v>9</v>
      </c>
      <c r="L3679" t="s">
        <v>194</v>
      </c>
      <c r="M3679">
        <v>321437</v>
      </c>
      <c r="N3679" t="s">
        <v>300</v>
      </c>
      <c r="O3679" t="s">
        <v>197</v>
      </c>
      <c r="P3679" s="21">
        <v>1</v>
      </c>
      <c r="Q3679" t="s">
        <v>14</v>
      </c>
      <c r="R3679">
        <v>10354111.42512841</v>
      </c>
    </row>
    <row r="3680" spans="1:18" x14ac:dyDescent="0.45">
      <c r="A3680" t="s">
        <v>289</v>
      </c>
      <c r="B3680">
        <v>1415</v>
      </c>
      <c r="C3680" t="s">
        <v>290</v>
      </c>
      <c r="D3680" t="s">
        <v>31</v>
      </c>
      <c r="E3680">
        <v>10</v>
      </c>
      <c r="F3680" t="s">
        <v>24</v>
      </c>
      <c r="G3680">
        <v>500</v>
      </c>
      <c r="H3680" t="s">
        <v>291</v>
      </c>
      <c r="I3680" s="21">
        <v>601</v>
      </c>
      <c r="J3680" t="s">
        <v>139</v>
      </c>
      <c r="K3680" s="21">
        <v>9</v>
      </c>
      <c r="L3680" t="s">
        <v>194</v>
      </c>
      <c r="M3680">
        <v>321446</v>
      </c>
      <c r="N3680" t="s">
        <v>300</v>
      </c>
      <c r="O3680" t="s">
        <v>198</v>
      </c>
      <c r="P3680" s="21">
        <v>1</v>
      </c>
      <c r="Q3680" t="s">
        <v>14</v>
      </c>
      <c r="R3680">
        <v>21617142.653486699</v>
      </c>
    </row>
    <row r="3681" spans="1:18" x14ac:dyDescent="0.45">
      <c r="A3681" t="s">
        <v>289</v>
      </c>
      <c r="B3681">
        <v>1415</v>
      </c>
      <c r="C3681" t="s">
        <v>290</v>
      </c>
      <c r="D3681" t="s">
        <v>29</v>
      </c>
      <c r="E3681">
        <v>1</v>
      </c>
      <c r="F3681" t="s">
        <v>13</v>
      </c>
      <c r="G3681">
        <v>500</v>
      </c>
      <c r="H3681" t="s">
        <v>291</v>
      </c>
      <c r="I3681" s="21">
        <v>602</v>
      </c>
      <c r="J3681" t="s">
        <v>140</v>
      </c>
      <c r="K3681" s="21">
        <v>100</v>
      </c>
      <c r="L3681" t="s">
        <v>237</v>
      </c>
      <c r="M3681">
        <v>321429</v>
      </c>
      <c r="N3681" t="s">
        <v>300</v>
      </c>
      <c r="O3681" t="s">
        <v>238</v>
      </c>
      <c r="P3681" s="21">
        <v>1</v>
      </c>
      <c r="Q3681" t="s">
        <v>14</v>
      </c>
      <c r="R3681">
        <v>149680427.51383317</v>
      </c>
    </row>
    <row r="3682" spans="1:18" x14ac:dyDescent="0.45">
      <c r="A3682" t="s">
        <v>289</v>
      </c>
      <c r="B3682">
        <v>1415</v>
      </c>
      <c r="C3682" t="s">
        <v>290</v>
      </c>
      <c r="D3682" t="s">
        <v>29</v>
      </c>
      <c r="E3682">
        <v>30</v>
      </c>
      <c r="F3682" t="s">
        <v>205</v>
      </c>
      <c r="G3682">
        <v>500</v>
      </c>
      <c r="H3682" t="s">
        <v>291</v>
      </c>
      <c r="I3682" s="21">
        <v>602</v>
      </c>
      <c r="J3682" t="s">
        <v>140</v>
      </c>
      <c r="K3682" s="21">
        <v>115</v>
      </c>
      <c r="L3682" t="s">
        <v>219</v>
      </c>
      <c r="M3682">
        <v>321426</v>
      </c>
      <c r="N3682" t="s">
        <v>292</v>
      </c>
      <c r="O3682" t="s">
        <v>206</v>
      </c>
      <c r="P3682" s="21">
        <v>1</v>
      </c>
      <c r="Q3682" t="s">
        <v>14</v>
      </c>
      <c r="R3682">
        <v>192089213.03396553</v>
      </c>
    </row>
    <row r="3683" spans="1:18" x14ac:dyDescent="0.45">
      <c r="A3683" t="s">
        <v>289</v>
      </c>
      <c r="B3683">
        <v>1415</v>
      </c>
      <c r="C3683" t="s">
        <v>290</v>
      </c>
      <c r="D3683" t="s">
        <v>29</v>
      </c>
      <c r="E3683">
        <v>9</v>
      </c>
      <c r="F3683" t="s">
        <v>23</v>
      </c>
      <c r="G3683">
        <v>500</v>
      </c>
      <c r="H3683" t="s">
        <v>291</v>
      </c>
      <c r="I3683" s="21">
        <v>602</v>
      </c>
      <c r="J3683" t="s">
        <v>140</v>
      </c>
      <c r="K3683" s="21">
        <v>156</v>
      </c>
      <c r="L3683" t="s">
        <v>242</v>
      </c>
      <c r="M3683">
        <v>321428</v>
      </c>
      <c r="N3683" t="s">
        <v>293</v>
      </c>
      <c r="O3683" t="s">
        <v>190</v>
      </c>
      <c r="P3683" s="21">
        <v>1</v>
      </c>
      <c r="Q3683" t="s">
        <v>14</v>
      </c>
      <c r="R3683">
        <v>502319907.02382487</v>
      </c>
    </row>
    <row r="3684" spans="1:18" x14ac:dyDescent="0.45">
      <c r="A3684" t="s">
        <v>289</v>
      </c>
      <c r="B3684">
        <v>1415</v>
      </c>
      <c r="C3684" t="s">
        <v>290</v>
      </c>
      <c r="D3684" t="s">
        <v>29</v>
      </c>
      <c r="E3684">
        <v>8</v>
      </c>
      <c r="F3684" t="s">
        <v>22</v>
      </c>
      <c r="G3684">
        <v>500</v>
      </c>
      <c r="H3684" t="s">
        <v>291</v>
      </c>
      <c r="I3684" s="21">
        <v>602</v>
      </c>
      <c r="J3684" t="s">
        <v>140</v>
      </c>
      <c r="K3684" s="21">
        <v>422</v>
      </c>
      <c r="L3684" t="s">
        <v>244</v>
      </c>
      <c r="M3684">
        <v>321431</v>
      </c>
      <c r="N3684" t="s">
        <v>293</v>
      </c>
      <c r="O3684" t="s">
        <v>184</v>
      </c>
      <c r="P3684" s="21">
        <v>1</v>
      </c>
      <c r="Q3684" t="s">
        <v>14</v>
      </c>
      <c r="R3684">
        <v>75858293.677047864</v>
      </c>
    </row>
    <row r="3685" spans="1:18" x14ac:dyDescent="0.45">
      <c r="A3685" t="s">
        <v>289</v>
      </c>
      <c r="B3685">
        <v>1415</v>
      </c>
      <c r="C3685" t="s">
        <v>290</v>
      </c>
      <c r="D3685" t="s">
        <v>29</v>
      </c>
      <c r="E3685">
        <v>7</v>
      </c>
      <c r="F3685" t="s">
        <v>17</v>
      </c>
      <c r="G3685">
        <v>500</v>
      </c>
      <c r="H3685" t="s">
        <v>291</v>
      </c>
      <c r="I3685" s="21">
        <v>602</v>
      </c>
      <c r="J3685" t="s">
        <v>140</v>
      </c>
      <c r="K3685" s="21">
        <v>423</v>
      </c>
      <c r="L3685" t="s">
        <v>246</v>
      </c>
      <c r="M3685">
        <v>321433</v>
      </c>
      <c r="N3685" t="s">
        <v>293</v>
      </c>
      <c r="O3685" t="s">
        <v>174</v>
      </c>
      <c r="P3685" s="21">
        <v>1</v>
      </c>
      <c r="Q3685" t="s">
        <v>14</v>
      </c>
      <c r="R3685">
        <v>482651899.69684708</v>
      </c>
    </row>
    <row r="3686" spans="1:18" x14ac:dyDescent="0.45">
      <c r="A3686" t="s">
        <v>289</v>
      </c>
      <c r="B3686">
        <v>1415</v>
      </c>
      <c r="C3686" t="s">
        <v>290</v>
      </c>
      <c r="D3686" t="s">
        <v>31</v>
      </c>
      <c r="E3686">
        <v>30</v>
      </c>
      <c r="F3686" t="s">
        <v>205</v>
      </c>
      <c r="G3686">
        <v>500</v>
      </c>
      <c r="H3686" t="s">
        <v>291</v>
      </c>
      <c r="I3686" s="21">
        <v>602</v>
      </c>
      <c r="J3686" t="s">
        <v>140</v>
      </c>
      <c r="K3686" s="21">
        <v>1</v>
      </c>
      <c r="L3686" t="s">
        <v>16</v>
      </c>
      <c r="M3686">
        <v>321401</v>
      </c>
      <c r="N3686" t="s">
        <v>295</v>
      </c>
      <c r="O3686" t="s">
        <v>207</v>
      </c>
      <c r="P3686" s="21">
        <v>1</v>
      </c>
      <c r="Q3686" t="s">
        <v>14</v>
      </c>
      <c r="R3686">
        <v>324772327.19655132</v>
      </c>
    </row>
    <row r="3687" spans="1:18" x14ac:dyDescent="0.45">
      <c r="A3687" t="s">
        <v>289</v>
      </c>
      <c r="B3687">
        <v>1415</v>
      </c>
      <c r="C3687" t="s">
        <v>290</v>
      </c>
      <c r="D3687" t="s">
        <v>31</v>
      </c>
      <c r="E3687">
        <v>31</v>
      </c>
      <c r="F3687" t="s">
        <v>211</v>
      </c>
      <c r="G3687">
        <v>500</v>
      </c>
      <c r="H3687" t="s">
        <v>291</v>
      </c>
      <c r="I3687" s="21">
        <v>602</v>
      </c>
      <c r="J3687" t="s">
        <v>140</v>
      </c>
      <c r="K3687" s="21">
        <v>1</v>
      </c>
      <c r="L3687" t="s">
        <v>16</v>
      </c>
      <c r="M3687">
        <v>321402</v>
      </c>
      <c r="N3687" t="s">
        <v>296</v>
      </c>
      <c r="O3687" t="s">
        <v>212</v>
      </c>
      <c r="P3687" s="21">
        <v>1</v>
      </c>
      <c r="Q3687" t="s">
        <v>14</v>
      </c>
      <c r="R3687">
        <v>87650440.194778755</v>
      </c>
    </row>
    <row r="3688" spans="1:18" x14ac:dyDescent="0.45">
      <c r="A3688" t="s">
        <v>289</v>
      </c>
      <c r="B3688">
        <v>1415</v>
      </c>
      <c r="C3688" t="s">
        <v>290</v>
      </c>
      <c r="D3688" t="s">
        <v>30</v>
      </c>
      <c r="E3688">
        <v>31</v>
      </c>
      <c r="F3688" t="s">
        <v>211</v>
      </c>
      <c r="G3688">
        <v>500</v>
      </c>
      <c r="H3688" t="s">
        <v>291</v>
      </c>
      <c r="I3688" s="21">
        <v>602</v>
      </c>
      <c r="J3688" t="s">
        <v>140</v>
      </c>
      <c r="K3688" s="21">
        <v>1</v>
      </c>
      <c r="L3688" t="s">
        <v>16</v>
      </c>
      <c r="M3688">
        <v>321450</v>
      </c>
      <c r="N3688" t="s">
        <v>297</v>
      </c>
      <c r="O3688" t="s">
        <v>213</v>
      </c>
      <c r="P3688" s="21">
        <v>1</v>
      </c>
      <c r="Q3688" t="s">
        <v>14</v>
      </c>
      <c r="R3688">
        <v>250387208.40557429</v>
      </c>
    </row>
    <row r="3689" spans="1:18" x14ac:dyDescent="0.45">
      <c r="A3689" t="s">
        <v>289</v>
      </c>
      <c r="B3689">
        <v>1415</v>
      </c>
      <c r="C3689" t="s">
        <v>290</v>
      </c>
      <c r="D3689" t="s">
        <v>30</v>
      </c>
      <c r="E3689">
        <v>30</v>
      </c>
      <c r="F3689" t="s">
        <v>205</v>
      </c>
      <c r="G3689">
        <v>500</v>
      </c>
      <c r="H3689" t="s">
        <v>291</v>
      </c>
      <c r="I3689" s="21">
        <v>602</v>
      </c>
      <c r="J3689" t="s">
        <v>140</v>
      </c>
      <c r="K3689" s="21">
        <v>1</v>
      </c>
      <c r="L3689" t="s">
        <v>16</v>
      </c>
      <c r="M3689">
        <v>321451</v>
      </c>
      <c r="N3689" t="s">
        <v>298</v>
      </c>
      <c r="O3689" t="s">
        <v>210</v>
      </c>
      <c r="P3689" s="21">
        <v>1</v>
      </c>
      <c r="Q3689" t="s">
        <v>14</v>
      </c>
      <c r="R3689">
        <v>1134592527.3599997</v>
      </c>
    </row>
    <row r="3690" spans="1:18" x14ac:dyDescent="0.45">
      <c r="A3690" t="s">
        <v>289</v>
      </c>
      <c r="B3690">
        <v>1415</v>
      </c>
      <c r="C3690" t="s">
        <v>290</v>
      </c>
      <c r="D3690" t="s">
        <v>31</v>
      </c>
      <c r="E3690">
        <v>13</v>
      </c>
      <c r="F3690" t="s">
        <v>25</v>
      </c>
      <c r="G3690">
        <v>500</v>
      </c>
      <c r="H3690" t="s">
        <v>291</v>
      </c>
      <c r="I3690" s="21">
        <v>602</v>
      </c>
      <c r="J3690" t="s">
        <v>140</v>
      </c>
      <c r="K3690" s="21">
        <v>2</v>
      </c>
      <c r="L3690" t="s">
        <v>251</v>
      </c>
      <c r="M3690">
        <v>321427</v>
      </c>
      <c r="N3690" t="s">
        <v>294</v>
      </c>
      <c r="O3690" t="s">
        <v>202</v>
      </c>
      <c r="P3690" s="21">
        <v>1</v>
      </c>
      <c r="Q3690" t="s">
        <v>14</v>
      </c>
      <c r="R3690">
        <v>21104614.277607817</v>
      </c>
    </row>
    <row r="3691" spans="1:18" x14ac:dyDescent="0.45">
      <c r="A3691" t="s">
        <v>289</v>
      </c>
      <c r="B3691">
        <v>1415</v>
      </c>
      <c r="C3691" t="s">
        <v>290</v>
      </c>
      <c r="D3691" t="s">
        <v>30</v>
      </c>
      <c r="E3691">
        <v>30</v>
      </c>
      <c r="F3691" t="s">
        <v>205</v>
      </c>
      <c r="G3691">
        <v>500</v>
      </c>
      <c r="H3691" t="s">
        <v>291</v>
      </c>
      <c r="I3691" s="21">
        <v>602</v>
      </c>
      <c r="J3691" t="s">
        <v>140</v>
      </c>
      <c r="K3691" s="21">
        <v>3</v>
      </c>
      <c r="L3691" t="s">
        <v>253</v>
      </c>
      <c r="M3691">
        <v>321410</v>
      </c>
      <c r="N3691" t="s">
        <v>298</v>
      </c>
      <c r="O3691" t="s">
        <v>208</v>
      </c>
      <c r="P3691" s="21">
        <v>1</v>
      </c>
      <c r="Q3691" t="s">
        <v>14</v>
      </c>
      <c r="R3691">
        <v>24523200</v>
      </c>
    </row>
    <row r="3692" spans="1:18" x14ac:dyDescent="0.45">
      <c r="A3692" t="s">
        <v>289</v>
      </c>
      <c r="B3692">
        <v>1415</v>
      </c>
      <c r="C3692" t="s">
        <v>290</v>
      </c>
      <c r="D3692" t="s">
        <v>31</v>
      </c>
      <c r="E3692">
        <v>13</v>
      </c>
      <c r="F3692" t="s">
        <v>25</v>
      </c>
      <c r="G3692">
        <v>500</v>
      </c>
      <c r="H3692" t="s">
        <v>291</v>
      </c>
      <c r="I3692" s="21">
        <v>602</v>
      </c>
      <c r="J3692" t="s">
        <v>140</v>
      </c>
      <c r="K3692" s="21">
        <v>3</v>
      </c>
      <c r="L3692" t="s">
        <v>253</v>
      </c>
      <c r="M3692">
        <v>321422</v>
      </c>
      <c r="N3692" t="s">
        <v>294</v>
      </c>
      <c r="O3692" t="s">
        <v>201</v>
      </c>
      <c r="P3692" s="21">
        <v>1</v>
      </c>
      <c r="Q3692" t="s">
        <v>14</v>
      </c>
      <c r="R3692">
        <v>28120485.924120985</v>
      </c>
    </row>
    <row r="3693" spans="1:18" x14ac:dyDescent="0.45">
      <c r="A3693" t="s">
        <v>289</v>
      </c>
      <c r="B3693">
        <v>1415</v>
      </c>
      <c r="C3693" t="s">
        <v>290</v>
      </c>
      <c r="D3693" t="s">
        <v>31</v>
      </c>
      <c r="E3693">
        <v>13</v>
      </c>
      <c r="F3693" t="s">
        <v>25</v>
      </c>
      <c r="G3693">
        <v>500</v>
      </c>
      <c r="H3693" t="s">
        <v>291</v>
      </c>
      <c r="I3693" s="21">
        <v>602</v>
      </c>
      <c r="J3693" t="s">
        <v>140</v>
      </c>
      <c r="K3693" s="21">
        <v>3</v>
      </c>
      <c r="L3693" t="s">
        <v>253</v>
      </c>
      <c r="M3693">
        <v>321439</v>
      </c>
      <c r="N3693" t="s">
        <v>294</v>
      </c>
      <c r="O3693" t="s">
        <v>203</v>
      </c>
      <c r="P3693" s="21">
        <v>1</v>
      </c>
      <c r="Q3693" t="s">
        <v>14</v>
      </c>
      <c r="R3693">
        <v>15951275.213012172</v>
      </c>
    </row>
    <row r="3694" spans="1:18" x14ac:dyDescent="0.45">
      <c r="A3694" t="s">
        <v>289</v>
      </c>
      <c r="B3694">
        <v>1415</v>
      </c>
      <c r="C3694" t="s">
        <v>290</v>
      </c>
      <c r="D3694" t="s">
        <v>30</v>
      </c>
      <c r="E3694">
        <v>30</v>
      </c>
      <c r="F3694" t="s">
        <v>205</v>
      </c>
      <c r="G3694">
        <v>500</v>
      </c>
      <c r="H3694" t="s">
        <v>291</v>
      </c>
      <c r="I3694" s="21">
        <v>602</v>
      </c>
      <c r="J3694" t="s">
        <v>140</v>
      </c>
      <c r="K3694" s="21">
        <v>3</v>
      </c>
      <c r="L3694" t="s">
        <v>253</v>
      </c>
      <c r="M3694">
        <v>321444</v>
      </c>
      <c r="N3694" t="s">
        <v>298</v>
      </c>
      <c r="O3694" t="s">
        <v>209</v>
      </c>
      <c r="P3694" s="21">
        <v>1</v>
      </c>
      <c r="Q3694" t="s">
        <v>14</v>
      </c>
      <c r="R3694">
        <v>141148800</v>
      </c>
    </row>
    <row r="3695" spans="1:18" x14ac:dyDescent="0.45">
      <c r="A3695" t="s">
        <v>289</v>
      </c>
      <c r="B3695">
        <v>1415</v>
      </c>
      <c r="C3695" t="s">
        <v>290</v>
      </c>
      <c r="D3695" t="s">
        <v>31</v>
      </c>
      <c r="E3695">
        <v>13</v>
      </c>
      <c r="F3695" t="s">
        <v>25</v>
      </c>
      <c r="G3695">
        <v>500</v>
      </c>
      <c r="H3695" t="s">
        <v>291</v>
      </c>
      <c r="I3695" s="21">
        <v>602</v>
      </c>
      <c r="J3695" t="s">
        <v>140</v>
      </c>
      <c r="K3695" s="21">
        <v>3</v>
      </c>
      <c r="L3695" t="s">
        <v>253</v>
      </c>
      <c r="M3695">
        <v>321445</v>
      </c>
      <c r="N3695" t="s">
        <v>294</v>
      </c>
      <c r="O3695" t="s">
        <v>204</v>
      </c>
      <c r="P3695" s="21">
        <v>1</v>
      </c>
      <c r="Q3695" t="s">
        <v>14</v>
      </c>
      <c r="R3695">
        <v>60642305.875816084</v>
      </c>
    </row>
    <row r="3696" spans="1:18" x14ac:dyDescent="0.45">
      <c r="A3696" t="s">
        <v>289</v>
      </c>
      <c r="B3696">
        <v>1415</v>
      </c>
      <c r="C3696" t="s">
        <v>290</v>
      </c>
      <c r="D3696" t="s">
        <v>30</v>
      </c>
      <c r="E3696">
        <v>1</v>
      </c>
      <c r="F3696" t="s">
        <v>13</v>
      </c>
      <c r="G3696">
        <v>500</v>
      </c>
      <c r="H3696" t="s">
        <v>291</v>
      </c>
      <c r="I3696" s="21">
        <v>602</v>
      </c>
      <c r="J3696" t="s">
        <v>140</v>
      </c>
      <c r="K3696" s="21">
        <v>4</v>
      </c>
      <c r="L3696" t="s">
        <v>39</v>
      </c>
      <c r="M3696">
        <v>321408</v>
      </c>
      <c r="N3696" t="s">
        <v>299</v>
      </c>
      <c r="O3696" t="s">
        <v>40</v>
      </c>
      <c r="P3696" s="21">
        <v>1</v>
      </c>
      <c r="Q3696" t="s">
        <v>14</v>
      </c>
      <c r="R3696">
        <v>14982014.398394156</v>
      </c>
    </row>
    <row r="3697" spans="1:18" x14ac:dyDescent="0.45">
      <c r="A3697" t="s">
        <v>289</v>
      </c>
      <c r="B3697">
        <v>1415</v>
      </c>
      <c r="C3697" t="s">
        <v>290</v>
      </c>
      <c r="D3697" t="s">
        <v>31</v>
      </c>
      <c r="E3697">
        <v>1</v>
      </c>
      <c r="F3697" t="s">
        <v>13</v>
      </c>
      <c r="G3697">
        <v>500</v>
      </c>
      <c r="H3697" t="s">
        <v>291</v>
      </c>
      <c r="I3697" s="21">
        <v>602</v>
      </c>
      <c r="J3697" t="s">
        <v>140</v>
      </c>
      <c r="K3697" s="21">
        <v>4</v>
      </c>
      <c r="L3697" t="s">
        <v>39</v>
      </c>
      <c r="M3697">
        <v>321448</v>
      </c>
      <c r="N3697" t="s">
        <v>300</v>
      </c>
      <c r="O3697" t="s">
        <v>41</v>
      </c>
      <c r="P3697" s="21">
        <v>1</v>
      </c>
      <c r="Q3697" t="s">
        <v>14</v>
      </c>
      <c r="R3697">
        <v>31972436.484722253</v>
      </c>
    </row>
    <row r="3698" spans="1:18" x14ac:dyDescent="0.45">
      <c r="A3698" t="s">
        <v>289</v>
      </c>
      <c r="B3698">
        <v>1415</v>
      </c>
      <c r="C3698" t="s">
        <v>290</v>
      </c>
      <c r="D3698" t="s">
        <v>30</v>
      </c>
      <c r="E3698">
        <v>1</v>
      </c>
      <c r="F3698" t="s">
        <v>13</v>
      </c>
      <c r="G3698">
        <v>500</v>
      </c>
      <c r="H3698" t="s">
        <v>291</v>
      </c>
      <c r="I3698" s="21">
        <v>602</v>
      </c>
      <c r="J3698" t="s">
        <v>140</v>
      </c>
      <c r="K3698" s="21">
        <v>4</v>
      </c>
      <c r="L3698" t="s">
        <v>39</v>
      </c>
      <c r="M3698">
        <v>321464</v>
      </c>
      <c r="N3698" t="s">
        <v>299</v>
      </c>
      <c r="O3698" t="s">
        <v>255</v>
      </c>
      <c r="P3698" s="21">
        <v>1</v>
      </c>
      <c r="Q3698" t="s">
        <v>14</v>
      </c>
      <c r="R3698">
        <v>169595000</v>
      </c>
    </row>
    <row r="3699" spans="1:18" x14ac:dyDescent="0.45">
      <c r="A3699" t="s">
        <v>289</v>
      </c>
      <c r="B3699">
        <v>1415</v>
      </c>
      <c r="C3699" t="s">
        <v>290</v>
      </c>
      <c r="D3699" t="s">
        <v>30</v>
      </c>
      <c r="E3699">
        <v>8</v>
      </c>
      <c r="F3699" t="s">
        <v>22</v>
      </c>
      <c r="G3699">
        <v>500</v>
      </c>
      <c r="H3699" t="s">
        <v>291</v>
      </c>
      <c r="I3699" s="21">
        <v>602</v>
      </c>
      <c r="J3699" t="s">
        <v>140</v>
      </c>
      <c r="K3699" s="21">
        <v>5</v>
      </c>
      <c r="L3699" t="s">
        <v>22</v>
      </c>
      <c r="M3699">
        <v>321407</v>
      </c>
      <c r="N3699" t="s">
        <v>299</v>
      </c>
      <c r="O3699" t="s">
        <v>185</v>
      </c>
      <c r="P3699" s="21">
        <v>1</v>
      </c>
      <c r="Q3699" t="s">
        <v>14</v>
      </c>
      <c r="R3699">
        <v>800237129.2803458</v>
      </c>
    </row>
    <row r="3700" spans="1:18" x14ac:dyDescent="0.45">
      <c r="A3700" t="s">
        <v>289</v>
      </c>
      <c r="B3700">
        <v>1415</v>
      </c>
      <c r="C3700" t="s">
        <v>290</v>
      </c>
      <c r="D3700" t="s">
        <v>31</v>
      </c>
      <c r="E3700">
        <v>8</v>
      </c>
      <c r="F3700" t="s">
        <v>22</v>
      </c>
      <c r="G3700">
        <v>500</v>
      </c>
      <c r="H3700" t="s">
        <v>291</v>
      </c>
      <c r="I3700" s="21">
        <v>602</v>
      </c>
      <c r="J3700" t="s">
        <v>140</v>
      </c>
      <c r="K3700" s="21">
        <v>5</v>
      </c>
      <c r="L3700" t="s">
        <v>22</v>
      </c>
      <c r="M3700">
        <v>321413</v>
      </c>
      <c r="N3700" t="s">
        <v>300</v>
      </c>
      <c r="O3700" t="s">
        <v>186</v>
      </c>
      <c r="P3700" s="21">
        <v>1</v>
      </c>
      <c r="Q3700" t="s">
        <v>14</v>
      </c>
      <c r="R3700">
        <v>57513051.818389736</v>
      </c>
    </row>
    <row r="3701" spans="1:18" x14ac:dyDescent="0.45">
      <c r="A3701" t="s">
        <v>289</v>
      </c>
      <c r="B3701">
        <v>1415</v>
      </c>
      <c r="C3701" t="s">
        <v>290</v>
      </c>
      <c r="D3701" t="s">
        <v>31</v>
      </c>
      <c r="E3701">
        <v>8</v>
      </c>
      <c r="F3701" t="s">
        <v>22</v>
      </c>
      <c r="G3701">
        <v>500</v>
      </c>
      <c r="H3701" t="s">
        <v>291</v>
      </c>
      <c r="I3701" s="21">
        <v>602</v>
      </c>
      <c r="J3701" t="s">
        <v>140</v>
      </c>
      <c r="K3701" s="21">
        <v>5</v>
      </c>
      <c r="L3701" t="s">
        <v>22</v>
      </c>
      <c r="M3701">
        <v>321418</v>
      </c>
      <c r="N3701" t="s">
        <v>300</v>
      </c>
      <c r="O3701" t="s">
        <v>188</v>
      </c>
      <c r="P3701" s="21">
        <v>1</v>
      </c>
      <c r="Q3701" t="s">
        <v>14</v>
      </c>
      <c r="R3701">
        <v>17931976.715823945</v>
      </c>
    </row>
    <row r="3702" spans="1:18" x14ac:dyDescent="0.45">
      <c r="A3702" t="s">
        <v>289</v>
      </c>
      <c r="B3702">
        <v>1415</v>
      </c>
      <c r="C3702" t="s">
        <v>290</v>
      </c>
      <c r="D3702" t="s">
        <v>30</v>
      </c>
      <c r="E3702">
        <v>7</v>
      </c>
      <c r="F3702" t="s">
        <v>17</v>
      </c>
      <c r="G3702">
        <v>500</v>
      </c>
      <c r="H3702" t="s">
        <v>291</v>
      </c>
      <c r="I3702" s="21">
        <v>602</v>
      </c>
      <c r="J3702" t="s">
        <v>140</v>
      </c>
      <c r="K3702" s="21">
        <v>6</v>
      </c>
      <c r="L3702" t="s">
        <v>17</v>
      </c>
      <c r="M3702">
        <v>321405</v>
      </c>
      <c r="N3702" t="s">
        <v>299</v>
      </c>
      <c r="O3702" t="s">
        <v>176</v>
      </c>
      <c r="P3702" s="21">
        <v>1</v>
      </c>
      <c r="Q3702" t="s">
        <v>14</v>
      </c>
      <c r="R3702">
        <v>3043535279.336535</v>
      </c>
    </row>
    <row r="3703" spans="1:18" x14ac:dyDescent="0.45">
      <c r="A3703" t="s">
        <v>289</v>
      </c>
      <c r="B3703">
        <v>1415</v>
      </c>
      <c r="C3703" t="s">
        <v>290</v>
      </c>
      <c r="D3703" t="s">
        <v>30</v>
      </c>
      <c r="E3703">
        <v>7</v>
      </c>
      <c r="F3703" t="s">
        <v>17</v>
      </c>
      <c r="G3703">
        <v>500</v>
      </c>
      <c r="H3703" t="s">
        <v>291</v>
      </c>
      <c r="I3703" s="21">
        <v>602</v>
      </c>
      <c r="J3703" t="s">
        <v>140</v>
      </c>
      <c r="K3703" s="21">
        <v>6</v>
      </c>
      <c r="L3703" t="s">
        <v>17</v>
      </c>
      <c r="M3703">
        <v>321406</v>
      </c>
      <c r="N3703" t="s">
        <v>299</v>
      </c>
      <c r="O3703" t="s">
        <v>177</v>
      </c>
      <c r="P3703" s="21">
        <v>1</v>
      </c>
      <c r="Q3703" t="s">
        <v>14</v>
      </c>
      <c r="R3703">
        <v>546702055.73766172</v>
      </c>
    </row>
    <row r="3704" spans="1:18" x14ac:dyDescent="0.45">
      <c r="A3704" t="s">
        <v>289</v>
      </c>
      <c r="B3704">
        <v>1415</v>
      </c>
      <c r="C3704" t="s">
        <v>290</v>
      </c>
      <c r="D3704" t="s">
        <v>31</v>
      </c>
      <c r="E3704">
        <v>7</v>
      </c>
      <c r="F3704" t="s">
        <v>17</v>
      </c>
      <c r="G3704">
        <v>500</v>
      </c>
      <c r="H3704" t="s">
        <v>291</v>
      </c>
      <c r="I3704" s="21">
        <v>602</v>
      </c>
      <c r="J3704" t="s">
        <v>140</v>
      </c>
      <c r="K3704" s="21">
        <v>6</v>
      </c>
      <c r="L3704" t="s">
        <v>17</v>
      </c>
      <c r="M3704">
        <v>321411</v>
      </c>
      <c r="N3704" t="s">
        <v>300</v>
      </c>
      <c r="O3704" t="s">
        <v>178</v>
      </c>
      <c r="P3704" s="21">
        <v>1</v>
      </c>
      <c r="Q3704" t="s">
        <v>14</v>
      </c>
      <c r="R3704">
        <v>239358659.02449253</v>
      </c>
    </row>
    <row r="3705" spans="1:18" x14ac:dyDescent="0.45">
      <c r="A3705" t="s">
        <v>289</v>
      </c>
      <c r="B3705">
        <v>1415</v>
      </c>
      <c r="C3705" t="s">
        <v>290</v>
      </c>
      <c r="D3705" t="s">
        <v>31</v>
      </c>
      <c r="E3705">
        <v>7</v>
      </c>
      <c r="F3705" t="s">
        <v>17</v>
      </c>
      <c r="G3705">
        <v>500</v>
      </c>
      <c r="H3705" t="s">
        <v>291</v>
      </c>
      <c r="I3705" s="21">
        <v>602</v>
      </c>
      <c r="J3705" t="s">
        <v>140</v>
      </c>
      <c r="K3705" s="21">
        <v>6</v>
      </c>
      <c r="L3705" t="s">
        <v>17</v>
      </c>
      <c r="M3705">
        <v>321419</v>
      </c>
      <c r="N3705" t="s">
        <v>300</v>
      </c>
      <c r="O3705" t="s">
        <v>179</v>
      </c>
      <c r="P3705" s="21">
        <v>1</v>
      </c>
      <c r="Q3705" t="s">
        <v>14</v>
      </c>
      <c r="R3705">
        <v>593207563.4793998</v>
      </c>
    </row>
    <row r="3706" spans="1:18" x14ac:dyDescent="0.45">
      <c r="A3706" t="s">
        <v>289</v>
      </c>
      <c r="B3706">
        <v>1415</v>
      </c>
      <c r="C3706" t="s">
        <v>290</v>
      </c>
      <c r="D3706" t="s">
        <v>31</v>
      </c>
      <c r="E3706">
        <v>7</v>
      </c>
      <c r="F3706" t="s">
        <v>17</v>
      </c>
      <c r="G3706">
        <v>500</v>
      </c>
      <c r="H3706" t="s">
        <v>291</v>
      </c>
      <c r="I3706" s="21">
        <v>602</v>
      </c>
      <c r="J3706" t="s">
        <v>140</v>
      </c>
      <c r="K3706" s="21">
        <v>6</v>
      </c>
      <c r="L3706" t="s">
        <v>17</v>
      </c>
      <c r="M3706">
        <v>321447</v>
      </c>
      <c r="N3706" t="s">
        <v>300</v>
      </c>
      <c r="O3706" t="s">
        <v>180</v>
      </c>
      <c r="P3706" s="21">
        <v>1</v>
      </c>
      <c r="Q3706" t="s">
        <v>14</v>
      </c>
      <c r="R3706">
        <v>24528147.646679562</v>
      </c>
    </row>
    <row r="3707" spans="1:18" x14ac:dyDescent="0.45">
      <c r="A3707" t="s">
        <v>289</v>
      </c>
      <c r="B3707">
        <v>1415</v>
      </c>
      <c r="C3707" t="s">
        <v>290</v>
      </c>
      <c r="D3707" t="s">
        <v>31</v>
      </c>
      <c r="E3707">
        <v>9</v>
      </c>
      <c r="F3707" t="s">
        <v>23</v>
      </c>
      <c r="G3707">
        <v>500</v>
      </c>
      <c r="H3707" t="s">
        <v>291</v>
      </c>
      <c r="I3707" s="21">
        <v>602</v>
      </c>
      <c r="J3707" t="s">
        <v>140</v>
      </c>
      <c r="K3707" s="21">
        <v>8</v>
      </c>
      <c r="L3707" t="s">
        <v>191</v>
      </c>
      <c r="M3707">
        <v>321424</v>
      </c>
      <c r="N3707" t="s">
        <v>300</v>
      </c>
      <c r="O3707" t="s">
        <v>193</v>
      </c>
      <c r="P3707" s="21">
        <v>1</v>
      </c>
      <c r="Q3707" t="s">
        <v>14</v>
      </c>
      <c r="R3707">
        <v>20000000</v>
      </c>
    </row>
    <row r="3708" spans="1:18" x14ac:dyDescent="0.45">
      <c r="A3708" t="s">
        <v>289</v>
      </c>
      <c r="B3708">
        <v>1415</v>
      </c>
      <c r="C3708" t="s">
        <v>290</v>
      </c>
      <c r="D3708" t="s">
        <v>31</v>
      </c>
      <c r="E3708">
        <v>9</v>
      </c>
      <c r="F3708" t="s">
        <v>23</v>
      </c>
      <c r="G3708">
        <v>500</v>
      </c>
      <c r="H3708" t="s">
        <v>291</v>
      </c>
      <c r="I3708" s="21">
        <v>602</v>
      </c>
      <c r="J3708" t="s">
        <v>140</v>
      </c>
      <c r="K3708" s="21">
        <v>8</v>
      </c>
      <c r="L3708" t="s">
        <v>191</v>
      </c>
      <c r="M3708">
        <v>321436</v>
      </c>
      <c r="N3708" t="s">
        <v>300</v>
      </c>
      <c r="O3708" t="s">
        <v>192</v>
      </c>
      <c r="P3708" s="21">
        <v>1</v>
      </c>
      <c r="Q3708" t="s">
        <v>14</v>
      </c>
      <c r="R3708">
        <v>5184279.8956630202</v>
      </c>
    </row>
    <row r="3709" spans="1:18" x14ac:dyDescent="0.45">
      <c r="A3709" t="s">
        <v>289</v>
      </c>
      <c r="B3709">
        <v>1415</v>
      </c>
      <c r="C3709" t="s">
        <v>290</v>
      </c>
      <c r="D3709" t="s">
        <v>31</v>
      </c>
      <c r="E3709">
        <v>9</v>
      </c>
      <c r="F3709" t="s">
        <v>23</v>
      </c>
      <c r="G3709">
        <v>500</v>
      </c>
      <c r="H3709" t="s">
        <v>291</v>
      </c>
      <c r="I3709" s="21">
        <v>602</v>
      </c>
      <c r="J3709" t="s">
        <v>140</v>
      </c>
      <c r="K3709" s="21">
        <v>8</v>
      </c>
      <c r="L3709" t="s">
        <v>191</v>
      </c>
      <c r="M3709">
        <v>321449</v>
      </c>
      <c r="N3709" t="s">
        <v>293</v>
      </c>
      <c r="O3709" t="s">
        <v>189</v>
      </c>
      <c r="P3709" s="21">
        <v>1</v>
      </c>
      <c r="Q3709" t="s">
        <v>14</v>
      </c>
      <c r="R3709">
        <v>23000000</v>
      </c>
    </row>
    <row r="3710" spans="1:18" x14ac:dyDescent="0.45">
      <c r="A3710" t="s">
        <v>289</v>
      </c>
      <c r="B3710">
        <v>1415</v>
      </c>
      <c r="C3710" t="s">
        <v>290</v>
      </c>
      <c r="D3710" t="s">
        <v>31</v>
      </c>
      <c r="E3710">
        <v>10</v>
      </c>
      <c r="F3710" t="s">
        <v>24</v>
      </c>
      <c r="G3710">
        <v>500</v>
      </c>
      <c r="H3710" t="s">
        <v>291</v>
      </c>
      <c r="I3710" s="21">
        <v>602</v>
      </c>
      <c r="J3710" t="s">
        <v>140</v>
      </c>
      <c r="K3710" s="21">
        <v>9</v>
      </c>
      <c r="L3710" t="s">
        <v>194</v>
      </c>
      <c r="M3710">
        <v>321420</v>
      </c>
      <c r="N3710" t="s">
        <v>300</v>
      </c>
      <c r="O3710" t="s">
        <v>195</v>
      </c>
      <c r="P3710" s="21">
        <v>1</v>
      </c>
      <c r="Q3710" t="s">
        <v>14</v>
      </c>
      <c r="R3710">
        <v>9169603.3202521689</v>
      </c>
    </row>
    <row r="3711" spans="1:18" x14ac:dyDescent="0.45">
      <c r="A3711" t="s">
        <v>289</v>
      </c>
      <c r="B3711">
        <v>1415</v>
      </c>
      <c r="C3711" t="s">
        <v>290</v>
      </c>
      <c r="D3711" t="s">
        <v>31</v>
      </c>
      <c r="E3711">
        <v>10</v>
      </c>
      <c r="F3711" t="s">
        <v>24</v>
      </c>
      <c r="G3711">
        <v>500</v>
      </c>
      <c r="H3711" t="s">
        <v>291</v>
      </c>
      <c r="I3711" s="21">
        <v>602</v>
      </c>
      <c r="J3711" t="s">
        <v>140</v>
      </c>
      <c r="K3711" s="21">
        <v>9</v>
      </c>
      <c r="L3711" t="s">
        <v>194</v>
      </c>
      <c r="M3711">
        <v>321434</v>
      </c>
      <c r="N3711" t="s">
        <v>300</v>
      </c>
      <c r="O3711" t="s">
        <v>196</v>
      </c>
      <c r="P3711" s="21">
        <v>1</v>
      </c>
      <c r="Q3711" t="s">
        <v>14</v>
      </c>
      <c r="R3711">
        <v>15002949.261924762</v>
      </c>
    </row>
    <row r="3712" spans="1:18" x14ac:dyDescent="0.45">
      <c r="A3712" t="s">
        <v>289</v>
      </c>
      <c r="B3712">
        <v>1415</v>
      </c>
      <c r="C3712" t="s">
        <v>290</v>
      </c>
      <c r="D3712" t="s">
        <v>31</v>
      </c>
      <c r="E3712">
        <v>10</v>
      </c>
      <c r="F3712" t="s">
        <v>24</v>
      </c>
      <c r="G3712">
        <v>500</v>
      </c>
      <c r="H3712" t="s">
        <v>291</v>
      </c>
      <c r="I3712" s="21">
        <v>602</v>
      </c>
      <c r="J3712" t="s">
        <v>140</v>
      </c>
      <c r="K3712" s="21">
        <v>9</v>
      </c>
      <c r="L3712" t="s">
        <v>194</v>
      </c>
      <c r="M3712">
        <v>321437</v>
      </c>
      <c r="N3712" t="s">
        <v>300</v>
      </c>
      <c r="O3712" t="s">
        <v>197</v>
      </c>
      <c r="P3712" s="21">
        <v>1</v>
      </c>
      <c r="Q3712" t="s">
        <v>14</v>
      </c>
      <c r="R3712">
        <v>8364117.5456850901</v>
      </c>
    </row>
    <row r="3713" spans="1:18" x14ac:dyDescent="0.45">
      <c r="A3713" t="s">
        <v>289</v>
      </c>
      <c r="B3713">
        <v>1415</v>
      </c>
      <c r="C3713" t="s">
        <v>290</v>
      </c>
      <c r="D3713" t="s">
        <v>31</v>
      </c>
      <c r="E3713">
        <v>10</v>
      </c>
      <c r="F3713" t="s">
        <v>24</v>
      </c>
      <c r="G3713">
        <v>500</v>
      </c>
      <c r="H3713" t="s">
        <v>291</v>
      </c>
      <c r="I3713" s="21">
        <v>602</v>
      </c>
      <c r="J3713" t="s">
        <v>140</v>
      </c>
      <c r="K3713" s="21">
        <v>9</v>
      </c>
      <c r="L3713" t="s">
        <v>194</v>
      </c>
      <c r="M3713">
        <v>321446</v>
      </c>
      <c r="N3713" t="s">
        <v>300</v>
      </c>
      <c r="O3713" t="s">
        <v>198</v>
      </c>
      <c r="P3713" s="21">
        <v>1</v>
      </c>
      <c r="Q3713" t="s">
        <v>14</v>
      </c>
      <c r="R3713">
        <v>17462466.331664313</v>
      </c>
    </row>
    <row r="3714" spans="1:18" x14ac:dyDescent="0.45">
      <c r="A3714" t="s">
        <v>289</v>
      </c>
      <c r="B3714">
        <v>1415</v>
      </c>
      <c r="C3714" t="s">
        <v>290</v>
      </c>
      <c r="D3714" t="s">
        <v>29</v>
      </c>
      <c r="E3714">
        <v>1</v>
      </c>
      <c r="F3714" t="s">
        <v>13</v>
      </c>
      <c r="G3714">
        <v>500</v>
      </c>
      <c r="H3714" t="s">
        <v>291</v>
      </c>
      <c r="I3714" s="21">
        <v>603</v>
      </c>
      <c r="J3714" t="s">
        <v>141</v>
      </c>
      <c r="K3714" s="21">
        <v>100</v>
      </c>
      <c r="L3714" t="s">
        <v>237</v>
      </c>
      <c r="M3714">
        <v>321429</v>
      </c>
      <c r="N3714" t="s">
        <v>300</v>
      </c>
      <c r="O3714" t="s">
        <v>238</v>
      </c>
      <c r="P3714" s="21">
        <v>1</v>
      </c>
      <c r="Q3714" t="s">
        <v>14</v>
      </c>
      <c r="R3714">
        <v>178036602.60131845</v>
      </c>
    </row>
    <row r="3715" spans="1:18" x14ac:dyDescent="0.45">
      <c r="A3715" t="s">
        <v>289</v>
      </c>
      <c r="B3715">
        <v>1415</v>
      </c>
      <c r="C3715" t="s">
        <v>290</v>
      </c>
      <c r="D3715" t="s">
        <v>29</v>
      </c>
      <c r="E3715">
        <v>30</v>
      </c>
      <c r="F3715" t="s">
        <v>205</v>
      </c>
      <c r="G3715">
        <v>500</v>
      </c>
      <c r="H3715" t="s">
        <v>291</v>
      </c>
      <c r="I3715" s="21">
        <v>603</v>
      </c>
      <c r="J3715" t="s">
        <v>141</v>
      </c>
      <c r="K3715" s="21">
        <v>115</v>
      </c>
      <c r="L3715" t="s">
        <v>219</v>
      </c>
      <c r="M3715">
        <v>321426</v>
      </c>
      <c r="N3715" t="s">
        <v>292</v>
      </c>
      <c r="O3715" t="s">
        <v>206</v>
      </c>
      <c r="P3715" s="21">
        <v>1</v>
      </c>
      <c r="Q3715" t="s">
        <v>14</v>
      </c>
      <c r="R3715">
        <v>482076711.53672606</v>
      </c>
    </row>
    <row r="3716" spans="1:18" x14ac:dyDescent="0.45">
      <c r="A3716" t="s">
        <v>289</v>
      </c>
      <c r="B3716">
        <v>1415</v>
      </c>
      <c r="C3716" t="s">
        <v>290</v>
      </c>
      <c r="D3716" t="s">
        <v>29</v>
      </c>
      <c r="E3716">
        <v>9</v>
      </c>
      <c r="F3716" t="s">
        <v>23</v>
      </c>
      <c r="G3716">
        <v>500</v>
      </c>
      <c r="H3716" t="s">
        <v>291</v>
      </c>
      <c r="I3716" s="21">
        <v>603</v>
      </c>
      <c r="J3716" t="s">
        <v>141</v>
      </c>
      <c r="K3716" s="21">
        <v>156</v>
      </c>
      <c r="L3716" t="s">
        <v>242</v>
      </c>
      <c r="M3716">
        <v>321428</v>
      </c>
      <c r="N3716" t="s">
        <v>293</v>
      </c>
      <c r="O3716" t="s">
        <v>190</v>
      </c>
      <c r="P3716" s="21">
        <v>1</v>
      </c>
      <c r="Q3716" t="s">
        <v>14</v>
      </c>
      <c r="R3716">
        <v>450175819.1551522</v>
      </c>
    </row>
    <row r="3717" spans="1:18" x14ac:dyDescent="0.45">
      <c r="A3717" t="s">
        <v>289</v>
      </c>
      <c r="B3717">
        <v>1415</v>
      </c>
      <c r="C3717" t="s">
        <v>290</v>
      </c>
      <c r="D3717" t="s">
        <v>29</v>
      </c>
      <c r="E3717">
        <v>8</v>
      </c>
      <c r="F3717" t="s">
        <v>22</v>
      </c>
      <c r="G3717">
        <v>500</v>
      </c>
      <c r="H3717" t="s">
        <v>291</v>
      </c>
      <c r="I3717" s="21">
        <v>603</v>
      </c>
      <c r="J3717" t="s">
        <v>141</v>
      </c>
      <c r="K3717" s="21">
        <v>422</v>
      </c>
      <c r="L3717" t="s">
        <v>244</v>
      </c>
      <c r="M3717">
        <v>321431</v>
      </c>
      <c r="N3717" t="s">
        <v>293</v>
      </c>
      <c r="O3717" t="s">
        <v>184</v>
      </c>
      <c r="P3717" s="21">
        <v>1</v>
      </c>
      <c r="Q3717" t="s">
        <v>14</v>
      </c>
      <c r="R3717">
        <v>223064783.50477165</v>
      </c>
    </row>
    <row r="3718" spans="1:18" x14ac:dyDescent="0.45">
      <c r="A3718" t="s">
        <v>289</v>
      </c>
      <c r="B3718">
        <v>1415</v>
      </c>
      <c r="C3718" t="s">
        <v>290</v>
      </c>
      <c r="D3718" t="s">
        <v>29</v>
      </c>
      <c r="E3718">
        <v>7</v>
      </c>
      <c r="F3718" t="s">
        <v>17</v>
      </c>
      <c r="G3718">
        <v>500</v>
      </c>
      <c r="H3718" t="s">
        <v>291</v>
      </c>
      <c r="I3718" s="21">
        <v>603</v>
      </c>
      <c r="J3718" t="s">
        <v>141</v>
      </c>
      <c r="K3718" s="21">
        <v>423</v>
      </c>
      <c r="L3718" t="s">
        <v>246</v>
      </c>
      <c r="M3718">
        <v>321433</v>
      </c>
      <c r="N3718" t="s">
        <v>293</v>
      </c>
      <c r="O3718" t="s">
        <v>174</v>
      </c>
      <c r="P3718" s="21">
        <v>1</v>
      </c>
      <c r="Q3718" t="s">
        <v>14</v>
      </c>
      <c r="R3718">
        <v>274692154.05439031</v>
      </c>
    </row>
    <row r="3719" spans="1:18" x14ac:dyDescent="0.45">
      <c r="A3719" t="s">
        <v>289</v>
      </c>
      <c r="B3719">
        <v>1415</v>
      </c>
      <c r="C3719" t="s">
        <v>290</v>
      </c>
      <c r="D3719" t="s">
        <v>29</v>
      </c>
      <c r="E3719">
        <v>4</v>
      </c>
      <c r="F3719" t="s">
        <v>15</v>
      </c>
      <c r="G3719">
        <v>500</v>
      </c>
      <c r="H3719" t="s">
        <v>291</v>
      </c>
      <c r="I3719" s="21">
        <v>603</v>
      </c>
      <c r="J3719" t="s">
        <v>141</v>
      </c>
      <c r="K3719" s="21">
        <v>1168</v>
      </c>
      <c r="L3719" t="s">
        <v>248</v>
      </c>
      <c r="M3719">
        <v>321412</v>
      </c>
      <c r="N3719" t="s">
        <v>293</v>
      </c>
      <c r="O3719" t="s">
        <v>173</v>
      </c>
      <c r="P3719" s="21">
        <v>1</v>
      </c>
      <c r="Q3719" t="s">
        <v>14</v>
      </c>
      <c r="R3719">
        <v>518179829.38234407</v>
      </c>
    </row>
    <row r="3720" spans="1:18" x14ac:dyDescent="0.45">
      <c r="A3720" t="s">
        <v>289</v>
      </c>
      <c r="B3720">
        <v>1415</v>
      </c>
      <c r="C3720" t="s">
        <v>290</v>
      </c>
      <c r="D3720" t="s">
        <v>221</v>
      </c>
      <c r="E3720">
        <v>8</v>
      </c>
      <c r="F3720" t="s">
        <v>22</v>
      </c>
      <c r="G3720">
        <v>500</v>
      </c>
      <c r="H3720" t="s">
        <v>291</v>
      </c>
      <c r="I3720" s="21">
        <v>603</v>
      </c>
      <c r="J3720" t="s">
        <v>141</v>
      </c>
      <c r="K3720" s="21">
        <v>1218</v>
      </c>
      <c r="L3720" t="s">
        <v>262</v>
      </c>
      <c r="M3720">
        <v>321449</v>
      </c>
      <c r="N3720" t="s">
        <v>293</v>
      </c>
      <c r="O3720" t="s">
        <v>189</v>
      </c>
      <c r="P3720" s="21">
        <v>1</v>
      </c>
      <c r="Q3720" t="s">
        <v>14</v>
      </c>
      <c r="R3720">
        <v>69292539.467338011</v>
      </c>
    </row>
    <row r="3721" spans="1:18" x14ac:dyDescent="0.45">
      <c r="A3721" t="s">
        <v>289</v>
      </c>
      <c r="B3721">
        <v>1415</v>
      </c>
      <c r="C3721" t="s">
        <v>290</v>
      </c>
      <c r="D3721" t="s">
        <v>31</v>
      </c>
      <c r="E3721">
        <v>30</v>
      </c>
      <c r="F3721" t="s">
        <v>205</v>
      </c>
      <c r="G3721">
        <v>500</v>
      </c>
      <c r="H3721" t="s">
        <v>291</v>
      </c>
      <c r="I3721" s="21">
        <v>603</v>
      </c>
      <c r="J3721" t="s">
        <v>141</v>
      </c>
      <c r="K3721" s="21">
        <v>1</v>
      </c>
      <c r="L3721" t="s">
        <v>16</v>
      </c>
      <c r="M3721">
        <v>321401</v>
      </c>
      <c r="N3721" t="s">
        <v>295</v>
      </c>
      <c r="O3721" t="s">
        <v>207</v>
      </c>
      <c r="P3721" s="21">
        <v>1</v>
      </c>
      <c r="Q3721" t="s">
        <v>14</v>
      </c>
      <c r="R3721">
        <v>337092923.82009387</v>
      </c>
    </row>
    <row r="3722" spans="1:18" x14ac:dyDescent="0.45">
      <c r="A3722" t="s">
        <v>289</v>
      </c>
      <c r="B3722">
        <v>1415</v>
      </c>
      <c r="C3722" t="s">
        <v>290</v>
      </c>
      <c r="D3722" t="s">
        <v>31</v>
      </c>
      <c r="E3722">
        <v>31</v>
      </c>
      <c r="F3722" t="s">
        <v>211</v>
      </c>
      <c r="G3722">
        <v>500</v>
      </c>
      <c r="H3722" t="s">
        <v>291</v>
      </c>
      <c r="I3722" s="21">
        <v>603</v>
      </c>
      <c r="J3722" t="s">
        <v>141</v>
      </c>
      <c r="K3722" s="21">
        <v>1</v>
      </c>
      <c r="L3722" t="s">
        <v>16</v>
      </c>
      <c r="M3722">
        <v>321402</v>
      </c>
      <c r="N3722" t="s">
        <v>296</v>
      </c>
      <c r="O3722" t="s">
        <v>212</v>
      </c>
      <c r="P3722" s="21">
        <v>1</v>
      </c>
      <c r="Q3722" t="s">
        <v>14</v>
      </c>
      <c r="R3722">
        <v>68201089.220056146</v>
      </c>
    </row>
    <row r="3723" spans="1:18" x14ac:dyDescent="0.45">
      <c r="A3723" t="s">
        <v>289</v>
      </c>
      <c r="B3723">
        <v>1415</v>
      </c>
      <c r="C3723" t="s">
        <v>290</v>
      </c>
      <c r="D3723" t="s">
        <v>30</v>
      </c>
      <c r="E3723">
        <v>31</v>
      </c>
      <c r="F3723" t="s">
        <v>211</v>
      </c>
      <c r="G3723">
        <v>500</v>
      </c>
      <c r="H3723" t="s">
        <v>291</v>
      </c>
      <c r="I3723" s="21">
        <v>603</v>
      </c>
      <c r="J3723" t="s">
        <v>141</v>
      </c>
      <c r="K3723" s="21">
        <v>1</v>
      </c>
      <c r="L3723" t="s">
        <v>16</v>
      </c>
      <c r="M3723">
        <v>321450</v>
      </c>
      <c r="N3723" t="s">
        <v>297</v>
      </c>
      <c r="O3723" t="s">
        <v>213</v>
      </c>
      <c r="P3723" s="21">
        <v>1</v>
      </c>
      <c r="Q3723" t="s">
        <v>14</v>
      </c>
      <c r="R3723">
        <v>125193604.20278715</v>
      </c>
    </row>
    <row r="3724" spans="1:18" x14ac:dyDescent="0.45">
      <c r="A3724" t="s">
        <v>289</v>
      </c>
      <c r="B3724">
        <v>1415</v>
      </c>
      <c r="C3724" t="s">
        <v>290</v>
      </c>
      <c r="D3724" t="s">
        <v>30</v>
      </c>
      <c r="E3724">
        <v>30</v>
      </c>
      <c r="F3724" t="s">
        <v>205</v>
      </c>
      <c r="G3724">
        <v>500</v>
      </c>
      <c r="H3724" t="s">
        <v>291</v>
      </c>
      <c r="I3724" s="21">
        <v>603</v>
      </c>
      <c r="J3724" t="s">
        <v>141</v>
      </c>
      <c r="K3724" s="21">
        <v>1</v>
      </c>
      <c r="L3724" t="s">
        <v>16</v>
      </c>
      <c r="M3724">
        <v>321451</v>
      </c>
      <c r="N3724" t="s">
        <v>298</v>
      </c>
      <c r="O3724" t="s">
        <v>210</v>
      </c>
      <c r="P3724" s="21">
        <v>1</v>
      </c>
      <c r="Q3724" t="s">
        <v>14</v>
      </c>
      <c r="R3724">
        <v>1090126915.9799995</v>
      </c>
    </row>
    <row r="3725" spans="1:18" x14ac:dyDescent="0.45">
      <c r="A3725" t="s">
        <v>289</v>
      </c>
      <c r="B3725">
        <v>1415</v>
      </c>
      <c r="C3725" t="s">
        <v>290</v>
      </c>
      <c r="D3725" t="s">
        <v>31</v>
      </c>
      <c r="E3725">
        <v>13</v>
      </c>
      <c r="F3725" t="s">
        <v>25</v>
      </c>
      <c r="G3725">
        <v>500</v>
      </c>
      <c r="H3725" t="s">
        <v>291</v>
      </c>
      <c r="I3725" s="21">
        <v>603</v>
      </c>
      <c r="J3725" t="s">
        <v>141</v>
      </c>
      <c r="K3725" s="21">
        <v>2</v>
      </c>
      <c r="L3725" t="s">
        <v>251</v>
      </c>
      <c r="M3725">
        <v>321427</v>
      </c>
      <c r="N3725" t="s">
        <v>294</v>
      </c>
      <c r="O3725" t="s">
        <v>202</v>
      </c>
      <c r="P3725" s="21">
        <v>1</v>
      </c>
      <c r="Q3725" t="s">
        <v>14</v>
      </c>
      <c r="R3725">
        <v>42776191.975436598</v>
      </c>
    </row>
    <row r="3726" spans="1:18" x14ac:dyDescent="0.45">
      <c r="A3726" t="s">
        <v>289</v>
      </c>
      <c r="B3726">
        <v>1415</v>
      </c>
      <c r="C3726" t="s">
        <v>290</v>
      </c>
      <c r="D3726" t="s">
        <v>30</v>
      </c>
      <c r="E3726">
        <v>30</v>
      </c>
      <c r="F3726" t="s">
        <v>205</v>
      </c>
      <c r="G3726">
        <v>500</v>
      </c>
      <c r="H3726" t="s">
        <v>291</v>
      </c>
      <c r="I3726" s="21">
        <v>603</v>
      </c>
      <c r="J3726" t="s">
        <v>141</v>
      </c>
      <c r="K3726" s="21">
        <v>3</v>
      </c>
      <c r="L3726" t="s">
        <v>253</v>
      </c>
      <c r="M3726">
        <v>321410</v>
      </c>
      <c r="N3726" t="s">
        <v>298</v>
      </c>
      <c r="O3726" t="s">
        <v>208</v>
      </c>
      <c r="P3726" s="21">
        <v>1</v>
      </c>
      <c r="Q3726" t="s">
        <v>14</v>
      </c>
      <c r="R3726">
        <v>24523200</v>
      </c>
    </row>
    <row r="3727" spans="1:18" x14ac:dyDescent="0.45">
      <c r="A3727" t="s">
        <v>289</v>
      </c>
      <c r="B3727">
        <v>1415</v>
      </c>
      <c r="C3727" t="s">
        <v>290</v>
      </c>
      <c r="D3727" t="s">
        <v>31</v>
      </c>
      <c r="E3727">
        <v>13</v>
      </c>
      <c r="F3727" t="s">
        <v>25</v>
      </c>
      <c r="G3727">
        <v>500</v>
      </c>
      <c r="H3727" t="s">
        <v>291</v>
      </c>
      <c r="I3727" s="21">
        <v>603</v>
      </c>
      <c r="J3727" t="s">
        <v>141</v>
      </c>
      <c r="K3727" s="21">
        <v>3</v>
      </c>
      <c r="L3727" t="s">
        <v>253</v>
      </c>
      <c r="M3727">
        <v>321422</v>
      </c>
      <c r="N3727" t="s">
        <v>294</v>
      </c>
      <c r="O3727" t="s">
        <v>201</v>
      </c>
      <c r="P3727" s="21">
        <v>1</v>
      </c>
      <c r="Q3727" t="s">
        <v>14</v>
      </c>
      <c r="R3727">
        <v>36128697.859897397</v>
      </c>
    </row>
    <row r="3728" spans="1:18" x14ac:dyDescent="0.45">
      <c r="A3728" t="s">
        <v>289</v>
      </c>
      <c r="B3728">
        <v>1415</v>
      </c>
      <c r="C3728" t="s">
        <v>290</v>
      </c>
      <c r="D3728" t="s">
        <v>31</v>
      </c>
      <c r="E3728">
        <v>13</v>
      </c>
      <c r="F3728" t="s">
        <v>25</v>
      </c>
      <c r="G3728">
        <v>500</v>
      </c>
      <c r="H3728" t="s">
        <v>291</v>
      </c>
      <c r="I3728" s="21">
        <v>603</v>
      </c>
      <c r="J3728" t="s">
        <v>141</v>
      </c>
      <c r="K3728" s="21">
        <v>3</v>
      </c>
      <c r="L3728" t="s">
        <v>253</v>
      </c>
      <c r="M3728">
        <v>321439</v>
      </c>
      <c r="N3728" t="s">
        <v>294</v>
      </c>
      <c r="O3728" t="s">
        <v>203</v>
      </c>
      <c r="P3728" s="21">
        <v>1</v>
      </c>
      <c r="Q3728" t="s">
        <v>14</v>
      </c>
      <c r="R3728">
        <v>22222801.934331693</v>
      </c>
    </row>
    <row r="3729" spans="1:18" x14ac:dyDescent="0.45">
      <c r="A3729" t="s">
        <v>289</v>
      </c>
      <c r="B3729">
        <v>1415</v>
      </c>
      <c r="C3729" t="s">
        <v>290</v>
      </c>
      <c r="D3729" t="s">
        <v>30</v>
      </c>
      <c r="E3729">
        <v>30</v>
      </c>
      <c r="F3729" t="s">
        <v>205</v>
      </c>
      <c r="G3729">
        <v>500</v>
      </c>
      <c r="H3729" t="s">
        <v>291</v>
      </c>
      <c r="I3729" s="21">
        <v>603</v>
      </c>
      <c r="J3729" t="s">
        <v>141</v>
      </c>
      <c r="K3729" s="21">
        <v>3</v>
      </c>
      <c r="L3729" t="s">
        <v>253</v>
      </c>
      <c r="M3729">
        <v>321444</v>
      </c>
      <c r="N3729" t="s">
        <v>298</v>
      </c>
      <c r="O3729" t="s">
        <v>209</v>
      </c>
      <c r="P3729" s="21">
        <v>1</v>
      </c>
      <c r="Q3729" t="s">
        <v>14</v>
      </c>
      <c r="R3729">
        <v>107078400.00000001</v>
      </c>
    </row>
    <row r="3730" spans="1:18" x14ac:dyDescent="0.45">
      <c r="A3730" t="s">
        <v>289</v>
      </c>
      <c r="B3730">
        <v>1415</v>
      </c>
      <c r="C3730" t="s">
        <v>290</v>
      </c>
      <c r="D3730" t="s">
        <v>31</v>
      </c>
      <c r="E3730">
        <v>13</v>
      </c>
      <c r="F3730" t="s">
        <v>25</v>
      </c>
      <c r="G3730">
        <v>500</v>
      </c>
      <c r="H3730" t="s">
        <v>291</v>
      </c>
      <c r="I3730" s="21">
        <v>603</v>
      </c>
      <c r="J3730" t="s">
        <v>141</v>
      </c>
      <c r="K3730" s="21">
        <v>3</v>
      </c>
      <c r="L3730" t="s">
        <v>253</v>
      </c>
      <c r="M3730">
        <v>321445</v>
      </c>
      <c r="N3730" t="s">
        <v>294</v>
      </c>
      <c r="O3730" t="s">
        <v>204</v>
      </c>
      <c r="P3730" s="21">
        <v>1</v>
      </c>
      <c r="Q3730" t="s">
        <v>14</v>
      </c>
      <c r="R3730">
        <v>34192932.351715513</v>
      </c>
    </row>
    <row r="3731" spans="1:18" x14ac:dyDescent="0.45">
      <c r="A3731" t="s">
        <v>289</v>
      </c>
      <c r="B3731">
        <v>1415</v>
      </c>
      <c r="C3731" t="s">
        <v>290</v>
      </c>
      <c r="D3731" t="s">
        <v>30</v>
      </c>
      <c r="E3731">
        <v>1</v>
      </c>
      <c r="F3731" t="s">
        <v>13</v>
      </c>
      <c r="G3731">
        <v>500</v>
      </c>
      <c r="H3731" t="s">
        <v>291</v>
      </c>
      <c r="I3731" s="21">
        <v>603</v>
      </c>
      <c r="J3731" t="s">
        <v>141</v>
      </c>
      <c r="K3731" s="21">
        <v>4</v>
      </c>
      <c r="L3731" t="s">
        <v>39</v>
      </c>
      <c r="M3731">
        <v>321408</v>
      </c>
      <c r="N3731" t="s">
        <v>299</v>
      </c>
      <c r="O3731" t="s">
        <v>40</v>
      </c>
      <c r="P3731" s="21">
        <v>1</v>
      </c>
      <c r="Q3731" t="s">
        <v>14</v>
      </c>
      <c r="R3731">
        <v>14260202.398471523</v>
      </c>
    </row>
    <row r="3732" spans="1:18" x14ac:dyDescent="0.45">
      <c r="A3732" t="s">
        <v>289</v>
      </c>
      <c r="B3732">
        <v>1415</v>
      </c>
      <c r="C3732" t="s">
        <v>290</v>
      </c>
      <c r="D3732" t="s">
        <v>31</v>
      </c>
      <c r="E3732">
        <v>1</v>
      </c>
      <c r="F3732" t="s">
        <v>13</v>
      </c>
      <c r="G3732">
        <v>500</v>
      </c>
      <c r="H3732" t="s">
        <v>291</v>
      </c>
      <c r="I3732" s="21">
        <v>603</v>
      </c>
      <c r="J3732" t="s">
        <v>141</v>
      </c>
      <c r="K3732" s="21">
        <v>4</v>
      </c>
      <c r="L3732" t="s">
        <v>39</v>
      </c>
      <c r="M3732">
        <v>321448</v>
      </c>
      <c r="N3732" t="s">
        <v>300</v>
      </c>
      <c r="O3732" t="s">
        <v>41</v>
      </c>
      <c r="P3732" s="21">
        <v>1</v>
      </c>
      <c r="Q3732" t="s">
        <v>14</v>
      </c>
      <c r="R3732">
        <v>85211925.770960018</v>
      </c>
    </row>
    <row r="3733" spans="1:18" x14ac:dyDescent="0.45">
      <c r="A3733" t="s">
        <v>289</v>
      </c>
      <c r="B3733">
        <v>1415</v>
      </c>
      <c r="C3733" t="s">
        <v>290</v>
      </c>
      <c r="D3733" t="s">
        <v>30</v>
      </c>
      <c r="E3733">
        <v>1</v>
      </c>
      <c r="F3733" t="s">
        <v>13</v>
      </c>
      <c r="G3733">
        <v>500</v>
      </c>
      <c r="H3733" t="s">
        <v>291</v>
      </c>
      <c r="I3733" s="21">
        <v>603</v>
      </c>
      <c r="J3733" t="s">
        <v>141</v>
      </c>
      <c r="K3733" s="21">
        <v>4</v>
      </c>
      <c r="L3733" t="s">
        <v>39</v>
      </c>
      <c r="M3733">
        <v>321464</v>
      </c>
      <c r="N3733" t="s">
        <v>299</v>
      </c>
      <c r="O3733" t="s">
        <v>255</v>
      </c>
      <c r="P3733" s="21">
        <v>1</v>
      </c>
      <c r="Q3733" t="s">
        <v>14</v>
      </c>
      <c r="R3733">
        <v>84095000</v>
      </c>
    </row>
    <row r="3734" spans="1:18" x14ac:dyDescent="0.45">
      <c r="A3734" t="s">
        <v>289</v>
      </c>
      <c r="B3734">
        <v>1415</v>
      </c>
      <c r="C3734" t="s">
        <v>290</v>
      </c>
      <c r="D3734" t="s">
        <v>30</v>
      </c>
      <c r="E3734">
        <v>8</v>
      </c>
      <c r="F3734" t="s">
        <v>22</v>
      </c>
      <c r="G3734">
        <v>500</v>
      </c>
      <c r="H3734" t="s">
        <v>291</v>
      </c>
      <c r="I3734" s="21">
        <v>603</v>
      </c>
      <c r="J3734" t="s">
        <v>141</v>
      </c>
      <c r="K3734" s="21">
        <v>5</v>
      </c>
      <c r="L3734" t="s">
        <v>22</v>
      </c>
      <c r="M3734">
        <v>321407</v>
      </c>
      <c r="N3734" t="s">
        <v>299</v>
      </c>
      <c r="O3734" t="s">
        <v>185</v>
      </c>
      <c r="P3734" s="21">
        <v>1</v>
      </c>
      <c r="Q3734" t="s">
        <v>14</v>
      </c>
      <c r="R3734">
        <v>1159945666.3205006</v>
      </c>
    </row>
    <row r="3735" spans="1:18" x14ac:dyDescent="0.45">
      <c r="A3735" t="s">
        <v>289</v>
      </c>
      <c r="B3735">
        <v>1415</v>
      </c>
      <c r="C3735" t="s">
        <v>290</v>
      </c>
      <c r="D3735" t="s">
        <v>31</v>
      </c>
      <c r="E3735">
        <v>8</v>
      </c>
      <c r="F3735" t="s">
        <v>22</v>
      </c>
      <c r="G3735">
        <v>500</v>
      </c>
      <c r="H3735" t="s">
        <v>291</v>
      </c>
      <c r="I3735" s="21">
        <v>603</v>
      </c>
      <c r="J3735" t="s">
        <v>141</v>
      </c>
      <c r="K3735" s="21">
        <v>5</v>
      </c>
      <c r="L3735" t="s">
        <v>22</v>
      </c>
      <c r="M3735">
        <v>321413</v>
      </c>
      <c r="N3735" t="s">
        <v>300</v>
      </c>
      <c r="O3735" t="s">
        <v>186</v>
      </c>
      <c r="P3735" s="21">
        <v>1</v>
      </c>
      <c r="Q3735" t="s">
        <v>14</v>
      </c>
      <c r="R3735">
        <v>61997573.206345394</v>
      </c>
    </row>
    <row r="3736" spans="1:18" x14ac:dyDescent="0.45">
      <c r="A3736" t="s">
        <v>289</v>
      </c>
      <c r="B3736">
        <v>1415</v>
      </c>
      <c r="C3736" t="s">
        <v>290</v>
      </c>
      <c r="D3736" t="s">
        <v>31</v>
      </c>
      <c r="E3736">
        <v>8</v>
      </c>
      <c r="F3736" t="s">
        <v>22</v>
      </c>
      <c r="G3736">
        <v>500</v>
      </c>
      <c r="H3736" t="s">
        <v>291</v>
      </c>
      <c r="I3736" s="21">
        <v>603</v>
      </c>
      <c r="J3736" t="s">
        <v>141</v>
      </c>
      <c r="K3736" s="21">
        <v>5</v>
      </c>
      <c r="L3736" t="s">
        <v>22</v>
      </c>
      <c r="M3736">
        <v>321418</v>
      </c>
      <c r="N3736" t="s">
        <v>300</v>
      </c>
      <c r="O3736" t="s">
        <v>188</v>
      </c>
      <c r="P3736" s="21">
        <v>1</v>
      </c>
      <c r="Q3736" t="s">
        <v>14</v>
      </c>
      <c r="R3736">
        <v>473402412.87660807</v>
      </c>
    </row>
    <row r="3737" spans="1:18" x14ac:dyDescent="0.45">
      <c r="A3737" t="s">
        <v>289</v>
      </c>
      <c r="B3737">
        <v>1415</v>
      </c>
      <c r="C3737" t="s">
        <v>290</v>
      </c>
      <c r="D3737" t="s">
        <v>30</v>
      </c>
      <c r="E3737">
        <v>7</v>
      </c>
      <c r="F3737" t="s">
        <v>17</v>
      </c>
      <c r="G3737">
        <v>500</v>
      </c>
      <c r="H3737" t="s">
        <v>291</v>
      </c>
      <c r="I3737" s="21">
        <v>603</v>
      </c>
      <c r="J3737" t="s">
        <v>141</v>
      </c>
      <c r="K3737" s="21">
        <v>6</v>
      </c>
      <c r="L3737" t="s">
        <v>17</v>
      </c>
      <c r="M3737">
        <v>321404</v>
      </c>
      <c r="N3737" t="s">
        <v>299</v>
      </c>
      <c r="O3737" t="s">
        <v>175</v>
      </c>
      <c r="P3737" s="21">
        <v>1</v>
      </c>
      <c r="Q3737" t="s">
        <v>14</v>
      </c>
      <c r="R3737">
        <v>370592789.28737527</v>
      </c>
    </row>
    <row r="3738" spans="1:18" x14ac:dyDescent="0.45">
      <c r="A3738" t="s">
        <v>289</v>
      </c>
      <c r="B3738">
        <v>1415</v>
      </c>
      <c r="C3738" t="s">
        <v>290</v>
      </c>
      <c r="D3738" t="s">
        <v>30</v>
      </c>
      <c r="E3738">
        <v>7</v>
      </c>
      <c r="F3738" t="s">
        <v>17</v>
      </c>
      <c r="G3738">
        <v>500</v>
      </c>
      <c r="H3738" t="s">
        <v>291</v>
      </c>
      <c r="I3738" s="21">
        <v>603</v>
      </c>
      <c r="J3738" t="s">
        <v>141</v>
      </c>
      <c r="K3738" s="21">
        <v>6</v>
      </c>
      <c r="L3738" t="s">
        <v>17</v>
      </c>
      <c r="M3738">
        <v>321405</v>
      </c>
      <c r="N3738" t="s">
        <v>299</v>
      </c>
      <c r="O3738" t="s">
        <v>176</v>
      </c>
      <c r="P3738" s="21">
        <v>1</v>
      </c>
      <c r="Q3738" t="s">
        <v>14</v>
      </c>
      <c r="R3738">
        <v>3945679688.0834117</v>
      </c>
    </row>
    <row r="3739" spans="1:18" x14ac:dyDescent="0.45">
      <c r="A3739" t="s">
        <v>289</v>
      </c>
      <c r="B3739">
        <v>1415</v>
      </c>
      <c r="C3739" t="s">
        <v>290</v>
      </c>
      <c r="D3739" t="s">
        <v>30</v>
      </c>
      <c r="E3739">
        <v>7</v>
      </c>
      <c r="F3739" t="s">
        <v>17</v>
      </c>
      <c r="G3739">
        <v>500</v>
      </c>
      <c r="H3739" t="s">
        <v>291</v>
      </c>
      <c r="I3739" s="21">
        <v>603</v>
      </c>
      <c r="J3739" t="s">
        <v>141</v>
      </c>
      <c r="K3739" s="21">
        <v>6</v>
      </c>
      <c r="L3739" t="s">
        <v>17</v>
      </c>
      <c r="M3739">
        <v>321406</v>
      </c>
      <c r="N3739" t="s">
        <v>299</v>
      </c>
      <c r="O3739" t="s">
        <v>177</v>
      </c>
      <c r="P3739" s="21">
        <v>1</v>
      </c>
      <c r="Q3739" t="s">
        <v>14</v>
      </c>
      <c r="R3739">
        <v>1167164188.8670971</v>
      </c>
    </row>
    <row r="3740" spans="1:18" x14ac:dyDescent="0.45">
      <c r="A3740" t="s">
        <v>289</v>
      </c>
      <c r="B3740">
        <v>1415</v>
      </c>
      <c r="C3740" t="s">
        <v>290</v>
      </c>
      <c r="D3740" t="s">
        <v>31</v>
      </c>
      <c r="E3740">
        <v>7</v>
      </c>
      <c r="F3740" t="s">
        <v>17</v>
      </c>
      <c r="G3740">
        <v>500</v>
      </c>
      <c r="H3740" t="s">
        <v>291</v>
      </c>
      <c r="I3740" s="21">
        <v>603</v>
      </c>
      <c r="J3740" t="s">
        <v>141</v>
      </c>
      <c r="K3740" s="21">
        <v>6</v>
      </c>
      <c r="L3740" t="s">
        <v>17</v>
      </c>
      <c r="M3740">
        <v>321411</v>
      </c>
      <c r="N3740" t="s">
        <v>300</v>
      </c>
      <c r="O3740" t="s">
        <v>178</v>
      </c>
      <c r="P3740" s="21">
        <v>1</v>
      </c>
      <c r="Q3740" t="s">
        <v>14</v>
      </c>
      <c r="R3740">
        <v>370376903.67424673</v>
      </c>
    </row>
    <row r="3741" spans="1:18" x14ac:dyDescent="0.45">
      <c r="A3741" t="s">
        <v>289</v>
      </c>
      <c r="B3741">
        <v>1415</v>
      </c>
      <c r="C3741" t="s">
        <v>290</v>
      </c>
      <c r="D3741" t="s">
        <v>31</v>
      </c>
      <c r="E3741">
        <v>7</v>
      </c>
      <c r="F3741" t="s">
        <v>17</v>
      </c>
      <c r="G3741">
        <v>500</v>
      </c>
      <c r="H3741" t="s">
        <v>291</v>
      </c>
      <c r="I3741" s="21">
        <v>603</v>
      </c>
      <c r="J3741" t="s">
        <v>141</v>
      </c>
      <c r="K3741" s="21">
        <v>6</v>
      </c>
      <c r="L3741" t="s">
        <v>17</v>
      </c>
      <c r="M3741">
        <v>321419</v>
      </c>
      <c r="N3741" t="s">
        <v>300</v>
      </c>
      <c r="O3741" t="s">
        <v>179</v>
      </c>
      <c r="P3741" s="21">
        <v>1</v>
      </c>
      <c r="Q3741" t="s">
        <v>14</v>
      </c>
      <c r="R3741">
        <v>704146362.79158807</v>
      </c>
    </row>
    <row r="3742" spans="1:18" x14ac:dyDescent="0.45">
      <c r="A3742" t="s">
        <v>289</v>
      </c>
      <c r="B3742">
        <v>1415</v>
      </c>
      <c r="C3742" t="s">
        <v>290</v>
      </c>
      <c r="D3742" t="s">
        <v>31</v>
      </c>
      <c r="E3742">
        <v>7</v>
      </c>
      <c r="F3742" t="s">
        <v>17</v>
      </c>
      <c r="G3742">
        <v>500</v>
      </c>
      <c r="H3742" t="s">
        <v>291</v>
      </c>
      <c r="I3742" s="21">
        <v>603</v>
      </c>
      <c r="J3742" t="s">
        <v>141</v>
      </c>
      <c r="K3742" s="21">
        <v>6</v>
      </c>
      <c r="L3742" t="s">
        <v>17</v>
      </c>
      <c r="M3742">
        <v>321447</v>
      </c>
      <c r="N3742" t="s">
        <v>300</v>
      </c>
      <c r="O3742" t="s">
        <v>180</v>
      </c>
      <c r="P3742" s="21">
        <v>1</v>
      </c>
      <c r="Q3742" t="s">
        <v>14</v>
      </c>
      <c r="R3742">
        <v>22397096.711798836</v>
      </c>
    </row>
    <row r="3743" spans="1:18" x14ac:dyDescent="0.45">
      <c r="A3743" t="s">
        <v>289</v>
      </c>
      <c r="B3743">
        <v>1415</v>
      </c>
      <c r="C3743" t="s">
        <v>290</v>
      </c>
      <c r="D3743" t="s">
        <v>31</v>
      </c>
      <c r="E3743">
        <v>7</v>
      </c>
      <c r="F3743" t="s">
        <v>17</v>
      </c>
      <c r="G3743">
        <v>500</v>
      </c>
      <c r="H3743" t="s">
        <v>291</v>
      </c>
      <c r="I3743" s="21">
        <v>603</v>
      </c>
      <c r="J3743" t="s">
        <v>141</v>
      </c>
      <c r="K3743" s="21">
        <v>6</v>
      </c>
      <c r="L3743" t="s">
        <v>17</v>
      </c>
      <c r="M3743">
        <v>321462</v>
      </c>
      <c r="N3743" t="s">
        <v>300</v>
      </c>
      <c r="O3743" t="s">
        <v>182</v>
      </c>
      <c r="P3743" s="21">
        <v>1</v>
      </c>
      <c r="Q3743" t="s">
        <v>14</v>
      </c>
      <c r="R3743">
        <v>421631602.871674</v>
      </c>
    </row>
    <row r="3744" spans="1:18" x14ac:dyDescent="0.45">
      <c r="A3744" t="s">
        <v>289</v>
      </c>
      <c r="B3744">
        <v>1415</v>
      </c>
      <c r="C3744" t="s">
        <v>290</v>
      </c>
      <c r="D3744" t="s">
        <v>31</v>
      </c>
      <c r="E3744">
        <v>9</v>
      </c>
      <c r="F3744" t="s">
        <v>23</v>
      </c>
      <c r="G3744">
        <v>500</v>
      </c>
      <c r="H3744" t="s">
        <v>291</v>
      </c>
      <c r="I3744" s="21">
        <v>603</v>
      </c>
      <c r="J3744" t="s">
        <v>141</v>
      </c>
      <c r="K3744" s="21">
        <v>8</v>
      </c>
      <c r="L3744" t="s">
        <v>191</v>
      </c>
      <c r="M3744">
        <v>321436</v>
      </c>
      <c r="N3744" t="s">
        <v>300</v>
      </c>
      <c r="O3744" t="s">
        <v>192</v>
      </c>
      <c r="P3744" s="21">
        <v>1</v>
      </c>
      <c r="Q3744" t="s">
        <v>14</v>
      </c>
      <c r="R3744">
        <v>20782833.110721331</v>
      </c>
    </row>
    <row r="3745" spans="1:18" x14ac:dyDescent="0.45">
      <c r="A3745" t="s">
        <v>289</v>
      </c>
      <c r="B3745">
        <v>1415</v>
      </c>
      <c r="C3745" t="s">
        <v>290</v>
      </c>
      <c r="D3745" t="s">
        <v>31</v>
      </c>
      <c r="E3745">
        <v>10</v>
      </c>
      <c r="F3745" t="s">
        <v>24</v>
      </c>
      <c r="G3745">
        <v>500</v>
      </c>
      <c r="H3745" t="s">
        <v>291</v>
      </c>
      <c r="I3745" s="21">
        <v>603</v>
      </c>
      <c r="J3745" t="s">
        <v>141</v>
      </c>
      <c r="K3745" s="21">
        <v>9</v>
      </c>
      <c r="L3745" t="s">
        <v>194</v>
      </c>
      <c r="M3745">
        <v>321420</v>
      </c>
      <c r="N3745" t="s">
        <v>300</v>
      </c>
      <c r="O3745" t="s">
        <v>195</v>
      </c>
      <c r="P3745" s="21">
        <v>1</v>
      </c>
      <c r="Q3745" t="s">
        <v>14</v>
      </c>
      <c r="R3745">
        <v>6981516.1666903542</v>
      </c>
    </row>
    <row r="3746" spans="1:18" x14ac:dyDescent="0.45">
      <c r="A3746" t="s">
        <v>289</v>
      </c>
      <c r="B3746">
        <v>1415</v>
      </c>
      <c r="C3746" t="s">
        <v>290</v>
      </c>
      <c r="D3746" t="s">
        <v>31</v>
      </c>
      <c r="E3746">
        <v>10</v>
      </c>
      <c r="F3746" t="s">
        <v>24</v>
      </c>
      <c r="G3746">
        <v>500</v>
      </c>
      <c r="H3746" t="s">
        <v>291</v>
      </c>
      <c r="I3746" s="21">
        <v>603</v>
      </c>
      <c r="J3746" t="s">
        <v>141</v>
      </c>
      <c r="K3746" s="21">
        <v>9</v>
      </c>
      <c r="L3746" t="s">
        <v>194</v>
      </c>
      <c r="M3746">
        <v>321434</v>
      </c>
      <c r="N3746" t="s">
        <v>300</v>
      </c>
      <c r="O3746" t="s">
        <v>196</v>
      </c>
      <c r="P3746" s="21">
        <v>1</v>
      </c>
      <c r="Q3746" t="s">
        <v>14</v>
      </c>
      <c r="R3746">
        <v>1768550.1187370813</v>
      </c>
    </row>
    <row r="3747" spans="1:18" x14ac:dyDescent="0.45">
      <c r="A3747" t="s">
        <v>289</v>
      </c>
      <c r="B3747">
        <v>1415</v>
      </c>
      <c r="C3747" t="s">
        <v>290</v>
      </c>
      <c r="D3747" t="s">
        <v>31</v>
      </c>
      <c r="E3747">
        <v>10</v>
      </c>
      <c r="F3747" t="s">
        <v>24</v>
      </c>
      <c r="G3747">
        <v>500</v>
      </c>
      <c r="H3747" t="s">
        <v>291</v>
      </c>
      <c r="I3747" s="21">
        <v>603</v>
      </c>
      <c r="J3747" t="s">
        <v>141</v>
      </c>
      <c r="K3747" s="21">
        <v>9</v>
      </c>
      <c r="L3747" t="s">
        <v>194</v>
      </c>
      <c r="M3747">
        <v>321437</v>
      </c>
      <c r="N3747" t="s">
        <v>300</v>
      </c>
      <c r="O3747" t="s">
        <v>197</v>
      </c>
      <c r="P3747" s="21">
        <v>1</v>
      </c>
      <c r="Q3747" t="s">
        <v>14</v>
      </c>
      <c r="R3747">
        <v>6368238.6059523709</v>
      </c>
    </row>
    <row r="3748" spans="1:18" x14ac:dyDescent="0.45">
      <c r="A3748" t="s">
        <v>289</v>
      </c>
      <c r="B3748">
        <v>1415</v>
      </c>
      <c r="C3748" t="s">
        <v>290</v>
      </c>
      <c r="D3748" t="s">
        <v>31</v>
      </c>
      <c r="E3748">
        <v>10</v>
      </c>
      <c r="F3748" t="s">
        <v>24</v>
      </c>
      <c r="G3748">
        <v>500</v>
      </c>
      <c r="H3748" t="s">
        <v>291</v>
      </c>
      <c r="I3748" s="21">
        <v>603</v>
      </c>
      <c r="J3748" t="s">
        <v>141</v>
      </c>
      <c r="K3748" s="21">
        <v>9</v>
      </c>
      <c r="L3748" t="s">
        <v>194</v>
      </c>
      <c r="M3748">
        <v>321446</v>
      </c>
      <c r="N3748" t="s">
        <v>300</v>
      </c>
      <c r="O3748" t="s">
        <v>198</v>
      </c>
      <c r="P3748" s="21">
        <v>1</v>
      </c>
      <c r="Q3748" t="s">
        <v>14</v>
      </c>
      <c r="R3748">
        <v>13295503.278264793</v>
      </c>
    </row>
    <row r="3749" spans="1:18" x14ac:dyDescent="0.45">
      <c r="A3749" t="s">
        <v>289</v>
      </c>
      <c r="B3749">
        <v>1415</v>
      </c>
      <c r="C3749" t="s">
        <v>290</v>
      </c>
      <c r="D3749" t="s">
        <v>29</v>
      </c>
      <c r="E3749">
        <v>1</v>
      </c>
      <c r="F3749" t="s">
        <v>13</v>
      </c>
      <c r="G3749">
        <v>500</v>
      </c>
      <c r="H3749" t="s">
        <v>291</v>
      </c>
      <c r="I3749" s="21">
        <v>604</v>
      </c>
      <c r="J3749" t="s">
        <v>142</v>
      </c>
      <c r="K3749" s="21">
        <v>100</v>
      </c>
      <c r="L3749" t="s">
        <v>237</v>
      </c>
      <c r="M3749">
        <v>321429</v>
      </c>
      <c r="N3749" t="s">
        <v>300</v>
      </c>
      <c r="O3749" t="s">
        <v>238</v>
      </c>
      <c r="P3749" s="21">
        <v>1</v>
      </c>
      <c r="Q3749" t="s">
        <v>14</v>
      </c>
      <c r="R3749">
        <v>167262557.63203582</v>
      </c>
    </row>
    <row r="3750" spans="1:18" x14ac:dyDescent="0.45">
      <c r="A3750" t="s">
        <v>289</v>
      </c>
      <c r="B3750">
        <v>1415</v>
      </c>
      <c r="C3750" t="s">
        <v>290</v>
      </c>
      <c r="D3750" t="s">
        <v>29</v>
      </c>
      <c r="E3750">
        <v>30</v>
      </c>
      <c r="F3750" t="s">
        <v>205</v>
      </c>
      <c r="G3750">
        <v>500</v>
      </c>
      <c r="H3750" t="s">
        <v>291</v>
      </c>
      <c r="I3750" s="21">
        <v>604</v>
      </c>
      <c r="J3750" t="s">
        <v>142</v>
      </c>
      <c r="K3750" s="21">
        <v>115</v>
      </c>
      <c r="L3750" t="s">
        <v>219</v>
      </c>
      <c r="M3750">
        <v>321426</v>
      </c>
      <c r="N3750" t="s">
        <v>292</v>
      </c>
      <c r="O3750" t="s">
        <v>206</v>
      </c>
      <c r="P3750" s="21">
        <v>1</v>
      </c>
      <c r="Q3750" t="s">
        <v>14</v>
      </c>
      <c r="R3750">
        <v>615762907.24794209</v>
      </c>
    </row>
    <row r="3751" spans="1:18" x14ac:dyDescent="0.45">
      <c r="A3751" t="s">
        <v>289</v>
      </c>
      <c r="B3751">
        <v>1415</v>
      </c>
      <c r="C3751" t="s">
        <v>290</v>
      </c>
      <c r="D3751" t="s">
        <v>29</v>
      </c>
      <c r="E3751">
        <v>9</v>
      </c>
      <c r="F3751" t="s">
        <v>23</v>
      </c>
      <c r="G3751">
        <v>500</v>
      </c>
      <c r="H3751" t="s">
        <v>291</v>
      </c>
      <c r="I3751" s="21">
        <v>604</v>
      </c>
      <c r="J3751" t="s">
        <v>142</v>
      </c>
      <c r="K3751" s="21">
        <v>156</v>
      </c>
      <c r="L3751" t="s">
        <v>242</v>
      </c>
      <c r="M3751">
        <v>321428</v>
      </c>
      <c r="N3751" t="s">
        <v>293</v>
      </c>
      <c r="O3751" t="s">
        <v>190</v>
      </c>
      <c r="P3751" s="21">
        <v>1</v>
      </c>
      <c r="Q3751" t="s">
        <v>14</v>
      </c>
      <c r="R3751">
        <v>613845088.11485946</v>
      </c>
    </row>
    <row r="3752" spans="1:18" x14ac:dyDescent="0.45">
      <c r="A3752" t="s">
        <v>289</v>
      </c>
      <c r="B3752">
        <v>1415</v>
      </c>
      <c r="C3752" t="s">
        <v>290</v>
      </c>
      <c r="D3752" t="s">
        <v>29</v>
      </c>
      <c r="E3752">
        <v>8</v>
      </c>
      <c r="F3752" t="s">
        <v>22</v>
      </c>
      <c r="G3752">
        <v>500</v>
      </c>
      <c r="H3752" t="s">
        <v>291</v>
      </c>
      <c r="I3752" s="21">
        <v>604</v>
      </c>
      <c r="J3752" t="s">
        <v>142</v>
      </c>
      <c r="K3752" s="21">
        <v>422</v>
      </c>
      <c r="L3752" t="s">
        <v>244</v>
      </c>
      <c r="M3752">
        <v>321431</v>
      </c>
      <c r="N3752" t="s">
        <v>293</v>
      </c>
      <c r="O3752" t="s">
        <v>184</v>
      </c>
      <c r="P3752" s="21">
        <v>1</v>
      </c>
      <c r="Q3752" t="s">
        <v>14</v>
      </c>
      <c r="R3752">
        <v>665397869.39522588</v>
      </c>
    </row>
    <row r="3753" spans="1:18" x14ac:dyDescent="0.45">
      <c r="A3753" t="s">
        <v>289</v>
      </c>
      <c r="B3753">
        <v>1415</v>
      </c>
      <c r="C3753" t="s">
        <v>290</v>
      </c>
      <c r="D3753" t="s">
        <v>29</v>
      </c>
      <c r="E3753">
        <v>7</v>
      </c>
      <c r="F3753" t="s">
        <v>17</v>
      </c>
      <c r="G3753">
        <v>500</v>
      </c>
      <c r="H3753" t="s">
        <v>291</v>
      </c>
      <c r="I3753" s="21">
        <v>604</v>
      </c>
      <c r="J3753" t="s">
        <v>142</v>
      </c>
      <c r="K3753" s="21">
        <v>423</v>
      </c>
      <c r="L3753" t="s">
        <v>246</v>
      </c>
      <c r="M3753">
        <v>321433</v>
      </c>
      <c r="N3753" t="s">
        <v>293</v>
      </c>
      <c r="O3753" t="s">
        <v>174</v>
      </c>
      <c r="P3753" s="21">
        <v>1</v>
      </c>
      <c r="Q3753" t="s">
        <v>14</v>
      </c>
      <c r="R3753">
        <v>316356306.81186813</v>
      </c>
    </row>
    <row r="3754" spans="1:18" x14ac:dyDescent="0.45">
      <c r="A3754" t="s">
        <v>289</v>
      </c>
      <c r="B3754">
        <v>1415</v>
      </c>
      <c r="C3754" t="s">
        <v>290</v>
      </c>
      <c r="D3754" t="s">
        <v>29</v>
      </c>
      <c r="E3754">
        <v>4</v>
      </c>
      <c r="F3754" t="s">
        <v>15</v>
      </c>
      <c r="G3754">
        <v>500</v>
      </c>
      <c r="H3754" t="s">
        <v>291</v>
      </c>
      <c r="I3754" s="21">
        <v>604</v>
      </c>
      <c r="J3754" t="s">
        <v>142</v>
      </c>
      <c r="K3754" s="21">
        <v>1168</v>
      </c>
      <c r="L3754" t="s">
        <v>248</v>
      </c>
      <c r="M3754">
        <v>321412</v>
      </c>
      <c r="N3754" t="s">
        <v>293</v>
      </c>
      <c r="O3754" t="s">
        <v>173</v>
      </c>
      <c r="P3754" s="21">
        <v>1</v>
      </c>
      <c r="Q3754" t="s">
        <v>14</v>
      </c>
      <c r="R3754">
        <v>123392689.05086507</v>
      </c>
    </row>
    <row r="3755" spans="1:18" x14ac:dyDescent="0.45">
      <c r="A3755" t="s">
        <v>289</v>
      </c>
      <c r="B3755">
        <v>1415</v>
      </c>
      <c r="C3755" t="s">
        <v>290</v>
      </c>
      <c r="D3755" t="s">
        <v>31</v>
      </c>
      <c r="E3755">
        <v>30</v>
      </c>
      <c r="F3755" t="s">
        <v>205</v>
      </c>
      <c r="G3755">
        <v>500</v>
      </c>
      <c r="H3755" t="s">
        <v>291</v>
      </c>
      <c r="I3755" s="21">
        <v>604</v>
      </c>
      <c r="J3755" t="s">
        <v>142</v>
      </c>
      <c r="K3755" s="21">
        <v>1</v>
      </c>
      <c r="L3755" t="s">
        <v>16</v>
      </c>
      <c r="M3755">
        <v>321401</v>
      </c>
      <c r="N3755" t="s">
        <v>295</v>
      </c>
      <c r="O3755" t="s">
        <v>207</v>
      </c>
      <c r="P3755" s="21">
        <v>1</v>
      </c>
      <c r="Q3755" t="s">
        <v>14</v>
      </c>
      <c r="R3755">
        <v>384742549.3293972</v>
      </c>
    </row>
    <row r="3756" spans="1:18" x14ac:dyDescent="0.45">
      <c r="A3756" t="s">
        <v>289</v>
      </c>
      <c r="B3756">
        <v>1415</v>
      </c>
      <c r="C3756" t="s">
        <v>290</v>
      </c>
      <c r="D3756" t="s">
        <v>31</v>
      </c>
      <c r="E3756">
        <v>31</v>
      </c>
      <c r="F3756" t="s">
        <v>211</v>
      </c>
      <c r="G3756">
        <v>500</v>
      </c>
      <c r="H3756" t="s">
        <v>291</v>
      </c>
      <c r="I3756" s="21">
        <v>604</v>
      </c>
      <c r="J3756" t="s">
        <v>142</v>
      </c>
      <c r="K3756" s="21">
        <v>1</v>
      </c>
      <c r="L3756" t="s">
        <v>16</v>
      </c>
      <c r="M3756">
        <v>321402</v>
      </c>
      <c r="N3756" t="s">
        <v>296</v>
      </c>
      <c r="O3756" t="s">
        <v>212</v>
      </c>
      <c r="P3756" s="21">
        <v>1</v>
      </c>
      <c r="Q3756" t="s">
        <v>14</v>
      </c>
      <c r="R3756">
        <v>46033854.525542423</v>
      </c>
    </row>
    <row r="3757" spans="1:18" x14ac:dyDescent="0.45">
      <c r="A3757" t="s">
        <v>289</v>
      </c>
      <c r="B3757">
        <v>1415</v>
      </c>
      <c r="C3757" t="s">
        <v>290</v>
      </c>
      <c r="D3757" t="s">
        <v>31</v>
      </c>
      <c r="E3757">
        <v>32</v>
      </c>
      <c r="F3757" t="s">
        <v>215</v>
      </c>
      <c r="G3757">
        <v>500</v>
      </c>
      <c r="H3757" t="s">
        <v>291</v>
      </c>
      <c r="I3757" s="21">
        <v>604</v>
      </c>
      <c r="J3757" t="s">
        <v>142</v>
      </c>
      <c r="K3757" s="21">
        <v>1</v>
      </c>
      <c r="L3757" t="s">
        <v>16</v>
      </c>
      <c r="M3757">
        <v>321403</v>
      </c>
      <c r="N3757" t="s">
        <v>215</v>
      </c>
      <c r="O3757" t="s">
        <v>28</v>
      </c>
      <c r="P3757" s="21">
        <v>1</v>
      </c>
      <c r="Q3757" t="s">
        <v>14</v>
      </c>
      <c r="R3757">
        <v>53097023.529366046</v>
      </c>
    </row>
    <row r="3758" spans="1:18" x14ac:dyDescent="0.45">
      <c r="A3758" t="s">
        <v>289</v>
      </c>
      <c r="B3758">
        <v>1415</v>
      </c>
      <c r="C3758" t="s">
        <v>290</v>
      </c>
      <c r="D3758" t="s">
        <v>30</v>
      </c>
      <c r="E3758">
        <v>31</v>
      </c>
      <c r="F3758" t="s">
        <v>211</v>
      </c>
      <c r="G3758">
        <v>500</v>
      </c>
      <c r="H3758" t="s">
        <v>291</v>
      </c>
      <c r="I3758" s="21">
        <v>604</v>
      </c>
      <c r="J3758" t="s">
        <v>142</v>
      </c>
      <c r="K3758" s="21">
        <v>1</v>
      </c>
      <c r="L3758" t="s">
        <v>16</v>
      </c>
      <c r="M3758">
        <v>321450</v>
      </c>
      <c r="N3758" t="s">
        <v>297</v>
      </c>
      <c r="O3758" t="s">
        <v>213</v>
      </c>
      <c r="P3758" s="21">
        <v>1</v>
      </c>
      <c r="Q3758" t="s">
        <v>14</v>
      </c>
      <c r="R3758">
        <v>125193604.20278715</v>
      </c>
    </row>
    <row r="3759" spans="1:18" x14ac:dyDescent="0.45">
      <c r="A3759" t="s">
        <v>289</v>
      </c>
      <c r="B3759">
        <v>1415</v>
      </c>
      <c r="C3759" t="s">
        <v>290</v>
      </c>
      <c r="D3759" t="s">
        <v>30</v>
      </c>
      <c r="E3759">
        <v>30</v>
      </c>
      <c r="F3759" t="s">
        <v>205</v>
      </c>
      <c r="G3759">
        <v>500</v>
      </c>
      <c r="H3759" t="s">
        <v>291</v>
      </c>
      <c r="I3759" s="21">
        <v>604</v>
      </c>
      <c r="J3759" t="s">
        <v>142</v>
      </c>
      <c r="K3759" s="21">
        <v>1</v>
      </c>
      <c r="L3759" t="s">
        <v>16</v>
      </c>
      <c r="M3759">
        <v>321451</v>
      </c>
      <c r="N3759" t="s">
        <v>298</v>
      </c>
      <c r="O3759" t="s">
        <v>210</v>
      </c>
      <c r="P3759" s="21">
        <v>1</v>
      </c>
      <c r="Q3759" t="s">
        <v>14</v>
      </c>
      <c r="R3759">
        <v>1063190178.7199998</v>
      </c>
    </row>
    <row r="3760" spans="1:18" x14ac:dyDescent="0.45">
      <c r="A3760" t="s">
        <v>289</v>
      </c>
      <c r="B3760">
        <v>1415</v>
      </c>
      <c r="C3760" t="s">
        <v>290</v>
      </c>
      <c r="D3760" t="s">
        <v>31</v>
      </c>
      <c r="E3760">
        <v>13</v>
      </c>
      <c r="F3760" t="s">
        <v>25</v>
      </c>
      <c r="G3760">
        <v>500</v>
      </c>
      <c r="H3760" t="s">
        <v>291</v>
      </c>
      <c r="I3760" s="21">
        <v>604</v>
      </c>
      <c r="J3760" t="s">
        <v>142</v>
      </c>
      <c r="K3760" s="21">
        <v>1</v>
      </c>
      <c r="L3760" t="s">
        <v>16</v>
      </c>
      <c r="M3760">
        <v>321453</v>
      </c>
      <c r="N3760" t="s">
        <v>294</v>
      </c>
      <c r="O3760" t="s">
        <v>27</v>
      </c>
      <c r="P3760" s="21">
        <v>1</v>
      </c>
      <c r="Q3760" t="s">
        <v>14</v>
      </c>
      <c r="R3760">
        <v>447669048.68977785</v>
      </c>
    </row>
    <row r="3761" spans="1:18" x14ac:dyDescent="0.45">
      <c r="A3761" t="s">
        <v>289</v>
      </c>
      <c r="B3761">
        <v>1415</v>
      </c>
      <c r="C3761" t="s">
        <v>290</v>
      </c>
      <c r="D3761" t="s">
        <v>31</v>
      </c>
      <c r="E3761">
        <v>33</v>
      </c>
      <c r="F3761" t="s">
        <v>216</v>
      </c>
      <c r="G3761">
        <v>500</v>
      </c>
      <c r="H3761" t="s">
        <v>291</v>
      </c>
      <c r="I3761" s="21">
        <v>604</v>
      </c>
      <c r="J3761" t="s">
        <v>142</v>
      </c>
      <c r="K3761" s="21">
        <v>1</v>
      </c>
      <c r="L3761" t="s">
        <v>16</v>
      </c>
      <c r="M3761">
        <v>321463</v>
      </c>
      <c r="N3761" t="s">
        <v>216</v>
      </c>
      <c r="O3761" t="s">
        <v>217</v>
      </c>
      <c r="P3761" s="21">
        <v>1</v>
      </c>
      <c r="Q3761" t="s">
        <v>14</v>
      </c>
      <c r="R3761">
        <v>16429708.222811671</v>
      </c>
    </row>
    <row r="3762" spans="1:18" x14ac:dyDescent="0.45">
      <c r="A3762" t="s">
        <v>289</v>
      </c>
      <c r="B3762">
        <v>1415</v>
      </c>
      <c r="C3762" t="s">
        <v>290</v>
      </c>
      <c r="D3762" t="s">
        <v>31</v>
      </c>
      <c r="E3762">
        <v>13</v>
      </c>
      <c r="F3762" t="s">
        <v>25</v>
      </c>
      <c r="G3762">
        <v>500</v>
      </c>
      <c r="H3762" t="s">
        <v>291</v>
      </c>
      <c r="I3762" s="21">
        <v>604</v>
      </c>
      <c r="J3762" t="s">
        <v>142</v>
      </c>
      <c r="K3762" s="21">
        <v>2</v>
      </c>
      <c r="L3762" t="s">
        <v>251</v>
      </c>
      <c r="M3762">
        <v>321427</v>
      </c>
      <c r="N3762" t="s">
        <v>294</v>
      </c>
      <c r="O3762" t="s">
        <v>202</v>
      </c>
      <c r="P3762" s="21">
        <v>1</v>
      </c>
      <c r="Q3762" t="s">
        <v>14</v>
      </c>
      <c r="R3762">
        <v>58688759.234866776</v>
      </c>
    </row>
    <row r="3763" spans="1:18" x14ac:dyDescent="0.45">
      <c r="A3763" t="s">
        <v>289</v>
      </c>
      <c r="B3763">
        <v>1415</v>
      </c>
      <c r="C3763" t="s">
        <v>290</v>
      </c>
      <c r="D3763" t="s">
        <v>30</v>
      </c>
      <c r="E3763">
        <v>30</v>
      </c>
      <c r="F3763" t="s">
        <v>205</v>
      </c>
      <c r="G3763">
        <v>500</v>
      </c>
      <c r="H3763" t="s">
        <v>291</v>
      </c>
      <c r="I3763" s="21">
        <v>604</v>
      </c>
      <c r="J3763" t="s">
        <v>142</v>
      </c>
      <c r="K3763" s="21">
        <v>3</v>
      </c>
      <c r="L3763" t="s">
        <v>253</v>
      </c>
      <c r="M3763">
        <v>321410</v>
      </c>
      <c r="N3763" t="s">
        <v>298</v>
      </c>
      <c r="O3763" t="s">
        <v>208</v>
      </c>
      <c r="P3763" s="21">
        <v>1</v>
      </c>
      <c r="Q3763" t="s">
        <v>14</v>
      </c>
      <c r="R3763">
        <v>24523200</v>
      </c>
    </row>
    <row r="3764" spans="1:18" x14ac:dyDescent="0.45">
      <c r="A3764" t="s">
        <v>289</v>
      </c>
      <c r="B3764">
        <v>1415</v>
      </c>
      <c r="C3764" t="s">
        <v>290</v>
      </c>
      <c r="D3764" t="s">
        <v>31</v>
      </c>
      <c r="E3764">
        <v>13</v>
      </c>
      <c r="F3764" t="s">
        <v>25</v>
      </c>
      <c r="G3764">
        <v>500</v>
      </c>
      <c r="H3764" t="s">
        <v>291</v>
      </c>
      <c r="I3764" s="21">
        <v>604</v>
      </c>
      <c r="J3764" t="s">
        <v>142</v>
      </c>
      <c r="K3764" s="21">
        <v>3</v>
      </c>
      <c r="L3764" t="s">
        <v>253</v>
      </c>
      <c r="M3764">
        <v>321422</v>
      </c>
      <c r="N3764" t="s">
        <v>294</v>
      </c>
      <c r="O3764" t="s">
        <v>201</v>
      </c>
      <c r="P3764" s="21">
        <v>1</v>
      </c>
      <c r="Q3764" t="s">
        <v>14</v>
      </c>
      <c r="R3764">
        <v>83206990.103786051</v>
      </c>
    </row>
    <row r="3765" spans="1:18" x14ac:dyDescent="0.45">
      <c r="A3765" t="s">
        <v>289</v>
      </c>
      <c r="B3765">
        <v>1415</v>
      </c>
      <c r="C3765" t="s">
        <v>290</v>
      </c>
      <c r="D3765" t="s">
        <v>31</v>
      </c>
      <c r="E3765">
        <v>13</v>
      </c>
      <c r="F3765" t="s">
        <v>25</v>
      </c>
      <c r="G3765">
        <v>500</v>
      </c>
      <c r="H3765" t="s">
        <v>291</v>
      </c>
      <c r="I3765" s="21">
        <v>604</v>
      </c>
      <c r="J3765" t="s">
        <v>142</v>
      </c>
      <c r="K3765" s="21">
        <v>3</v>
      </c>
      <c r="L3765" t="s">
        <v>253</v>
      </c>
      <c r="M3765">
        <v>321439</v>
      </c>
      <c r="N3765" t="s">
        <v>294</v>
      </c>
      <c r="O3765" t="s">
        <v>203</v>
      </c>
      <c r="P3765" s="21">
        <v>1</v>
      </c>
      <c r="Q3765" t="s">
        <v>14</v>
      </c>
      <c r="R3765">
        <v>12510290.783082103</v>
      </c>
    </row>
    <row r="3766" spans="1:18" x14ac:dyDescent="0.45">
      <c r="A3766" t="s">
        <v>289</v>
      </c>
      <c r="B3766">
        <v>1415</v>
      </c>
      <c r="C3766" t="s">
        <v>290</v>
      </c>
      <c r="D3766" t="s">
        <v>30</v>
      </c>
      <c r="E3766">
        <v>30</v>
      </c>
      <c r="F3766" t="s">
        <v>205</v>
      </c>
      <c r="G3766">
        <v>500</v>
      </c>
      <c r="H3766" t="s">
        <v>291</v>
      </c>
      <c r="I3766" s="21">
        <v>604</v>
      </c>
      <c r="J3766" t="s">
        <v>142</v>
      </c>
      <c r="K3766" s="21">
        <v>3</v>
      </c>
      <c r="L3766" t="s">
        <v>253</v>
      </c>
      <c r="M3766">
        <v>321444</v>
      </c>
      <c r="N3766" t="s">
        <v>298</v>
      </c>
      <c r="O3766" t="s">
        <v>209</v>
      </c>
      <c r="P3766" s="21">
        <v>1</v>
      </c>
      <c r="Q3766" t="s">
        <v>14</v>
      </c>
      <c r="R3766">
        <v>116812800</v>
      </c>
    </row>
    <row r="3767" spans="1:18" x14ac:dyDescent="0.45">
      <c r="A3767" t="s">
        <v>289</v>
      </c>
      <c r="B3767">
        <v>1415</v>
      </c>
      <c r="C3767" t="s">
        <v>290</v>
      </c>
      <c r="D3767" t="s">
        <v>31</v>
      </c>
      <c r="E3767">
        <v>13</v>
      </c>
      <c r="F3767" t="s">
        <v>25</v>
      </c>
      <c r="G3767">
        <v>500</v>
      </c>
      <c r="H3767" t="s">
        <v>291</v>
      </c>
      <c r="I3767" s="21">
        <v>604</v>
      </c>
      <c r="J3767" t="s">
        <v>142</v>
      </c>
      <c r="K3767" s="21">
        <v>3</v>
      </c>
      <c r="L3767" t="s">
        <v>253</v>
      </c>
      <c r="M3767">
        <v>321445</v>
      </c>
      <c r="N3767" t="s">
        <v>294</v>
      </c>
      <c r="O3767" t="s">
        <v>204</v>
      </c>
      <c r="P3767" s="21">
        <v>1</v>
      </c>
      <c r="Q3767" t="s">
        <v>14</v>
      </c>
      <c r="R3767">
        <v>42444661.758577585</v>
      </c>
    </row>
    <row r="3768" spans="1:18" x14ac:dyDescent="0.45">
      <c r="A3768" t="s">
        <v>289</v>
      </c>
      <c r="B3768">
        <v>1415</v>
      </c>
      <c r="C3768" t="s">
        <v>290</v>
      </c>
      <c r="D3768" t="s">
        <v>30</v>
      </c>
      <c r="E3768">
        <v>1</v>
      </c>
      <c r="F3768" t="s">
        <v>13</v>
      </c>
      <c r="G3768">
        <v>500</v>
      </c>
      <c r="H3768" t="s">
        <v>291</v>
      </c>
      <c r="I3768" s="21">
        <v>604</v>
      </c>
      <c r="J3768" t="s">
        <v>142</v>
      </c>
      <c r="K3768" s="21">
        <v>4</v>
      </c>
      <c r="L3768" t="s">
        <v>39</v>
      </c>
      <c r="M3768">
        <v>321408</v>
      </c>
      <c r="N3768" t="s">
        <v>299</v>
      </c>
      <c r="O3768" t="s">
        <v>40</v>
      </c>
      <c r="P3768" s="21">
        <v>1</v>
      </c>
      <c r="Q3768" t="s">
        <v>14</v>
      </c>
      <c r="R3768">
        <v>33722238.236385494</v>
      </c>
    </row>
    <row r="3769" spans="1:18" x14ac:dyDescent="0.45">
      <c r="A3769" t="s">
        <v>289</v>
      </c>
      <c r="B3769">
        <v>1415</v>
      </c>
      <c r="C3769" t="s">
        <v>290</v>
      </c>
      <c r="D3769" t="s">
        <v>31</v>
      </c>
      <c r="E3769">
        <v>1</v>
      </c>
      <c r="F3769" t="s">
        <v>13</v>
      </c>
      <c r="G3769">
        <v>500</v>
      </c>
      <c r="H3769" t="s">
        <v>291</v>
      </c>
      <c r="I3769" s="21">
        <v>604</v>
      </c>
      <c r="J3769" t="s">
        <v>142</v>
      </c>
      <c r="K3769" s="21">
        <v>4</v>
      </c>
      <c r="L3769" t="s">
        <v>39</v>
      </c>
      <c r="M3769">
        <v>321448</v>
      </c>
      <c r="N3769" t="s">
        <v>300</v>
      </c>
      <c r="O3769" t="s">
        <v>41</v>
      </c>
      <c r="P3769" s="21">
        <v>1</v>
      </c>
      <c r="Q3769" t="s">
        <v>14</v>
      </c>
      <c r="R3769">
        <v>180160430.1742987</v>
      </c>
    </row>
    <row r="3770" spans="1:18" x14ac:dyDescent="0.45">
      <c r="A3770" t="s">
        <v>289</v>
      </c>
      <c r="B3770">
        <v>1415</v>
      </c>
      <c r="C3770" t="s">
        <v>290</v>
      </c>
      <c r="D3770" t="s">
        <v>30</v>
      </c>
      <c r="E3770">
        <v>1</v>
      </c>
      <c r="F3770" t="s">
        <v>13</v>
      </c>
      <c r="G3770">
        <v>500</v>
      </c>
      <c r="H3770" t="s">
        <v>291</v>
      </c>
      <c r="I3770" s="21">
        <v>604</v>
      </c>
      <c r="J3770" t="s">
        <v>142</v>
      </c>
      <c r="K3770" s="21">
        <v>4</v>
      </c>
      <c r="L3770" t="s">
        <v>39</v>
      </c>
      <c r="M3770">
        <v>321464</v>
      </c>
      <c r="N3770" t="s">
        <v>299</v>
      </c>
      <c r="O3770" t="s">
        <v>255</v>
      </c>
      <c r="P3770" s="21">
        <v>1</v>
      </c>
      <c r="Q3770" t="s">
        <v>14</v>
      </c>
      <c r="R3770">
        <v>126845000</v>
      </c>
    </row>
    <row r="3771" spans="1:18" x14ac:dyDescent="0.45">
      <c r="A3771" t="s">
        <v>289</v>
      </c>
      <c r="B3771">
        <v>1415</v>
      </c>
      <c r="C3771" t="s">
        <v>290</v>
      </c>
      <c r="D3771" t="s">
        <v>30</v>
      </c>
      <c r="E3771">
        <v>8</v>
      </c>
      <c r="F3771" t="s">
        <v>22</v>
      </c>
      <c r="G3771">
        <v>500</v>
      </c>
      <c r="H3771" t="s">
        <v>291</v>
      </c>
      <c r="I3771" s="21">
        <v>604</v>
      </c>
      <c r="J3771" t="s">
        <v>142</v>
      </c>
      <c r="K3771" s="21">
        <v>5</v>
      </c>
      <c r="L3771" t="s">
        <v>22</v>
      </c>
      <c r="M3771">
        <v>321407</v>
      </c>
      <c r="N3771" t="s">
        <v>299</v>
      </c>
      <c r="O3771" t="s">
        <v>185</v>
      </c>
      <c r="P3771" s="21">
        <v>1</v>
      </c>
      <c r="Q3771" t="s">
        <v>14</v>
      </c>
      <c r="R3771">
        <v>1176051858.1205068</v>
      </c>
    </row>
    <row r="3772" spans="1:18" x14ac:dyDescent="0.45">
      <c r="A3772" t="s">
        <v>289</v>
      </c>
      <c r="B3772">
        <v>1415</v>
      </c>
      <c r="C3772" t="s">
        <v>290</v>
      </c>
      <c r="D3772" t="s">
        <v>31</v>
      </c>
      <c r="E3772">
        <v>8</v>
      </c>
      <c r="F3772" t="s">
        <v>22</v>
      </c>
      <c r="G3772">
        <v>500</v>
      </c>
      <c r="H3772" t="s">
        <v>291</v>
      </c>
      <c r="I3772" s="21">
        <v>604</v>
      </c>
      <c r="J3772" t="s">
        <v>142</v>
      </c>
      <c r="K3772" s="21">
        <v>5</v>
      </c>
      <c r="L3772" t="s">
        <v>22</v>
      </c>
      <c r="M3772">
        <v>321413</v>
      </c>
      <c r="N3772" t="s">
        <v>300</v>
      </c>
      <c r="O3772" t="s">
        <v>186</v>
      </c>
      <c r="P3772" s="21">
        <v>1</v>
      </c>
      <c r="Q3772" t="s">
        <v>14</v>
      </c>
      <c r="R3772">
        <v>91595037.024398267</v>
      </c>
    </row>
    <row r="3773" spans="1:18" x14ac:dyDescent="0.45">
      <c r="A3773" t="s">
        <v>289</v>
      </c>
      <c r="B3773">
        <v>1415</v>
      </c>
      <c r="C3773" t="s">
        <v>290</v>
      </c>
      <c r="D3773" t="s">
        <v>31</v>
      </c>
      <c r="E3773">
        <v>8</v>
      </c>
      <c r="F3773" t="s">
        <v>22</v>
      </c>
      <c r="G3773">
        <v>500</v>
      </c>
      <c r="H3773" t="s">
        <v>291</v>
      </c>
      <c r="I3773" s="21">
        <v>604</v>
      </c>
      <c r="J3773" t="s">
        <v>142</v>
      </c>
      <c r="K3773" s="21">
        <v>5</v>
      </c>
      <c r="L3773" t="s">
        <v>22</v>
      </c>
      <c r="M3773">
        <v>321418</v>
      </c>
      <c r="N3773" t="s">
        <v>300</v>
      </c>
      <c r="O3773" t="s">
        <v>188</v>
      </c>
      <c r="P3773" s="21">
        <v>1</v>
      </c>
      <c r="Q3773" t="s">
        <v>14</v>
      </c>
      <c r="R3773">
        <v>606819924.65443397</v>
      </c>
    </row>
    <row r="3774" spans="1:18" x14ac:dyDescent="0.45">
      <c r="A3774" t="s">
        <v>289</v>
      </c>
      <c r="B3774">
        <v>1415</v>
      </c>
      <c r="C3774" t="s">
        <v>290</v>
      </c>
      <c r="D3774" t="s">
        <v>30</v>
      </c>
      <c r="E3774">
        <v>7</v>
      </c>
      <c r="F3774" t="s">
        <v>17</v>
      </c>
      <c r="G3774">
        <v>500</v>
      </c>
      <c r="H3774" t="s">
        <v>291</v>
      </c>
      <c r="I3774" s="21">
        <v>604</v>
      </c>
      <c r="J3774" t="s">
        <v>142</v>
      </c>
      <c r="K3774" s="21">
        <v>6</v>
      </c>
      <c r="L3774" t="s">
        <v>17</v>
      </c>
      <c r="M3774">
        <v>321404</v>
      </c>
      <c r="N3774" t="s">
        <v>299</v>
      </c>
      <c r="O3774" t="s">
        <v>175</v>
      </c>
      <c r="P3774" s="21">
        <v>1</v>
      </c>
      <c r="Q3774" t="s">
        <v>14</v>
      </c>
      <c r="R3774">
        <v>310133058.85848838</v>
      </c>
    </row>
    <row r="3775" spans="1:18" x14ac:dyDescent="0.45">
      <c r="A3775" t="s">
        <v>289</v>
      </c>
      <c r="B3775">
        <v>1415</v>
      </c>
      <c r="C3775" t="s">
        <v>290</v>
      </c>
      <c r="D3775" t="s">
        <v>30</v>
      </c>
      <c r="E3775">
        <v>7</v>
      </c>
      <c r="F3775" t="s">
        <v>17</v>
      </c>
      <c r="G3775">
        <v>500</v>
      </c>
      <c r="H3775" t="s">
        <v>291</v>
      </c>
      <c r="I3775" s="21">
        <v>604</v>
      </c>
      <c r="J3775" t="s">
        <v>142</v>
      </c>
      <c r="K3775" s="21">
        <v>6</v>
      </c>
      <c r="L3775" t="s">
        <v>17</v>
      </c>
      <c r="M3775">
        <v>321405</v>
      </c>
      <c r="N3775" t="s">
        <v>299</v>
      </c>
      <c r="O3775" t="s">
        <v>176</v>
      </c>
      <c r="P3775" s="21">
        <v>1</v>
      </c>
      <c r="Q3775" t="s">
        <v>14</v>
      </c>
      <c r="R3775">
        <v>2300758937.7225771</v>
      </c>
    </row>
    <row r="3776" spans="1:18" x14ac:dyDescent="0.45">
      <c r="A3776" t="s">
        <v>289</v>
      </c>
      <c r="B3776">
        <v>1415</v>
      </c>
      <c r="C3776" t="s">
        <v>290</v>
      </c>
      <c r="D3776" t="s">
        <v>30</v>
      </c>
      <c r="E3776">
        <v>7</v>
      </c>
      <c r="F3776" t="s">
        <v>17</v>
      </c>
      <c r="G3776">
        <v>500</v>
      </c>
      <c r="H3776" t="s">
        <v>291</v>
      </c>
      <c r="I3776" s="21">
        <v>604</v>
      </c>
      <c r="J3776" t="s">
        <v>142</v>
      </c>
      <c r="K3776" s="21">
        <v>6</v>
      </c>
      <c r="L3776" t="s">
        <v>17</v>
      </c>
      <c r="M3776">
        <v>321406</v>
      </c>
      <c r="N3776" t="s">
        <v>299</v>
      </c>
      <c r="O3776" t="s">
        <v>177</v>
      </c>
      <c r="P3776" s="21">
        <v>1</v>
      </c>
      <c r="Q3776" t="s">
        <v>14</v>
      </c>
      <c r="R3776">
        <v>234239010.53903934</v>
      </c>
    </row>
    <row r="3777" spans="1:18" x14ac:dyDescent="0.45">
      <c r="A3777" t="s">
        <v>289</v>
      </c>
      <c r="B3777">
        <v>1415</v>
      </c>
      <c r="C3777" t="s">
        <v>290</v>
      </c>
      <c r="D3777" t="s">
        <v>31</v>
      </c>
      <c r="E3777">
        <v>7</v>
      </c>
      <c r="F3777" t="s">
        <v>17</v>
      </c>
      <c r="G3777">
        <v>500</v>
      </c>
      <c r="H3777" t="s">
        <v>291</v>
      </c>
      <c r="I3777" s="21">
        <v>604</v>
      </c>
      <c r="J3777" t="s">
        <v>142</v>
      </c>
      <c r="K3777" s="21">
        <v>6</v>
      </c>
      <c r="L3777" t="s">
        <v>17</v>
      </c>
      <c r="M3777">
        <v>321411</v>
      </c>
      <c r="N3777" t="s">
        <v>300</v>
      </c>
      <c r="O3777" t="s">
        <v>178</v>
      </c>
      <c r="P3777" s="21">
        <v>1</v>
      </c>
      <c r="Q3777" t="s">
        <v>14</v>
      </c>
      <c r="R3777">
        <v>163555157.33373106</v>
      </c>
    </row>
    <row r="3778" spans="1:18" x14ac:dyDescent="0.45">
      <c r="A3778" t="s">
        <v>289</v>
      </c>
      <c r="B3778">
        <v>1415</v>
      </c>
      <c r="C3778" t="s">
        <v>290</v>
      </c>
      <c r="D3778" t="s">
        <v>31</v>
      </c>
      <c r="E3778">
        <v>7</v>
      </c>
      <c r="F3778" t="s">
        <v>17</v>
      </c>
      <c r="G3778">
        <v>500</v>
      </c>
      <c r="H3778" t="s">
        <v>291</v>
      </c>
      <c r="I3778" s="21">
        <v>604</v>
      </c>
      <c r="J3778" t="s">
        <v>142</v>
      </c>
      <c r="K3778" s="21">
        <v>6</v>
      </c>
      <c r="L3778" t="s">
        <v>17</v>
      </c>
      <c r="M3778">
        <v>321419</v>
      </c>
      <c r="N3778" t="s">
        <v>300</v>
      </c>
      <c r="O3778" t="s">
        <v>179</v>
      </c>
      <c r="P3778" s="21">
        <v>1</v>
      </c>
      <c r="Q3778" t="s">
        <v>14</v>
      </c>
      <c r="R3778">
        <v>187643724.61723885</v>
      </c>
    </row>
    <row r="3779" spans="1:18" x14ac:dyDescent="0.45">
      <c r="A3779" t="s">
        <v>289</v>
      </c>
      <c r="B3779">
        <v>1415</v>
      </c>
      <c r="C3779" t="s">
        <v>290</v>
      </c>
      <c r="D3779" t="s">
        <v>31</v>
      </c>
      <c r="E3779">
        <v>7</v>
      </c>
      <c r="F3779" t="s">
        <v>17</v>
      </c>
      <c r="G3779">
        <v>500</v>
      </c>
      <c r="H3779" t="s">
        <v>291</v>
      </c>
      <c r="I3779" s="21">
        <v>604</v>
      </c>
      <c r="J3779" t="s">
        <v>142</v>
      </c>
      <c r="K3779" s="21">
        <v>6</v>
      </c>
      <c r="L3779" t="s">
        <v>17</v>
      </c>
      <c r="M3779">
        <v>321447</v>
      </c>
      <c r="N3779" t="s">
        <v>300</v>
      </c>
      <c r="O3779" t="s">
        <v>180</v>
      </c>
      <c r="P3779" s="21">
        <v>1</v>
      </c>
      <c r="Q3779" t="s">
        <v>14</v>
      </c>
      <c r="R3779">
        <v>13509573.823339781</v>
      </c>
    </row>
    <row r="3780" spans="1:18" x14ac:dyDescent="0.45">
      <c r="A3780" t="s">
        <v>289</v>
      </c>
      <c r="B3780">
        <v>1415</v>
      </c>
      <c r="C3780" t="s">
        <v>290</v>
      </c>
      <c r="D3780" t="s">
        <v>31</v>
      </c>
      <c r="E3780">
        <v>9</v>
      </c>
      <c r="F3780" t="s">
        <v>23</v>
      </c>
      <c r="G3780">
        <v>500</v>
      </c>
      <c r="H3780" t="s">
        <v>291</v>
      </c>
      <c r="I3780" s="21">
        <v>604</v>
      </c>
      <c r="J3780" t="s">
        <v>142</v>
      </c>
      <c r="K3780" s="21">
        <v>8</v>
      </c>
      <c r="L3780" t="s">
        <v>191</v>
      </c>
      <c r="M3780">
        <v>321436</v>
      </c>
      <c r="N3780" t="s">
        <v>300</v>
      </c>
      <c r="O3780" t="s">
        <v>192</v>
      </c>
      <c r="P3780" s="21">
        <v>1</v>
      </c>
      <c r="Q3780" t="s">
        <v>14</v>
      </c>
      <c r="R3780">
        <v>68497072.435370907</v>
      </c>
    </row>
    <row r="3781" spans="1:18" x14ac:dyDescent="0.45">
      <c r="A3781" t="s">
        <v>289</v>
      </c>
      <c r="B3781">
        <v>1415</v>
      </c>
      <c r="C3781" t="s">
        <v>290</v>
      </c>
      <c r="D3781" t="s">
        <v>31</v>
      </c>
      <c r="E3781">
        <v>9</v>
      </c>
      <c r="F3781" t="s">
        <v>23</v>
      </c>
      <c r="G3781">
        <v>500</v>
      </c>
      <c r="H3781" t="s">
        <v>291</v>
      </c>
      <c r="I3781" s="21">
        <v>604</v>
      </c>
      <c r="J3781" t="s">
        <v>142</v>
      </c>
      <c r="K3781" s="21">
        <v>8</v>
      </c>
      <c r="L3781" t="s">
        <v>191</v>
      </c>
      <c r="M3781">
        <v>321449</v>
      </c>
      <c r="N3781" t="s">
        <v>293</v>
      </c>
      <c r="O3781" t="s">
        <v>189</v>
      </c>
      <c r="P3781" s="21">
        <v>1</v>
      </c>
      <c r="Q3781" t="s">
        <v>14</v>
      </c>
      <c r="R3781">
        <v>23000000</v>
      </c>
    </row>
    <row r="3782" spans="1:18" x14ac:dyDescent="0.45">
      <c r="A3782" t="s">
        <v>289</v>
      </c>
      <c r="B3782">
        <v>1415</v>
      </c>
      <c r="C3782" t="s">
        <v>290</v>
      </c>
      <c r="D3782" t="s">
        <v>31</v>
      </c>
      <c r="E3782">
        <v>10</v>
      </c>
      <c r="F3782" t="s">
        <v>24</v>
      </c>
      <c r="G3782">
        <v>500</v>
      </c>
      <c r="H3782" t="s">
        <v>291</v>
      </c>
      <c r="I3782" s="21">
        <v>604</v>
      </c>
      <c r="J3782" t="s">
        <v>142</v>
      </c>
      <c r="K3782" s="21">
        <v>9</v>
      </c>
      <c r="L3782" t="s">
        <v>194</v>
      </c>
      <c r="M3782">
        <v>321420</v>
      </c>
      <c r="N3782" t="s">
        <v>300</v>
      </c>
      <c r="O3782" t="s">
        <v>195</v>
      </c>
      <c r="P3782" s="21">
        <v>1</v>
      </c>
      <c r="Q3782" t="s">
        <v>14</v>
      </c>
      <c r="R3782">
        <v>10256240.579004016</v>
      </c>
    </row>
    <row r="3783" spans="1:18" x14ac:dyDescent="0.45">
      <c r="A3783" t="s">
        <v>289</v>
      </c>
      <c r="B3783">
        <v>1415</v>
      </c>
      <c r="C3783" t="s">
        <v>290</v>
      </c>
      <c r="D3783" t="s">
        <v>31</v>
      </c>
      <c r="E3783">
        <v>10</v>
      </c>
      <c r="F3783" t="s">
        <v>24</v>
      </c>
      <c r="G3783">
        <v>500</v>
      </c>
      <c r="H3783" t="s">
        <v>291</v>
      </c>
      <c r="I3783" s="21">
        <v>604</v>
      </c>
      <c r="J3783" t="s">
        <v>142</v>
      </c>
      <c r="K3783" s="21">
        <v>9</v>
      </c>
      <c r="L3783" t="s">
        <v>194</v>
      </c>
      <c r="M3783">
        <v>321434</v>
      </c>
      <c r="N3783" t="s">
        <v>300</v>
      </c>
      <c r="O3783" t="s">
        <v>196</v>
      </c>
      <c r="P3783" s="21">
        <v>1</v>
      </c>
      <c r="Q3783" t="s">
        <v>14</v>
      </c>
      <c r="R3783">
        <v>2598099.7623890652</v>
      </c>
    </row>
    <row r="3784" spans="1:18" x14ac:dyDescent="0.45">
      <c r="A3784" t="s">
        <v>289</v>
      </c>
      <c r="B3784">
        <v>1415</v>
      </c>
      <c r="C3784" t="s">
        <v>290</v>
      </c>
      <c r="D3784" t="s">
        <v>31</v>
      </c>
      <c r="E3784">
        <v>10</v>
      </c>
      <c r="F3784" t="s">
        <v>24</v>
      </c>
      <c r="G3784">
        <v>500</v>
      </c>
      <c r="H3784" t="s">
        <v>291</v>
      </c>
      <c r="I3784" s="21">
        <v>604</v>
      </c>
      <c r="J3784" t="s">
        <v>142</v>
      </c>
      <c r="K3784" s="21">
        <v>9</v>
      </c>
      <c r="L3784" t="s">
        <v>194</v>
      </c>
      <c r="M3784">
        <v>321437</v>
      </c>
      <c r="N3784" t="s">
        <v>300</v>
      </c>
      <c r="O3784" t="s">
        <v>197</v>
      </c>
      <c r="P3784" s="21">
        <v>1</v>
      </c>
      <c r="Q3784" t="s">
        <v>14</v>
      </c>
      <c r="R3784">
        <v>9355301.2909674924</v>
      </c>
    </row>
    <row r="3785" spans="1:18" x14ac:dyDescent="0.45">
      <c r="A3785" t="s">
        <v>289</v>
      </c>
      <c r="B3785">
        <v>1415</v>
      </c>
      <c r="C3785" t="s">
        <v>290</v>
      </c>
      <c r="D3785" t="s">
        <v>31</v>
      </c>
      <c r="E3785">
        <v>10</v>
      </c>
      <c r="F3785" t="s">
        <v>24</v>
      </c>
      <c r="G3785">
        <v>500</v>
      </c>
      <c r="H3785" t="s">
        <v>291</v>
      </c>
      <c r="I3785" s="21">
        <v>604</v>
      </c>
      <c r="J3785" t="s">
        <v>142</v>
      </c>
      <c r="K3785" s="21">
        <v>9</v>
      </c>
      <c r="L3785" t="s">
        <v>194</v>
      </c>
      <c r="M3785">
        <v>321446</v>
      </c>
      <c r="N3785" t="s">
        <v>300</v>
      </c>
      <c r="O3785" t="s">
        <v>198</v>
      </c>
      <c r="P3785" s="21">
        <v>1</v>
      </c>
      <c r="Q3785" t="s">
        <v>14</v>
      </c>
      <c r="R3785">
        <v>19531843.368267063</v>
      </c>
    </row>
    <row r="3786" spans="1:18" x14ac:dyDescent="0.45">
      <c r="A3786" t="s">
        <v>289</v>
      </c>
      <c r="B3786">
        <v>1415</v>
      </c>
      <c r="C3786" t="s">
        <v>290</v>
      </c>
      <c r="D3786" t="s">
        <v>29</v>
      </c>
      <c r="E3786">
        <v>1</v>
      </c>
      <c r="F3786" t="s">
        <v>13</v>
      </c>
      <c r="G3786">
        <v>500</v>
      </c>
      <c r="H3786" t="s">
        <v>291</v>
      </c>
      <c r="I3786" s="21">
        <v>605</v>
      </c>
      <c r="J3786" t="s">
        <v>143</v>
      </c>
      <c r="K3786" s="21">
        <v>100</v>
      </c>
      <c r="L3786" t="s">
        <v>237</v>
      </c>
      <c r="M3786">
        <v>321429</v>
      </c>
      <c r="N3786" t="s">
        <v>300</v>
      </c>
      <c r="O3786" t="s">
        <v>238</v>
      </c>
      <c r="P3786" s="21">
        <v>1</v>
      </c>
      <c r="Q3786" t="s">
        <v>14</v>
      </c>
      <c r="R3786">
        <v>166310176.45132247</v>
      </c>
    </row>
    <row r="3787" spans="1:18" x14ac:dyDescent="0.45">
      <c r="A3787" t="s">
        <v>289</v>
      </c>
      <c r="B3787">
        <v>1415</v>
      </c>
      <c r="C3787" t="s">
        <v>290</v>
      </c>
      <c r="D3787" t="s">
        <v>29</v>
      </c>
      <c r="E3787">
        <v>30</v>
      </c>
      <c r="F3787" t="s">
        <v>205</v>
      </c>
      <c r="G3787">
        <v>500</v>
      </c>
      <c r="H3787" t="s">
        <v>291</v>
      </c>
      <c r="I3787" s="21">
        <v>605</v>
      </c>
      <c r="J3787" t="s">
        <v>143</v>
      </c>
      <c r="K3787" s="21">
        <v>115</v>
      </c>
      <c r="L3787" t="s">
        <v>219</v>
      </c>
      <c r="M3787">
        <v>321426</v>
      </c>
      <c r="N3787" t="s">
        <v>292</v>
      </c>
      <c r="O3787" t="s">
        <v>206</v>
      </c>
      <c r="P3787" s="21">
        <v>1</v>
      </c>
      <c r="Q3787" t="s">
        <v>14</v>
      </c>
      <c r="R3787">
        <v>476760851.36460388</v>
      </c>
    </row>
    <row r="3788" spans="1:18" x14ac:dyDescent="0.45">
      <c r="A3788" t="s">
        <v>289</v>
      </c>
      <c r="B3788">
        <v>1415</v>
      </c>
      <c r="C3788" t="s">
        <v>290</v>
      </c>
      <c r="D3788" t="s">
        <v>29</v>
      </c>
      <c r="E3788">
        <v>9</v>
      </c>
      <c r="F3788" t="s">
        <v>23</v>
      </c>
      <c r="G3788">
        <v>500</v>
      </c>
      <c r="H3788" t="s">
        <v>291</v>
      </c>
      <c r="I3788" s="21">
        <v>605</v>
      </c>
      <c r="J3788" t="s">
        <v>143</v>
      </c>
      <c r="K3788" s="21">
        <v>156</v>
      </c>
      <c r="L3788" t="s">
        <v>242</v>
      </c>
      <c r="M3788">
        <v>321428</v>
      </c>
      <c r="N3788" t="s">
        <v>293</v>
      </c>
      <c r="O3788" t="s">
        <v>190</v>
      </c>
      <c r="P3788" s="21">
        <v>1</v>
      </c>
      <c r="Q3788" t="s">
        <v>14</v>
      </c>
      <c r="R3788">
        <v>574223105.03530395</v>
      </c>
    </row>
    <row r="3789" spans="1:18" x14ac:dyDescent="0.45">
      <c r="A3789" t="s">
        <v>289</v>
      </c>
      <c r="B3789">
        <v>1415</v>
      </c>
      <c r="C3789" t="s">
        <v>290</v>
      </c>
      <c r="D3789" t="s">
        <v>29</v>
      </c>
      <c r="E3789">
        <v>8</v>
      </c>
      <c r="F3789" t="s">
        <v>22</v>
      </c>
      <c r="G3789">
        <v>500</v>
      </c>
      <c r="H3789" t="s">
        <v>291</v>
      </c>
      <c r="I3789" s="21">
        <v>605</v>
      </c>
      <c r="J3789" t="s">
        <v>143</v>
      </c>
      <c r="K3789" s="21">
        <v>422</v>
      </c>
      <c r="L3789" t="s">
        <v>244</v>
      </c>
      <c r="M3789">
        <v>321431</v>
      </c>
      <c r="N3789" t="s">
        <v>293</v>
      </c>
      <c r="O3789" t="s">
        <v>184</v>
      </c>
      <c r="P3789" s="21">
        <v>1</v>
      </c>
      <c r="Q3789" t="s">
        <v>14</v>
      </c>
      <c r="R3789">
        <v>130432245.44485843</v>
      </c>
    </row>
    <row r="3790" spans="1:18" x14ac:dyDescent="0.45">
      <c r="A3790" t="s">
        <v>289</v>
      </c>
      <c r="B3790">
        <v>1415</v>
      </c>
      <c r="C3790" t="s">
        <v>290</v>
      </c>
      <c r="D3790" t="s">
        <v>29</v>
      </c>
      <c r="E3790">
        <v>7</v>
      </c>
      <c r="F3790" t="s">
        <v>17</v>
      </c>
      <c r="G3790">
        <v>500</v>
      </c>
      <c r="H3790" t="s">
        <v>291</v>
      </c>
      <c r="I3790" s="21">
        <v>605</v>
      </c>
      <c r="J3790" t="s">
        <v>143</v>
      </c>
      <c r="K3790" s="21">
        <v>423</v>
      </c>
      <c r="L3790" t="s">
        <v>246</v>
      </c>
      <c r="M3790">
        <v>321433</v>
      </c>
      <c r="N3790" t="s">
        <v>293</v>
      </c>
      <c r="O3790" t="s">
        <v>174</v>
      </c>
      <c r="P3790" s="21">
        <v>1</v>
      </c>
      <c r="Q3790" t="s">
        <v>14</v>
      </c>
      <c r="R3790">
        <v>593722258.75079703</v>
      </c>
    </row>
    <row r="3791" spans="1:18" x14ac:dyDescent="0.45">
      <c r="A3791" t="s">
        <v>289</v>
      </c>
      <c r="B3791">
        <v>1415</v>
      </c>
      <c r="C3791" t="s">
        <v>290</v>
      </c>
      <c r="D3791" t="s">
        <v>29</v>
      </c>
      <c r="E3791">
        <v>4</v>
      </c>
      <c r="F3791" t="s">
        <v>15</v>
      </c>
      <c r="G3791">
        <v>500</v>
      </c>
      <c r="H3791" t="s">
        <v>291</v>
      </c>
      <c r="I3791" s="21">
        <v>605</v>
      </c>
      <c r="J3791" t="s">
        <v>143</v>
      </c>
      <c r="K3791" s="21">
        <v>1168</v>
      </c>
      <c r="L3791" t="s">
        <v>248</v>
      </c>
      <c r="M3791">
        <v>321412</v>
      </c>
      <c r="N3791" t="s">
        <v>293</v>
      </c>
      <c r="O3791" t="s">
        <v>173</v>
      </c>
      <c r="P3791" s="21">
        <v>1</v>
      </c>
      <c r="Q3791" t="s">
        <v>14</v>
      </c>
      <c r="R3791">
        <v>15738834.892781829</v>
      </c>
    </row>
    <row r="3792" spans="1:18" x14ac:dyDescent="0.45">
      <c r="A3792" t="s">
        <v>289</v>
      </c>
      <c r="B3792">
        <v>1415</v>
      </c>
      <c r="C3792" t="s">
        <v>290</v>
      </c>
      <c r="D3792" t="s">
        <v>221</v>
      </c>
      <c r="E3792">
        <v>8</v>
      </c>
      <c r="F3792" t="s">
        <v>22</v>
      </c>
      <c r="G3792">
        <v>500</v>
      </c>
      <c r="H3792" t="s">
        <v>291</v>
      </c>
      <c r="I3792" s="21">
        <v>605</v>
      </c>
      <c r="J3792" t="s">
        <v>143</v>
      </c>
      <c r="K3792" s="21">
        <v>1218</v>
      </c>
      <c r="L3792" t="s">
        <v>262</v>
      </c>
      <c r="M3792">
        <v>321449</v>
      </c>
      <c r="N3792" t="s">
        <v>293</v>
      </c>
      <c r="O3792" t="s">
        <v>189</v>
      </c>
      <c r="P3792" s="21">
        <v>1</v>
      </c>
      <c r="Q3792" t="s">
        <v>14</v>
      </c>
      <c r="R3792">
        <v>84859148.079568461</v>
      </c>
    </row>
    <row r="3793" spans="1:18" x14ac:dyDescent="0.45">
      <c r="A3793" t="s">
        <v>289</v>
      </c>
      <c r="B3793">
        <v>1415</v>
      </c>
      <c r="C3793" t="s">
        <v>290</v>
      </c>
      <c r="D3793" t="s">
        <v>31</v>
      </c>
      <c r="E3793">
        <v>30</v>
      </c>
      <c r="F3793" t="s">
        <v>205</v>
      </c>
      <c r="G3793">
        <v>500</v>
      </c>
      <c r="H3793" t="s">
        <v>291</v>
      </c>
      <c r="I3793" s="21">
        <v>605</v>
      </c>
      <c r="J3793" t="s">
        <v>143</v>
      </c>
      <c r="K3793" s="21">
        <v>1</v>
      </c>
      <c r="L3793" t="s">
        <v>16</v>
      </c>
      <c r="M3793">
        <v>321401</v>
      </c>
      <c r="N3793" t="s">
        <v>295</v>
      </c>
      <c r="O3793" t="s">
        <v>207</v>
      </c>
      <c r="P3793" s="21">
        <v>1</v>
      </c>
      <c r="Q3793" t="s">
        <v>14</v>
      </c>
      <c r="R3793">
        <v>360742288.27545011</v>
      </c>
    </row>
    <row r="3794" spans="1:18" x14ac:dyDescent="0.45">
      <c r="A3794" t="s">
        <v>289</v>
      </c>
      <c r="B3794">
        <v>1415</v>
      </c>
      <c r="C3794" t="s">
        <v>290</v>
      </c>
      <c r="D3794" t="s">
        <v>31</v>
      </c>
      <c r="E3794">
        <v>31</v>
      </c>
      <c r="F3794" t="s">
        <v>211</v>
      </c>
      <c r="G3794">
        <v>500</v>
      </c>
      <c r="H3794" t="s">
        <v>291</v>
      </c>
      <c r="I3794" s="21">
        <v>605</v>
      </c>
      <c r="J3794" t="s">
        <v>143</v>
      </c>
      <c r="K3794" s="21">
        <v>1</v>
      </c>
      <c r="L3794" t="s">
        <v>16</v>
      </c>
      <c r="M3794">
        <v>321402</v>
      </c>
      <c r="N3794" t="s">
        <v>296</v>
      </c>
      <c r="O3794" t="s">
        <v>212</v>
      </c>
      <c r="P3794" s="21">
        <v>1</v>
      </c>
      <c r="Q3794" t="s">
        <v>14</v>
      </c>
      <c r="R3794">
        <v>43962150.348485067</v>
      </c>
    </row>
    <row r="3795" spans="1:18" x14ac:dyDescent="0.45">
      <c r="A3795" t="s">
        <v>289</v>
      </c>
      <c r="B3795">
        <v>1415</v>
      </c>
      <c r="C3795" t="s">
        <v>290</v>
      </c>
      <c r="D3795" t="s">
        <v>30</v>
      </c>
      <c r="E3795">
        <v>31</v>
      </c>
      <c r="F3795" t="s">
        <v>211</v>
      </c>
      <c r="G3795">
        <v>500</v>
      </c>
      <c r="H3795" t="s">
        <v>291</v>
      </c>
      <c r="I3795" s="21">
        <v>605</v>
      </c>
      <c r="J3795" t="s">
        <v>143</v>
      </c>
      <c r="K3795" s="21">
        <v>1</v>
      </c>
      <c r="L3795" t="s">
        <v>16</v>
      </c>
      <c r="M3795">
        <v>321450</v>
      </c>
      <c r="N3795" t="s">
        <v>297</v>
      </c>
      <c r="O3795" t="s">
        <v>213</v>
      </c>
      <c r="P3795" s="21">
        <v>1</v>
      </c>
      <c r="Q3795" t="s">
        <v>14</v>
      </c>
      <c r="R3795">
        <v>125193604.20278715</v>
      </c>
    </row>
    <row r="3796" spans="1:18" x14ac:dyDescent="0.45">
      <c r="A3796" t="s">
        <v>289</v>
      </c>
      <c r="B3796">
        <v>1415</v>
      </c>
      <c r="C3796" t="s">
        <v>290</v>
      </c>
      <c r="D3796" t="s">
        <v>30</v>
      </c>
      <c r="E3796">
        <v>30</v>
      </c>
      <c r="F3796" t="s">
        <v>205</v>
      </c>
      <c r="G3796">
        <v>500</v>
      </c>
      <c r="H3796" t="s">
        <v>291</v>
      </c>
      <c r="I3796" s="21">
        <v>605</v>
      </c>
      <c r="J3796" t="s">
        <v>143</v>
      </c>
      <c r="K3796" s="21">
        <v>1</v>
      </c>
      <c r="L3796" t="s">
        <v>16</v>
      </c>
      <c r="M3796">
        <v>321451</v>
      </c>
      <c r="N3796" t="s">
        <v>298</v>
      </c>
      <c r="O3796" t="s">
        <v>210</v>
      </c>
      <c r="P3796" s="21">
        <v>1</v>
      </c>
      <c r="Q3796" t="s">
        <v>14</v>
      </c>
      <c r="R3796">
        <v>848349452.76744711</v>
      </c>
    </row>
    <row r="3797" spans="1:18" x14ac:dyDescent="0.45">
      <c r="A3797" t="s">
        <v>289</v>
      </c>
      <c r="B3797">
        <v>1415</v>
      </c>
      <c r="C3797" t="s">
        <v>290</v>
      </c>
      <c r="D3797" t="s">
        <v>31</v>
      </c>
      <c r="E3797">
        <v>13</v>
      </c>
      <c r="F3797" t="s">
        <v>25</v>
      </c>
      <c r="G3797">
        <v>500</v>
      </c>
      <c r="H3797" t="s">
        <v>291</v>
      </c>
      <c r="I3797" s="21">
        <v>605</v>
      </c>
      <c r="J3797" t="s">
        <v>143</v>
      </c>
      <c r="K3797" s="21">
        <v>2</v>
      </c>
      <c r="L3797" t="s">
        <v>251</v>
      </c>
      <c r="M3797">
        <v>321427</v>
      </c>
      <c r="N3797" t="s">
        <v>294</v>
      </c>
      <c r="O3797" t="s">
        <v>202</v>
      </c>
      <c r="P3797" s="21">
        <v>1</v>
      </c>
      <c r="Q3797" t="s">
        <v>14</v>
      </c>
      <c r="R3797">
        <v>40692653.790290296</v>
      </c>
    </row>
    <row r="3798" spans="1:18" x14ac:dyDescent="0.45">
      <c r="A3798" t="s">
        <v>289</v>
      </c>
      <c r="B3798">
        <v>1415</v>
      </c>
      <c r="C3798" t="s">
        <v>290</v>
      </c>
      <c r="D3798" t="s">
        <v>30</v>
      </c>
      <c r="E3798">
        <v>30</v>
      </c>
      <c r="F3798" t="s">
        <v>205</v>
      </c>
      <c r="G3798">
        <v>500</v>
      </c>
      <c r="H3798" t="s">
        <v>291</v>
      </c>
      <c r="I3798" s="21">
        <v>605</v>
      </c>
      <c r="J3798" t="s">
        <v>143</v>
      </c>
      <c r="K3798" s="21">
        <v>3</v>
      </c>
      <c r="L3798" t="s">
        <v>253</v>
      </c>
      <c r="M3798">
        <v>321410</v>
      </c>
      <c r="N3798" t="s">
        <v>298</v>
      </c>
      <c r="O3798" t="s">
        <v>208</v>
      </c>
      <c r="P3798" s="21">
        <v>1</v>
      </c>
      <c r="Q3798" t="s">
        <v>14</v>
      </c>
      <c r="R3798">
        <v>24523200</v>
      </c>
    </row>
    <row r="3799" spans="1:18" x14ac:dyDescent="0.45">
      <c r="A3799" t="s">
        <v>289</v>
      </c>
      <c r="B3799">
        <v>1415</v>
      </c>
      <c r="C3799" t="s">
        <v>290</v>
      </c>
      <c r="D3799" t="s">
        <v>31</v>
      </c>
      <c r="E3799">
        <v>13</v>
      </c>
      <c r="F3799" t="s">
        <v>25</v>
      </c>
      <c r="G3799">
        <v>500</v>
      </c>
      <c r="H3799" t="s">
        <v>291</v>
      </c>
      <c r="I3799" s="21">
        <v>605</v>
      </c>
      <c r="J3799" t="s">
        <v>143</v>
      </c>
      <c r="K3799" s="21">
        <v>3</v>
      </c>
      <c r="L3799" t="s">
        <v>253</v>
      </c>
      <c r="M3799">
        <v>321422</v>
      </c>
      <c r="N3799" t="s">
        <v>294</v>
      </c>
      <c r="O3799" t="s">
        <v>201</v>
      </c>
      <c r="P3799" s="21">
        <v>1</v>
      </c>
      <c r="Q3799" t="s">
        <v>14</v>
      </c>
      <c r="R3799">
        <v>28120485.924120985</v>
      </c>
    </row>
    <row r="3800" spans="1:18" x14ac:dyDescent="0.45">
      <c r="A3800" t="s">
        <v>289</v>
      </c>
      <c r="B3800">
        <v>1415</v>
      </c>
      <c r="C3800" t="s">
        <v>290</v>
      </c>
      <c r="D3800" t="s">
        <v>31</v>
      </c>
      <c r="E3800">
        <v>13</v>
      </c>
      <c r="F3800" t="s">
        <v>25</v>
      </c>
      <c r="G3800">
        <v>500</v>
      </c>
      <c r="H3800" t="s">
        <v>291</v>
      </c>
      <c r="I3800" s="21">
        <v>605</v>
      </c>
      <c r="J3800" t="s">
        <v>143</v>
      </c>
      <c r="K3800" s="21">
        <v>3</v>
      </c>
      <c r="L3800" t="s">
        <v>253</v>
      </c>
      <c r="M3800">
        <v>321439</v>
      </c>
      <c r="N3800" t="s">
        <v>294</v>
      </c>
      <c r="O3800" t="s">
        <v>203</v>
      </c>
      <c r="P3800" s="21">
        <v>1</v>
      </c>
      <c r="Q3800" t="s">
        <v>14</v>
      </c>
      <c r="R3800">
        <v>21874984.991262909</v>
      </c>
    </row>
    <row r="3801" spans="1:18" x14ac:dyDescent="0.45">
      <c r="A3801" t="s">
        <v>289</v>
      </c>
      <c r="B3801">
        <v>1415</v>
      </c>
      <c r="C3801" t="s">
        <v>290</v>
      </c>
      <c r="D3801" t="s">
        <v>30</v>
      </c>
      <c r="E3801">
        <v>30</v>
      </c>
      <c r="F3801" t="s">
        <v>205</v>
      </c>
      <c r="G3801">
        <v>500</v>
      </c>
      <c r="H3801" t="s">
        <v>291</v>
      </c>
      <c r="I3801" s="21">
        <v>605</v>
      </c>
      <c r="J3801" t="s">
        <v>143</v>
      </c>
      <c r="K3801" s="21">
        <v>3</v>
      </c>
      <c r="L3801" t="s">
        <v>253</v>
      </c>
      <c r="M3801">
        <v>321444</v>
      </c>
      <c r="N3801" t="s">
        <v>298</v>
      </c>
      <c r="O3801" t="s">
        <v>209</v>
      </c>
      <c r="P3801" s="21">
        <v>1</v>
      </c>
      <c r="Q3801" t="s">
        <v>14</v>
      </c>
      <c r="R3801">
        <v>92476800</v>
      </c>
    </row>
    <row r="3802" spans="1:18" x14ac:dyDescent="0.45">
      <c r="A3802" t="s">
        <v>289</v>
      </c>
      <c r="B3802">
        <v>1415</v>
      </c>
      <c r="C3802" t="s">
        <v>290</v>
      </c>
      <c r="D3802" t="s">
        <v>31</v>
      </c>
      <c r="E3802">
        <v>13</v>
      </c>
      <c r="F3802" t="s">
        <v>25</v>
      </c>
      <c r="G3802">
        <v>500</v>
      </c>
      <c r="H3802" t="s">
        <v>291</v>
      </c>
      <c r="I3802" s="21">
        <v>605</v>
      </c>
      <c r="J3802" t="s">
        <v>143</v>
      </c>
      <c r="K3802" s="21">
        <v>3</v>
      </c>
      <c r="L3802" t="s">
        <v>253</v>
      </c>
      <c r="M3802">
        <v>321445</v>
      </c>
      <c r="N3802" t="s">
        <v>294</v>
      </c>
      <c r="O3802" t="s">
        <v>204</v>
      </c>
      <c r="P3802" s="21">
        <v>1</v>
      </c>
      <c r="Q3802" t="s">
        <v>14</v>
      </c>
      <c r="R3802">
        <v>31106353.660230592</v>
      </c>
    </row>
    <row r="3803" spans="1:18" x14ac:dyDescent="0.45">
      <c r="A3803" t="s">
        <v>289</v>
      </c>
      <c r="B3803">
        <v>1415</v>
      </c>
      <c r="C3803" t="s">
        <v>290</v>
      </c>
      <c r="D3803" t="s">
        <v>30</v>
      </c>
      <c r="E3803">
        <v>1</v>
      </c>
      <c r="F3803" t="s">
        <v>13</v>
      </c>
      <c r="G3803">
        <v>500</v>
      </c>
      <c r="H3803" t="s">
        <v>291</v>
      </c>
      <c r="I3803" s="21">
        <v>605</v>
      </c>
      <c r="J3803" t="s">
        <v>143</v>
      </c>
      <c r="K3803" s="21">
        <v>4</v>
      </c>
      <c r="L3803" t="s">
        <v>39</v>
      </c>
      <c r="M3803">
        <v>321408</v>
      </c>
      <c r="N3803" t="s">
        <v>299</v>
      </c>
      <c r="O3803" t="s">
        <v>40</v>
      </c>
      <c r="P3803" s="21">
        <v>1</v>
      </c>
      <c r="Q3803" t="s">
        <v>14</v>
      </c>
      <c r="R3803">
        <v>28001896.832676873</v>
      </c>
    </row>
    <row r="3804" spans="1:18" x14ac:dyDescent="0.45">
      <c r="A3804" t="s">
        <v>289</v>
      </c>
      <c r="B3804">
        <v>1415</v>
      </c>
      <c r="C3804" t="s">
        <v>290</v>
      </c>
      <c r="D3804" t="s">
        <v>31</v>
      </c>
      <c r="E3804">
        <v>1</v>
      </c>
      <c r="F3804" t="s">
        <v>13</v>
      </c>
      <c r="G3804">
        <v>500</v>
      </c>
      <c r="H3804" t="s">
        <v>291</v>
      </c>
      <c r="I3804" s="21">
        <v>605</v>
      </c>
      <c r="J3804" t="s">
        <v>143</v>
      </c>
      <c r="K3804" s="21">
        <v>4</v>
      </c>
      <c r="L3804" t="s">
        <v>39</v>
      </c>
      <c r="M3804">
        <v>321448</v>
      </c>
      <c r="N3804" t="s">
        <v>300</v>
      </c>
      <c r="O3804" t="s">
        <v>41</v>
      </c>
      <c r="P3804" s="21">
        <v>1</v>
      </c>
      <c r="Q3804" t="s">
        <v>14</v>
      </c>
      <c r="R3804">
        <v>68724496.846275926</v>
      </c>
    </row>
    <row r="3805" spans="1:18" x14ac:dyDescent="0.45">
      <c r="A3805" t="s">
        <v>289</v>
      </c>
      <c r="B3805">
        <v>1415</v>
      </c>
      <c r="C3805" t="s">
        <v>290</v>
      </c>
      <c r="D3805" t="s">
        <v>30</v>
      </c>
      <c r="E3805">
        <v>1</v>
      </c>
      <c r="F3805" t="s">
        <v>13</v>
      </c>
      <c r="G3805">
        <v>500</v>
      </c>
      <c r="H3805" t="s">
        <v>291</v>
      </c>
      <c r="I3805" s="21">
        <v>605</v>
      </c>
      <c r="J3805" t="s">
        <v>143</v>
      </c>
      <c r="K3805" s="21">
        <v>4</v>
      </c>
      <c r="L3805" t="s">
        <v>39</v>
      </c>
      <c r="M3805">
        <v>321464</v>
      </c>
      <c r="N3805" t="s">
        <v>299</v>
      </c>
      <c r="O3805" t="s">
        <v>255</v>
      </c>
      <c r="P3805" s="21">
        <v>1</v>
      </c>
      <c r="Q3805" t="s">
        <v>14</v>
      </c>
      <c r="R3805">
        <v>155345000</v>
      </c>
    </row>
    <row r="3806" spans="1:18" x14ac:dyDescent="0.45">
      <c r="A3806" t="s">
        <v>289</v>
      </c>
      <c r="B3806">
        <v>1415</v>
      </c>
      <c r="C3806" t="s">
        <v>290</v>
      </c>
      <c r="D3806" t="s">
        <v>30</v>
      </c>
      <c r="E3806">
        <v>8</v>
      </c>
      <c r="F3806" t="s">
        <v>22</v>
      </c>
      <c r="G3806">
        <v>500</v>
      </c>
      <c r="H3806" t="s">
        <v>291</v>
      </c>
      <c r="I3806" s="21">
        <v>605</v>
      </c>
      <c r="J3806" t="s">
        <v>143</v>
      </c>
      <c r="K3806" s="21">
        <v>5</v>
      </c>
      <c r="L3806" t="s">
        <v>22</v>
      </c>
      <c r="M3806">
        <v>321407</v>
      </c>
      <c r="N3806" t="s">
        <v>299</v>
      </c>
      <c r="O3806" t="s">
        <v>185</v>
      </c>
      <c r="P3806" s="21">
        <v>1</v>
      </c>
      <c r="Q3806" t="s">
        <v>14</v>
      </c>
      <c r="R3806">
        <v>1014359763.3604382</v>
      </c>
    </row>
    <row r="3807" spans="1:18" x14ac:dyDescent="0.45">
      <c r="A3807" t="s">
        <v>289</v>
      </c>
      <c r="B3807">
        <v>1415</v>
      </c>
      <c r="C3807" t="s">
        <v>290</v>
      </c>
      <c r="D3807" t="s">
        <v>31</v>
      </c>
      <c r="E3807">
        <v>8</v>
      </c>
      <c r="F3807" t="s">
        <v>22</v>
      </c>
      <c r="G3807">
        <v>500</v>
      </c>
      <c r="H3807" t="s">
        <v>291</v>
      </c>
      <c r="I3807" s="21">
        <v>605</v>
      </c>
      <c r="J3807" t="s">
        <v>143</v>
      </c>
      <c r="K3807" s="21">
        <v>5</v>
      </c>
      <c r="L3807" t="s">
        <v>22</v>
      </c>
      <c r="M3807">
        <v>321413</v>
      </c>
      <c r="N3807" t="s">
        <v>300</v>
      </c>
      <c r="O3807" t="s">
        <v>186</v>
      </c>
      <c r="P3807" s="21">
        <v>1</v>
      </c>
      <c r="Q3807" t="s">
        <v>14</v>
      </c>
      <c r="R3807">
        <v>78418763.737985581</v>
      </c>
    </row>
    <row r="3808" spans="1:18" x14ac:dyDescent="0.45">
      <c r="A3808" t="s">
        <v>289</v>
      </c>
      <c r="B3808">
        <v>1415</v>
      </c>
      <c r="C3808" t="s">
        <v>290</v>
      </c>
      <c r="D3808" t="s">
        <v>31</v>
      </c>
      <c r="E3808">
        <v>8</v>
      </c>
      <c r="F3808" t="s">
        <v>22</v>
      </c>
      <c r="G3808">
        <v>500</v>
      </c>
      <c r="H3808" t="s">
        <v>291</v>
      </c>
      <c r="I3808" s="21">
        <v>605</v>
      </c>
      <c r="J3808" t="s">
        <v>143</v>
      </c>
      <c r="K3808" s="21">
        <v>5</v>
      </c>
      <c r="L3808" t="s">
        <v>22</v>
      </c>
      <c r="M3808">
        <v>321418</v>
      </c>
      <c r="N3808" t="s">
        <v>300</v>
      </c>
      <c r="O3808" t="s">
        <v>188</v>
      </c>
      <c r="P3808" s="21">
        <v>1</v>
      </c>
      <c r="Q3808" t="s">
        <v>14</v>
      </c>
      <c r="R3808">
        <v>28720371.203895628</v>
      </c>
    </row>
    <row r="3809" spans="1:18" x14ac:dyDescent="0.45">
      <c r="A3809" t="s">
        <v>289</v>
      </c>
      <c r="B3809">
        <v>1415</v>
      </c>
      <c r="C3809" t="s">
        <v>290</v>
      </c>
      <c r="D3809" t="s">
        <v>30</v>
      </c>
      <c r="E3809">
        <v>7</v>
      </c>
      <c r="F3809" t="s">
        <v>17</v>
      </c>
      <c r="G3809">
        <v>500</v>
      </c>
      <c r="H3809" t="s">
        <v>291</v>
      </c>
      <c r="I3809" s="21">
        <v>605</v>
      </c>
      <c r="J3809" t="s">
        <v>143</v>
      </c>
      <c r="K3809" s="21">
        <v>6</v>
      </c>
      <c r="L3809" t="s">
        <v>17</v>
      </c>
      <c r="M3809">
        <v>321405</v>
      </c>
      <c r="N3809" t="s">
        <v>299</v>
      </c>
      <c r="O3809" t="s">
        <v>176</v>
      </c>
      <c r="P3809" s="21">
        <v>1</v>
      </c>
      <c r="Q3809" t="s">
        <v>14</v>
      </c>
      <c r="R3809">
        <v>5856232980.8234177</v>
      </c>
    </row>
    <row r="3810" spans="1:18" x14ac:dyDescent="0.45">
      <c r="A3810" t="s">
        <v>289</v>
      </c>
      <c r="B3810">
        <v>1415</v>
      </c>
      <c r="C3810" t="s">
        <v>290</v>
      </c>
      <c r="D3810" t="s">
        <v>30</v>
      </c>
      <c r="E3810">
        <v>7</v>
      </c>
      <c r="F3810" t="s">
        <v>17</v>
      </c>
      <c r="G3810">
        <v>500</v>
      </c>
      <c r="H3810" t="s">
        <v>291</v>
      </c>
      <c r="I3810" s="21">
        <v>605</v>
      </c>
      <c r="J3810" t="s">
        <v>143</v>
      </c>
      <c r="K3810" s="21">
        <v>6</v>
      </c>
      <c r="L3810" t="s">
        <v>17</v>
      </c>
      <c r="M3810">
        <v>321406</v>
      </c>
      <c r="N3810" t="s">
        <v>299</v>
      </c>
      <c r="O3810" t="s">
        <v>177</v>
      </c>
      <c r="P3810" s="21">
        <v>1</v>
      </c>
      <c r="Q3810" t="s">
        <v>14</v>
      </c>
      <c r="R3810">
        <v>684186884.89157772</v>
      </c>
    </row>
    <row r="3811" spans="1:18" x14ac:dyDescent="0.45">
      <c r="A3811" t="s">
        <v>289</v>
      </c>
      <c r="B3811">
        <v>1415</v>
      </c>
      <c r="C3811" t="s">
        <v>290</v>
      </c>
      <c r="D3811" t="s">
        <v>31</v>
      </c>
      <c r="E3811">
        <v>7</v>
      </c>
      <c r="F3811" t="s">
        <v>17</v>
      </c>
      <c r="G3811">
        <v>500</v>
      </c>
      <c r="H3811" t="s">
        <v>291</v>
      </c>
      <c r="I3811" s="21">
        <v>605</v>
      </c>
      <c r="J3811" t="s">
        <v>143</v>
      </c>
      <c r="K3811" s="21">
        <v>6</v>
      </c>
      <c r="L3811" t="s">
        <v>17</v>
      </c>
      <c r="M3811">
        <v>321411</v>
      </c>
      <c r="N3811" t="s">
        <v>300</v>
      </c>
      <c r="O3811" t="s">
        <v>178</v>
      </c>
      <c r="P3811" s="21">
        <v>1</v>
      </c>
      <c r="Q3811" t="s">
        <v>14</v>
      </c>
      <c r="R3811">
        <v>393405745.42222637</v>
      </c>
    </row>
    <row r="3812" spans="1:18" x14ac:dyDescent="0.45">
      <c r="A3812" t="s">
        <v>289</v>
      </c>
      <c r="B3812">
        <v>1415</v>
      </c>
      <c r="C3812" t="s">
        <v>290</v>
      </c>
      <c r="D3812" t="s">
        <v>31</v>
      </c>
      <c r="E3812">
        <v>7</v>
      </c>
      <c r="F3812" t="s">
        <v>17</v>
      </c>
      <c r="G3812">
        <v>500</v>
      </c>
      <c r="H3812" t="s">
        <v>291</v>
      </c>
      <c r="I3812" s="21">
        <v>605</v>
      </c>
      <c r="J3812" t="s">
        <v>143</v>
      </c>
      <c r="K3812" s="21">
        <v>6</v>
      </c>
      <c r="L3812" t="s">
        <v>17</v>
      </c>
      <c r="M3812">
        <v>321419</v>
      </c>
      <c r="N3812" t="s">
        <v>300</v>
      </c>
      <c r="O3812" t="s">
        <v>179</v>
      </c>
      <c r="P3812" s="21">
        <v>1</v>
      </c>
      <c r="Q3812" t="s">
        <v>14</v>
      </c>
      <c r="R3812">
        <v>1057455375.7201</v>
      </c>
    </row>
    <row r="3813" spans="1:18" x14ac:dyDescent="0.45">
      <c r="A3813" t="s">
        <v>289</v>
      </c>
      <c r="B3813">
        <v>1415</v>
      </c>
      <c r="C3813" t="s">
        <v>290</v>
      </c>
      <c r="D3813" t="s">
        <v>31</v>
      </c>
      <c r="E3813">
        <v>7</v>
      </c>
      <c r="F3813" t="s">
        <v>17</v>
      </c>
      <c r="G3813">
        <v>500</v>
      </c>
      <c r="H3813" t="s">
        <v>291</v>
      </c>
      <c r="I3813" s="21">
        <v>605</v>
      </c>
      <c r="J3813" t="s">
        <v>143</v>
      </c>
      <c r="K3813" s="21">
        <v>6</v>
      </c>
      <c r="L3813" t="s">
        <v>17</v>
      </c>
      <c r="M3813">
        <v>321447</v>
      </c>
      <c r="N3813" t="s">
        <v>300</v>
      </c>
      <c r="O3813" t="s">
        <v>180</v>
      </c>
      <c r="P3813" s="21">
        <v>1</v>
      </c>
      <c r="Q3813" t="s">
        <v>14</v>
      </c>
      <c r="R3813">
        <v>24239707.930367511</v>
      </c>
    </row>
    <row r="3814" spans="1:18" x14ac:dyDescent="0.45">
      <c r="A3814" t="s">
        <v>289</v>
      </c>
      <c r="B3814">
        <v>1415</v>
      </c>
      <c r="C3814" t="s">
        <v>290</v>
      </c>
      <c r="D3814" t="s">
        <v>31</v>
      </c>
      <c r="E3814">
        <v>9</v>
      </c>
      <c r="F3814" t="s">
        <v>23</v>
      </c>
      <c r="G3814">
        <v>500</v>
      </c>
      <c r="H3814" t="s">
        <v>291</v>
      </c>
      <c r="I3814" s="21">
        <v>605</v>
      </c>
      <c r="J3814" t="s">
        <v>143</v>
      </c>
      <c r="K3814" s="21">
        <v>8</v>
      </c>
      <c r="L3814" t="s">
        <v>191</v>
      </c>
      <c r="M3814">
        <v>321436</v>
      </c>
      <c r="N3814" t="s">
        <v>300</v>
      </c>
      <c r="O3814" t="s">
        <v>192</v>
      </c>
      <c r="P3814" s="21">
        <v>1</v>
      </c>
      <c r="Q3814" t="s">
        <v>14</v>
      </c>
      <c r="R3814">
        <v>68398114.444069147</v>
      </c>
    </row>
    <row r="3815" spans="1:18" x14ac:dyDescent="0.45">
      <c r="A3815" t="s">
        <v>289</v>
      </c>
      <c r="B3815">
        <v>1415</v>
      </c>
      <c r="C3815" t="s">
        <v>290</v>
      </c>
      <c r="D3815" t="s">
        <v>31</v>
      </c>
      <c r="E3815">
        <v>10</v>
      </c>
      <c r="F3815" t="s">
        <v>24</v>
      </c>
      <c r="G3815">
        <v>500</v>
      </c>
      <c r="H3815" t="s">
        <v>291</v>
      </c>
      <c r="I3815" s="21">
        <v>605</v>
      </c>
      <c r="J3815" t="s">
        <v>143</v>
      </c>
      <c r="K3815" s="21">
        <v>9</v>
      </c>
      <c r="L3815" t="s">
        <v>194</v>
      </c>
      <c r="M3815">
        <v>321420</v>
      </c>
      <c r="N3815" t="s">
        <v>300</v>
      </c>
      <c r="O3815" t="s">
        <v>195</v>
      </c>
      <c r="P3815" s="21">
        <v>1</v>
      </c>
      <c r="Q3815" t="s">
        <v>14</v>
      </c>
      <c r="R3815">
        <v>9949360.3995165452</v>
      </c>
    </row>
    <row r="3816" spans="1:18" x14ac:dyDescent="0.45">
      <c r="A3816" t="s">
        <v>289</v>
      </c>
      <c r="B3816">
        <v>1415</v>
      </c>
      <c r="C3816" t="s">
        <v>290</v>
      </c>
      <c r="D3816" t="s">
        <v>31</v>
      </c>
      <c r="E3816">
        <v>10</v>
      </c>
      <c r="F3816" t="s">
        <v>24</v>
      </c>
      <c r="G3816">
        <v>500</v>
      </c>
      <c r="H3816" t="s">
        <v>291</v>
      </c>
      <c r="I3816" s="21">
        <v>605</v>
      </c>
      <c r="J3816" t="s">
        <v>143</v>
      </c>
      <c r="K3816" s="21">
        <v>9</v>
      </c>
      <c r="L3816" t="s">
        <v>194</v>
      </c>
      <c r="M3816">
        <v>321434</v>
      </c>
      <c r="N3816" t="s">
        <v>300</v>
      </c>
      <c r="O3816" t="s">
        <v>196</v>
      </c>
      <c r="P3816" s="21">
        <v>1</v>
      </c>
      <c r="Q3816" t="s">
        <v>14</v>
      </c>
      <c r="R3816">
        <v>14047738.729094142</v>
      </c>
    </row>
    <row r="3817" spans="1:18" x14ac:dyDescent="0.45">
      <c r="A3817" t="s">
        <v>289</v>
      </c>
      <c r="B3817">
        <v>1415</v>
      </c>
      <c r="C3817" t="s">
        <v>290</v>
      </c>
      <c r="D3817" t="s">
        <v>31</v>
      </c>
      <c r="E3817">
        <v>10</v>
      </c>
      <c r="F3817" t="s">
        <v>24</v>
      </c>
      <c r="G3817">
        <v>500</v>
      </c>
      <c r="H3817" t="s">
        <v>291</v>
      </c>
      <c r="I3817" s="21">
        <v>605</v>
      </c>
      <c r="J3817" t="s">
        <v>143</v>
      </c>
      <c r="K3817" s="21">
        <v>9</v>
      </c>
      <c r="L3817" t="s">
        <v>194</v>
      </c>
      <c r="M3817">
        <v>321437</v>
      </c>
      <c r="N3817" t="s">
        <v>300</v>
      </c>
      <c r="O3817" t="s">
        <v>197</v>
      </c>
      <c r="P3817" s="21">
        <v>1</v>
      </c>
      <c r="Q3817" t="s">
        <v>14</v>
      </c>
      <c r="R3817">
        <v>9075378.3974650986</v>
      </c>
    </row>
    <row r="3818" spans="1:18" x14ac:dyDescent="0.45">
      <c r="A3818" t="s">
        <v>289</v>
      </c>
      <c r="B3818">
        <v>1415</v>
      </c>
      <c r="C3818" t="s">
        <v>290</v>
      </c>
      <c r="D3818" t="s">
        <v>31</v>
      </c>
      <c r="E3818">
        <v>10</v>
      </c>
      <c r="F3818" t="s">
        <v>24</v>
      </c>
      <c r="G3818">
        <v>500</v>
      </c>
      <c r="H3818" t="s">
        <v>291</v>
      </c>
      <c r="I3818" s="21">
        <v>605</v>
      </c>
      <c r="J3818" t="s">
        <v>143</v>
      </c>
      <c r="K3818" s="21">
        <v>9</v>
      </c>
      <c r="L3818" t="s">
        <v>194</v>
      </c>
      <c r="M3818">
        <v>321446</v>
      </c>
      <c r="N3818" t="s">
        <v>300</v>
      </c>
      <c r="O3818" t="s">
        <v>198</v>
      </c>
      <c r="P3818" s="21">
        <v>1</v>
      </c>
      <c r="Q3818" t="s">
        <v>14</v>
      </c>
      <c r="R3818">
        <v>18947424.97905286</v>
      </c>
    </row>
    <row r="3819" spans="1:18" x14ac:dyDescent="0.45">
      <c r="A3819" t="s">
        <v>289</v>
      </c>
      <c r="B3819">
        <v>1415</v>
      </c>
      <c r="C3819" t="s">
        <v>290</v>
      </c>
      <c r="D3819" t="s">
        <v>29</v>
      </c>
      <c r="E3819">
        <v>1</v>
      </c>
      <c r="F3819" t="s">
        <v>13</v>
      </c>
      <c r="G3819">
        <v>500</v>
      </c>
      <c r="H3819" t="s">
        <v>291</v>
      </c>
      <c r="I3819" s="21">
        <v>606</v>
      </c>
      <c r="J3819" t="s">
        <v>144</v>
      </c>
      <c r="K3819" s="21">
        <v>100</v>
      </c>
      <c r="L3819" t="s">
        <v>237</v>
      </c>
      <c r="M3819">
        <v>321429</v>
      </c>
      <c r="N3819" t="s">
        <v>300</v>
      </c>
      <c r="O3819" t="s">
        <v>238</v>
      </c>
      <c r="P3819" s="21">
        <v>1</v>
      </c>
      <c r="Q3819" t="s">
        <v>14</v>
      </c>
      <c r="R3819">
        <v>124278545.93967219</v>
      </c>
    </row>
    <row r="3820" spans="1:18" x14ac:dyDescent="0.45">
      <c r="A3820" t="s">
        <v>289</v>
      </c>
      <c r="B3820">
        <v>1415</v>
      </c>
      <c r="C3820" t="s">
        <v>290</v>
      </c>
      <c r="D3820" t="s">
        <v>29</v>
      </c>
      <c r="E3820">
        <v>30</v>
      </c>
      <c r="F3820" t="s">
        <v>205</v>
      </c>
      <c r="G3820">
        <v>500</v>
      </c>
      <c r="H3820" t="s">
        <v>291</v>
      </c>
      <c r="I3820" s="21">
        <v>606</v>
      </c>
      <c r="J3820" t="s">
        <v>144</v>
      </c>
      <c r="K3820" s="21">
        <v>115</v>
      </c>
      <c r="L3820" t="s">
        <v>219</v>
      </c>
      <c r="M3820">
        <v>321426</v>
      </c>
      <c r="N3820" t="s">
        <v>292</v>
      </c>
      <c r="O3820" t="s">
        <v>206</v>
      </c>
      <c r="P3820" s="21">
        <v>1</v>
      </c>
      <c r="Q3820" t="s">
        <v>14</v>
      </c>
      <c r="R3820">
        <v>289343484.80949861</v>
      </c>
    </row>
    <row r="3821" spans="1:18" x14ac:dyDescent="0.45">
      <c r="A3821" t="s">
        <v>289</v>
      </c>
      <c r="B3821">
        <v>1415</v>
      </c>
      <c r="C3821" t="s">
        <v>290</v>
      </c>
      <c r="D3821" t="s">
        <v>29</v>
      </c>
      <c r="E3821">
        <v>9</v>
      </c>
      <c r="F3821" t="s">
        <v>23</v>
      </c>
      <c r="G3821">
        <v>500</v>
      </c>
      <c r="H3821" t="s">
        <v>291</v>
      </c>
      <c r="I3821" s="21">
        <v>606</v>
      </c>
      <c r="J3821" t="s">
        <v>144</v>
      </c>
      <c r="K3821" s="21">
        <v>156</v>
      </c>
      <c r="L3821" t="s">
        <v>242</v>
      </c>
      <c r="M3821">
        <v>321428</v>
      </c>
      <c r="N3821" t="s">
        <v>293</v>
      </c>
      <c r="O3821" t="s">
        <v>190</v>
      </c>
      <c r="P3821" s="21">
        <v>1</v>
      </c>
      <c r="Q3821" t="s">
        <v>14</v>
      </c>
      <c r="R3821">
        <v>312687711.6630311</v>
      </c>
    </row>
    <row r="3822" spans="1:18" x14ac:dyDescent="0.45">
      <c r="A3822" t="s">
        <v>289</v>
      </c>
      <c r="B3822">
        <v>1415</v>
      </c>
      <c r="C3822" t="s">
        <v>290</v>
      </c>
      <c r="D3822" t="s">
        <v>29</v>
      </c>
      <c r="E3822">
        <v>8</v>
      </c>
      <c r="F3822" t="s">
        <v>22</v>
      </c>
      <c r="G3822">
        <v>500</v>
      </c>
      <c r="H3822" t="s">
        <v>291</v>
      </c>
      <c r="I3822" s="21">
        <v>606</v>
      </c>
      <c r="J3822" t="s">
        <v>144</v>
      </c>
      <c r="K3822" s="21">
        <v>422</v>
      </c>
      <c r="L3822" t="s">
        <v>244</v>
      </c>
      <c r="M3822">
        <v>321431</v>
      </c>
      <c r="N3822" t="s">
        <v>293</v>
      </c>
      <c r="O3822" t="s">
        <v>184</v>
      </c>
      <c r="P3822" s="21">
        <v>1</v>
      </c>
      <c r="Q3822" t="s">
        <v>14</v>
      </c>
      <c r="R3822">
        <v>308234927.9893986</v>
      </c>
    </row>
    <row r="3823" spans="1:18" x14ac:dyDescent="0.45">
      <c r="A3823" t="s">
        <v>289</v>
      </c>
      <c r="B3823">
        <v>1415</v>
      </c>
      <c r="C3823" t="s">
        <v>290</v>
      </c>
      <c r="D3823" t="s">
        <v>29</v>
      </c>
      <c r="E3823">
        <v>7</v>
      </c>
      <c r="F3823" t="s">
        <v>17</v>
      </c>
      <c r="G3823">
        <v>500</v>
      </c>
      <c r="H3823" t="s">
        <v>291</v>
      </c>
      <c r="I3823" s="21">
        <v>606</v>
      </c>
      <c r="J3823" t="s">
        <v>144</v>
      </c>
      <c r="K3823" s="21">
        <v>423</v>
      </c>
      <c r="L3823" t="s">
        <v>246</v>
      </c>
      <c r="M3823">
        <v>321433</v>
      </c>
      <c r="N3823" t="s">
        <v>293</v>
      </c>
      <c r="O3823" t="s">
        <v>174</v>
      </c>
      <c r="P3823" s="21">
        <v>1</v>
      </c>
      <c r="Q3823" t="s">
        <v>14</v>
      </c>
      <c r="R3823">
        <v>622042253.63343394</v>
      </c>
    </row>
    <row r="3824" spans="1:18" x14ac:dyDescent="0.45">
      <c r="A3824" t="s">
        <v>289</v>
      </c>
      <c r="B3824">
        <v>1415</v>
      </c>
      <c r="C3824" t="s">
        <v>290</v>
      </c>
      <c r="D3824" t="s">
        <v>29</v>
      </c>
      <c r="E3824">
        <v>4</v>
      </c>
      <c r="F3824" t="s">
        <v>15</v>
      </c>
      <c r="G3824">
        <v>500</v>
      </c>
      <c r="H3824" t="s">
        <v>291</v>
      </c>
      <c r="I3824" s="21">
        <v>606</v>
      </c>
      <c r="J3824" t="s">
        <v>144</v>
      </c>
      <c r="K3824" s="21">
        <v>1168</v>
      </c>
      <c r="L3824" t="s">
        <v>248</v>
      </c>
      <c r="M3824">
        <v>321412</v>
      </c>
      <c r="N3824" t="s">
        <v>293</v>
      </c>
      <c r="O3824" t="s">
        <v>173</v>
      </c>
      <c r="P3824" s="21">
        <v>1</v>
      </c>
      <c r="Q3824" t="s">
        <v>14</v>
      </c>
      <c r="R3824">
        <v>798821554.27703226</v>
      </c>
    </row>
    <row r="3825" spans="1:18" x14ac:dyDescent="0.45">
      <c r="A3825" t="s">
        <v>289</v>
      </c>
      <c r="B3825">
        <v>1415</v>
      </c>
      <c r="C3825" t="s">
        <v>290</v>
      </c>
      <c r="D3825" t="s">
        <v>29</v>
      </c>
      <c r="E3825">
        <v>7</v>
      </c>
      <c r="F3825" t="s">
        <v>17</v>
      </c>
      <c r="G3825">
        <v>500</v>
      </c>
      <c r="H3825" t="s">
        <v>291</v>
      </c>
      <c r="I3825" s="21">
        <v>606</v>
      </c>
      <c r="J3825" t="s">
        <v>144</v>
      </c>
      <c r="K3825" s="21">
        <v>1214</v>
      </c>
      <c r="L3825" t="s">
        <v>261</v>
      </c>
      <c r="M3825">
        <v>321452</v>
      </c>
      <c r="N3825" t="s">
        <v>293</v>
      </c>
      <c r="O3825" t="s">
        <v>18</v>
      </c>
      <c r="P3825" s="21">
        <v>1</v>
      </c>
      <c r="Q3825" t="s">
        <v>14</v>
      </c>
      <c r="R3825">
        <v>178150999.99381495</v>
      </c>
    </row>
    <row r="3826" spans="1:18" x14ac:dyDescent="0.45">
      <c r="A3826" t="s">
        <v>289</v>
      </c>
      <c r="B3826">
        <v>1415</v>
      </c>
      <c r="C3826" t="s">
        <v>290</v>
      </c>
      <c r="D3826" t="s">
        <v>31</v>
      </c>
      <c r="E3826">
        <v>30</v>
      </c>
      <c r="F3826" t="s">
        <v>205</v>
      </c>
      <c r="G3826">
        <v>500</v>
      </c>
      <c r="H3826" t="s">
        <v>291</v>
      </c>
      <c r="I3826" s="21">
        <v>606</v>
      </c>
      <c r="J3826" t="s">
        <v>144</v>
      </c>
      <c r="K3826" s="21">
        <v>1</v>
      </c>
      <c r="L3826" t="s">
        <v>16</v>
      </c>
      <c r="M3826">
        <v>321401</v>
      </c>
      <c r="N3826" t="s">
        <v>295</v>
      </c>
      <c r="O3826" t="s">
        <v>207</v>
      </c>
      <c r="P3826" s="21">
        <v>1</v>
      </c>
      <c r="Q3826" t="s">
        <v>14</v>
      </c>
      <c r="R3826">
        <v>245510977.19913679</v>
      </c>
    </row>
    <row r="3827" spans="1:18" x14ac:dyDescent="0.45">
      <c r="A3827" t="s">
        <v>289</v>
      </c>
      <c r="B3827">
        <v>1415</v>
      </c>
      <c r="C3827" t="s">
        <v>290</v>
      </c>
      <c r="D3827" t="s">
        <v>31</v>
      </c>
      <c r="E3827">
        <v>31</v>
      </c>
      <c r="F3827" t="s">
        <v>211</v>
      </c>
      <c r="G3827">
        <v>500</v>
      </c>
      <c r="H3827" t="s">
        <v>291</v>
      </c>
      <c r="I3827" s="21">
        <v>606</v>
      </c>
      <c r="J3827" t="s">
        <v>144</v>
      </c>
      <c r="K3827" s="21">
        <v>1</v>
      </c>
      <c r="L3827" t="s">
        <v>16</v>
      </c>
      <c r="M3827">
        <v>321402</v>
      </c>
      <c r="N3827" t="s">
        <v>296</v>
      </c>
      <c r="O3827" t="s">
        <v>212</v>
      </c>
      <c r="P3827" s="21">
        <v>1</v>
      </c>
      <c r="Q3827" t="s">
        <v>14</v>
      </c>
      <c r="R3827">
        <v>52041796.63900876</v>
      </c>
    </row>
    <row r="3828" spans="1:18" x14ac:dyDescent="0.45">
      <c r="A3828" t="s">
        <v>289</v>
      </c>
      <c r="B3828">
        <v>1415</v>
      </c>
      <c r="C3828" t="s">
        <v>290</v>
      </c>
      <c r="D3828" t="s">
        <v>31</v>
      </c>
      <c r="E3828">
        <v>32</v>
      </c>
      <c r="F3828" t="s">
        <v>215</v>
      </c>
      <c r="G3828">
        <v>500</v>
      </c>
      <c r="H3828" t="s">
        <v>291</v>
      </c>
      <c r="I3828" s="21">
        <v>606</v>
      </c>
      <c r="J3828" t="s">
        <v>144</v>
      </c>
      <c r="K3828" s="21">
        <v>1</v>
      </c>
      <c r="L3828" t="s">
        <v>16</v>
      </c>
      <c r="M3828">
        <v>321403</v>
      </c>
      <c r="N3828" t="s">
        <v>215</v>
      </c>
      <c r="O3828" t="s">
        <v>28</v>
      </c>
      <c r="P3828" s="21">
        <v>1</v>
      </c>
      <c r="Q3828" t="s">
        <v>14</v>
      </c>
      <c r="R3828">
        <v>14597671.121366495</v>
      </c>
    </row>
    <row r="3829" spans="1:18" x14ac:dyDescent="0.45">
      <c r="A3829" t="s">
        <v>289</v>
      </c>
      <c r="B3829">
        <v>1415</v>
      </c>
      <c r="C3829" t="s">
        <v>290</v>
      </c>
      <c r="D3829" t="s">
        <v>30</v>
      </c>
      <c r="E3829">
        <v>31</v>
      </c>
      <c r="F3829" t="s">
        <v>211</v>
      </c>
      <c r="G3829">
        <v>500</v>
      </c>
      <c r="H3829" t="s">
        <v>291</v>
      </c>
      <c r="I3829" s="21">
        <v>606</v>
      </c>
      <c r="J3829" t="s">
        <v>144</v>
      </c>
      <c r="K3829" s="21">
        <v>1</v>
      </c>
      <c r="L3829" t="s">
        <v>16</v>
      </c>
      <c r="M3829">
        <v>321450</v>
      </c>
      <c r="N3829" t="s">
        <v>297</v>
      </c>
      <c r="O3829" t="s">
        <v>213</v>
      </c>
      <c r="P3829" s="21">
        <v>1</v>
      </c>
      <c r="Q3829" t="s">
        <v>14</v>
      </c>
      <c r="R3829">
        <v>125193604.20278715</v>
      </c>
    </row>
    <row r="3830" spans="1:18" x14ac:dyDescent="0.45">
      <c r="A3830" t="s">
        <v>289</v>
      </c>
      <c r="B3830">
        <v>1415</v>
      </c>
      <c r="C3830" t="s">
        <v>290</v>
      </c>
      <c r="D3830" t="s">
        <v>30</v>
      </c>
      <c r="E3830">
        <v>30</v>
      </c>
      <c r="F3830" t="s">
        <v>205</v>
      </c>
      <c r="G3830">
        <v>500</v>
      </c>
      <c r="H3830" t="s">
        <v>291</v>
      </c>
      <c r="I3830" s="21">
        <v>606</v>
      </c>
      <c r="J3830" t="s">
        <v>144</v>
      </c>
      <c r="K3830" s="21">
        <v>1</v>
      </c>
      <c r="L3830" t="s">
        <v>16</v>
      </c>
      <c r="M3830">
        <v>321451</v>
      </c>
      <c r="N3830" t="s">
        <v>298</v>
      </c>
      <c r="O3830" t="s">
        <v>210</v>
      </c>
      <c r="P3830" s="21">
        <v>1</v>
      </c>
      <c r="Q3830" t="s">
        <v>14</v>
      </c>
      <c r="R3830">
        <v>677868134.12146366</v>
      </c>
    </row>
    <row r="3831" spans="1:18" x14ac:dyDescent="0.45">
      <c r="A3831" t="s">
        <v>289</v>
      </c>
      <c r="B3831">
        <v>1415</v>
      </c>
      <c r="C3831" t="s">
        <v>290</v>
      </c>
      <c r="D3831" t="s">
        <v>31</v>
      </c>
      <c r="E3831">
        <v>13</v>
      </c>
      <c r="F3831" t="s">
        <v>25</v>
      </c>
      <c r="G3831">
        <v>500</v>
      </c>
      <c r="H3831" t="s">
        <v>291</v>
      </c>
      <c r="I3831" s="21">
        <v>606</v>
      </c>
      <c r="J3831" t="s">
        <v>144</v>
      </c>
      <c r="K3831" s="21">
        <v>1</v>
      </c>
      <c r="L3831" t="s">
        <v>16</v>
      </c>
      <c r="M3831">
        <v>321453</v>
      </c>
      <c r="N3831" t="s">
        <v>294</v>
      </c>
      <c r="O3831" t="s">
        <v>27</v>
      </c>
      <c r="P3831" s="21">
        <v>1</v>
      </c>
      <c r="Q3831" t="s">
        <v>14</v>
      </c>
      <c r="R3831">
        <v>551872498.0657779</v>
      </c>
    </row>
    <row r="3832" spans="1:18" x14ac:dyDescent="0.45">
      <c r="A3832" t="s">
        <v>289</v>
      </c>
      <c r="B3832">
        <v>1415</v>
      </c>
      <c r="C3832" t="s">
        <v>290</v>
      </c>
      <c r="D3832" t="s">
        <v>31</v>
      </c>
      <c r="E3832">
        <v>33</v>
      </c>
      <c r="F3832" t="s">
        <v>216</v>
      </c>
      <c r="G3832">
        <v>500</v>
      </c>
      <c r="H3832" t="s">
        <v>291</v>
      </c>
      <c r="I3832" s="21">
        <v>606</v>
      </c>
      <c r="J3832" t="s">
        <v>144</v>
      </c>
      <c r="K3832" s="21">
        <v>1</v>
      </c>
      <c r="L3832" t="s">
        <v>16</v>
      </c>
      <c r="M3832">
        <v>321463</v>
      </c>
      <c r="N3832" t="s">
        <v>216</v>
      </c>
      <c r="O3832" t="s">
        <v>217</v>
      </c>
      <c r="P3832" s="21">
        <v>1</v>
      </c>
      <c r="Q3832" t="s">
        <v>14</v>
      </c>
      <c r="R3832">
        <v>14010610.079575596</v>
      </c>
    </row>
    <row r="3833" spans="1:18" x14ac:dyDescent="0.45">
      <c r="A3833" t="s">
        <v>289</v>
      </c>
      <c r="B3833">
        <v>1415</v>
      </c>
      <c r="C3833" t="s">
        <v>290</v>
      </c>
      <c r="D3833" t="s">
        <v>31</v>
      </c>
      <c r="E3833">
        <v>13</v>
      </c>
      <c r="F3833" t="s">
        <v>25</v>
      </c>
      <c r="G3833">
        <v>500</v>
      </c>
      <c r="H3833" t="s">
        <v>291</v>
      </c>
      <c r="I3833" s="21">
        <v>606</v>
      </c>
      <c r="J3833" t="s">
        <v>144</v>
      </c>
      <c r="K3833" s="21">
        <v>2</v>
      </c>
      <c r="L3833" t="s">
        <v>251</v>
      </c>
      <c r="M3833">
        <v>321427</v>
      </c>
      <c r="N3833" t="s">
        <v>294</v>
      </c>
      <c r="O3833" t="s">
        <v>202</v>
      </c>
      <c r="P3833" s="21">
        <v>1</v>
      </c>
      <c r="Q3833" t="s">
        <v>14</v>
      </c>
      <c r="R3833">
        <v>55075646.301580779</v>
      </c>
    </row>
    <row r="3834" spans="1:18" x14ac:dyDescent="0.45">
      <c r="A3834" t="s">
        <v>289</v>
      </c>
      <c r="B3834">
        <v>1415</v>
      </c>
      <c r="C3834" t="s">
        <v>290</v>
      </c>
      <c r="D3834" t="s">
        <v>30</v>
      </c>
      <c r="E3834">
        <v>30</v>
      </c>
      <c r="F3834" t="s">
        <v>205</v>
      </c>
      <c r="G3834">
        <v>500</v>
      </c>
      <c r="H3834" t="s">
        <v>291</v>
      </c>
      <c r="I3834" s="21">
        <v>606</v>
      </c>
      <c r="J3834" t="s">
        <v>144</v>
      </c>
      <c r="K3834" s="21">
        <v>3</v>
      </c>
      <c r="L3834" t="s">
        <v>253</v>
      </c>
      <c r="M3834">
        <v>321410</v>
      </c>
      <c r="N3834" t="s">
        <v>298</v>
      </c>
      <c r="O3834" t="s">
        <v>208</v>
      </c>
      <c r="P3834" s="21">
        <v>1</v>
      </c>
      <c r="Q3834" t="s">
        <v>14</v>
      </c>
      <c r="R3834">
        <v>24523200</v>
      </c>
    </row>
    <row r="3835" spans="1:18" x14ac:dyDescent="0.45">
      <c r="A3835" t="s">
        <v>289</v>
      </c>
      <c r="B3835">
        <v>1415</v>
      </c>
      <c r="C3835" t="s">
        <v>290</v>
      </c>
      <c r="D3835" t="s">
        <v>31</v>
      </c>
      <c r="E3835">
        <v>13</v>
      </c>
      <c r="F3835" t="s">
        <v>25</v>
      </c>
      <c r="G3835">
        <v>500</v>
      </c>
      <c r="H3835" t="s">
        <v>291</v>
      </c>
      <c r="I3835" s="21">
        <v>606</v>
      </c>
      <c r="J3835" t="s">
        <v>144</v>
      </c>
      <c r="K3835" s="21">
        <v>3</v>
      </c>
      <c r="L3835" t="s">
        <v>253</v>
      </c>
      <c r="M3835">
        <v>321422</v>
      </c>
      <c r="N3835" t="s">
        <v>294</v>
      </c>
      <c r="O3835" t="s">
        <v>201</v>
      </c>
      <c r="P3835" s="21">
        <v>1</v>
      </c>
      <c r="Q3835" t="s">
        <v>14</v>
      </c>
      <c r="R3835">
        <v>36039538.934113279</v>
      </c>
    </row>
    <row r="3836" spans="1:18" x14ac:dyDescent="0.45">
      <c r="A3836" t="s">
        <v>289</v>
      </c>
      <c r="B3836">
        <v>1415</v>
      </c>
      <c r="C3836" t="s">
        <v>290</v>
      </c>
      <c r="D3836" t="s">
        <v>31</v>
      </c>
      <c r="E3836">
        <v>13</v>
      </c>
      <c r="F3836" t="s">
        <v>25</v>
      </c>
      <c r="G3836">
        <v>500</v>
      </c>
      <c r="H3836" t="s">
        <v>291</v>
      </c>
      <c r="I3836" s="21">
        <v>606</v>
      </c>
      <c r="J3836" t="s">
        <v>144</v>
      </c>
      <c r="K3836" s="21">
        <v>3</v>
      </c>
      <c r="L3836" t="s">
        <v>253</v>
      </c>
      <c r="M3836">
        <v>321439</v>
      </c>
      <c r="N3836" t="s">
        <v>294</v>
      </c>
      <c r="O3836" t="s">
        <v>203</v>
      </c>
      <c r="P3836" s="21">
        <v>1</v>
      </c>
      <c r="Q3836" t="s">
        <v>14</v>
      </c>
      <c r="R3836">
        <v>15803798.161859604</v>
      </c>
    </row>
    <row r="3837" spans="1:18" x14ac:dyDescent="0.45">
      <c r="A3837" t="s">
        <v>289</v>
      </c>
      <c r="B3837">
        <v>1415</v>
      </c>
      <c r="C3837" t="s">
        <v>290</v>
      </c>
      <c r="D3837" t="s">
        <v>30</v>
      </c>
      <c r="E3837">
        <v>30</v>
      </c>
      <c r="F3837" t="s">
        <v>205</v>
      </c>
      <c r="G3837">
        <v>500</v>
      </c>
      <c r="H3837" t="s">
        <v>291</v>
      </c>
      <c r="I3837" s="21">
        <v>606</v>
      </c>
      <c r="J3837" t="s">
        <v>144</v>
      </c>
      <c r="K3837" s="21">
        <v>3</v>
      </c>
      <c r="L3837" t="s">
        <v>253</v>
      </c>
      <c r="M3837">
        <v>321444</v>
      </c>
      <c r="N3837" t="s">
        <v>298</v>
      </c>
      <c r="O3837" t="s">
        <v>209</v>
      </c>
      <c r="P3837" s="21">
        <v>1</v>
      </c>
      <c r="Q3837" t="s">
        <v>14</v>
      </c>
      <c r="R3837">
        <v>107078400.00000001</v>
      </c>
    </row>
    <row r="3838" spans="1:18" x14ac:dyDescent="0.45">
      <c r="A3838" t="s">
        <v>289</v>
      </c>
      <c r="B3838">
        <v>1415</v>
      </c>
      <c r="C3838" t="s">
        <v>290</v>
      </c>
      <c r="D3838" t="s">
        <v>31</v>
      </c>
      <c r="E3838">
        <v>13</v>
      </c>
      <c r="F3838" t="s">
        <v>25</v>
      </c>
      <c r="G3838">
        <v>500</v>
      </c>
      <c r="H3838" t="s">
        <v>291</v>
      </c>
      <c r="I3838" s="21">
        <v>606</v>
      </c>
      <c r="J3838" t="s">
        <v>144</v>
      </c>
      <c r="K3838" s="21">
        <v>3</v>
      </c>
      <c r="L3838" t="s">
        <v>253</v>
      </c>
      <c r="M3838">
        <v>321445</v>
      </c>
      <c r="N3838" t="s">
        <v>294</v>
      </c>
      <c r="O3838" t="s">
        <v>204</v>
      </c>
      <c r="P3838" s="21">
        <v>1</v>
      </c>
      <c r="Q3838" t="s">
        <v>14</v>
      </c>
      <c r="R3838">
        <v>24430576.468954023</v>
      </c>
    </row>
    <row r="3839" spans="1:18" x14ac:dyDescent="0.45">
      <c r="A3839" t="s">
        <v>289</v>
      </c>
      <c r="B3839">
        <v>1415</v>
      </c>
      <c r="C3839" t="s">
        <v>290</v>
      </c>
      <c r="D3839" t="s">
        <v>30</v>
      </c>
      <c r="E3839">
        <v>1</v>
      </c>
      <c r="F3839" t="s">
        <v>13</v>
      </c>
      <c r="G3839">
        <v>500</v>
      </c>
      <c r="H3839" t="s">
        <v>291</v>
      </c>
      <c r="I3839" s="21">
        <v>606</v>
      </c>
      <c r="J3839" t="s">
        <v>144</v>
      </c>
      <c r="K3839" s="21">
        <v>4</v>
      </c>
      <c r="L3839" t="s">
        <v>39</v>
      </c>
      <c r="M3839">
        <v>321408</v>
      </c>
      <c r="N3839" t="s">
        <v>299</v>
      </c>
      <c r="O3839" t="s">
        <v>40</v>
      </c>
      <c r="P3839" s="21">
        <v>1</v>
      </c>
      <c r="Q3839" t="s">
        <v>14</v>
      </c>
      <c r="R3839">
        <v>14982014.398394156</v>
      </c>
    </row>
    <row r="3840" spans="1:18" x14ac:dyDescent="0.45">
      <c r="A3840" t="s">
        <v>289</v>
      </c>
      <c r="B3840">
        <v>1415</v>
      </c>
      <c r="C3840" t="s">
        <v>290</v>
      </c>
      <c r="D3840" t="s">
        <v>31</v>
      </c>
      <c r="E3840">
        <v>1</v>
      </c>
      <c r="F3840" t="s">
        <v>13</v>
      </c>
      <c r="G3840">
        <v>500</v>
      </c>
      <c r="H3840" t="s">
        <v>291</v>
      </c>
      <c r="I3840" s="21">
        <v>606</v>
      </c>
      <c r="J3840" t="s">
        <v>144</v>
      </c>
      <c r="K3840" s="21">
        <v>4</v>
      </c>
      <c r="L3840" t="s">
        <v>39</v>
      </c>
      <c r="M3840">
        <v>321448</v>
      </c>
      <c r="N3840" t="s">
        <v>300</v>
      </c>
      <c r="O3840" t="s">
        <v>41</v>
      </c>
      <c r="P3840" s="21">
        <v>1</v>
      </c>
      <c r="Q3840" t="s">
        <v>14</v>
      </c>
      <c r="R3840">
        <v>119419549.68108028</v>
      </c>
    </row>
    <row r="3841" spans="1:18" x14ac:dyDescent="0.45">
      <c r="A3841" t="s">
        <v>289</v>
      </c>
      <c r="B3841">
        <v>1415</v>
      </c>
      <c r="C3841" t="s">
        <v>290</v>
      </c>
      <c r="D3841" t="s">
        <v>30</v>
      </c>
      <c r="E3841">
        <v>1</v>
      </c>
      <c r="F3841" t="s">
        <v>13</v>
      </c>
      <c r="G3841">
        <v>500</v>
      </c>
      <c r="H3841" t="s">
        <v>291</v>
      </c>
      <c r="I3841" s="21">
        <v>606</v>
      </c>
      <c r="J3841" t="s">
        <v>144</v>
      </c>
      <c r="K3841" s="21">
        <v>4</v>
      </c>
      <c r="L3841" t="s">
        <v>39</v>
      </c>
      <c r="M3841">
        <v>321464</v>
      </c>
      <c r="N3841" t="s">
        <v>299</v>
      </c>
      <c r="O3841" t="s">
        <v>255</v>
      </c>
      <c r="P3841" s="21">
        <v>1</v>
      </c>
      <c r="Q3841" t="s">
        <v>14</v>
      </c>
      <c r="R3841">
        <v>84095000</v>
      </c>
    </row>
    <row r="3842" spans="1:18" x14ac:dyDescent="0.45">
      <c r="A3842" t="s">
        <v>289</v>
      </c>
      <c r="B3842">
        <v>1415</v>
      </c>
      <c r="C3842" t="s">
        <v>290</v>
      </c>
      <c r="D3842" t="s">
        <v>30</v>
      </c>
      <c r="E3842">
        <v>8</v>
      </c>
      <c r="F3842" t="s">
        <v>22</v>
      </c>
      <c r="G3842">
        <v>500</v>
      </c>
      <c r="H3842" t="s">
        <v>291</v>
      </c>
      <c r="I3842" s="21">
        <v>606</v>
      </c>
      <c r="J3842" t="s">
        <v>144</v>
      </c>
      <c r="K3842" s="21">
        <v>5</v>
      </c>
      <c r="L3842" t="s">
        <v>22</v>
      </c>
      <c r="M3842">
        <v>321407</v>
      </c>
      <c r="N3842" t="s">
        <v>299</v>
      </c>
      <c r="O3842" t="s">
        <v>185</v>
      </c>
      <c r="P3842" s="21">
        <v>1</v>
      </c>
      <c r="Q3842" t="s">
        <v>14</v>
      </c>
      <c r="R3842">
        <v>1525245461.2806575</v>
      </c>
    </row>
    <row r="3843" spans="1:18" x14ac:dyDescent="0.45">
      <c r="A3843" t="s">
        <v>289</v>
      </c>
      <c r="B3843">
        <v>1415</v>
      </c>
      <c r="C3843" t="s">
        <v>290</v>
      </c>
      <c r="D3843" t="s">
        <v>31</v>
      </c>
      <c r="E3843">
        <v>8</v>
      </c>
      <c r="F3843" t="s">
        <v>22</v>
      </c>
      <c r="G3843">
        <v>500</v>
      </c>
      <c r="H3843" t="s">
        <v>291</v>
      </c>
      <c r="I3843" s="21">
        <v>606</v>
      </c>
      <c r="J3843" t="s">
        <v>144</v>
      </c>
      <c r="K3843" s="21">
        <v>5</v>
      </c>
      <c r="L3843" t="s">
        <v>22</v>
      </c>
      <c r="M3843">
        <v>321413</v>
      </c>
      <c r="N3843" t="s">
        <v>300</v>
      </c>
      <c r="O3843" t="s">
        <v>186</v>
      </c>
      <c r="P3843" s="21">
        <v>1</v>
      </c>
      <c r="Q3843" t="s">
        <v>14</v>
      </c>
      <c r="R3843">
        <v>36873559.443814732</v>
      </c>
    </row>
    <row r="3844" spans="1:18" x14ac:dyDescent="0.45">
      <c r="A3844" t="s">
        <v>289</v>
      </c>
      <c r="B3844">
        <v>1415</v>
      </c>
      <c r="C3844" t="s">
        <v>290</v>
      </c>
      <c r="D3844" t="s">
        <v>31</v>
      </c>
      <c r="E3844">
        <v>8</v>
      </c>
      <c r="F3844" t="s">
        <v>22</v>
      </c>
      <c r="G3844">
        <v>500</v>
      </c>
      <c r="H3844" t="s">
        <v>291</v>
      </c>
      <c r="I3844" s="21">
        <v>606</v>
      </c>
      <c r="J3844" t="s">
        <v>144</v>
      </c>
      <c r="K3844" s="21">
        <v>5</v>
      </c>
      <c r="L3844" t="s">
        <v>22</v>
      </c>
      <c r="M3844">
        <v>321417</v>
      </c>
      <c r="N3844" t="s">
        <v>293</v>
      </c>
      <c r="O3844" t="s">
        <v>187</v>
      </c>
      <c r="P3844" s="21">
        <v>1</v>
      </c>
      <c r="Q3844" t="s">
        <v>14</v>
      </c>
      <c r="R3844">
        <v>131170993.53405674</v>
      </c>
    </row>
    <row r="3845" spans="1:18" x14ac:dyDescent="0.45">
      <c r="A3845" t="s">
        <v>289</v>
      </c>
      <c r="B3845">
        <v>1415</v>
      </c>
      <c r="C3845" t="s">
        <v>290</v>
      </c>
      <c r="D3845" t="s">
        <v>31</v>
      </c>
      <c r="E3845">
        <v>8</v>
      </c>
      <c r="F3845" t="s">
        <v>22</v>
      </c>
      <c r="G3845">
        <v>500</v>
      </c>
      <c r="H3845" t="s">
        <v>291</v>
      </c>
      <c r="I3845" s="21">
        <v>606</v>
      </c>
      <c r="J3845" t="s">
        <v>144</v>
      </c>
      <c r="K3845" s="21">
        <v>5</v>
      </c>
      <c r="L3845" t="s">
        <v>22</v>
      </c>
      <c r="M3845">
        <v>321418</v>
      </c>
      <c r="N3845" t="s">
        <v>300</v>
      </c>
      <c r="O3845" t="s">
        <v>188</v>
      </c>
      <c r="P3845" s="21">
        <v>1</v>
      </c>
      <c r="Q3845" t="s">
        <v>14</v>
      </c>
      <c r="R3845">
        <v>24150627.68637893</v>
      </c>
    </row>
    <row r="3846" spans="1:18" x14ac:dyDescent="0.45">
      <c r="A3846" t="s">
        <v>289</v>
      </c>
      <c r="B3846">
        <v>1415</v>
      </c>
      <c r="C3846" t="s">
        <v>290</v>
      </c>
      <c r="D3846" t="s">
        <v>30</v>
      </c>
      <c r="E3846">
        <v>7</v>
      </c>
      <c r="F3846" t="s">
        <v>17</v>
      </c>
      <c r="G3846">
        <v>500</v>
      </c>
      <c r="H3846" t="s">
        <v>291</v>
      </c>
      <c r="I3846" s="21">
        <v>606</v>
      </c>
      <c r="J3846" t="s">
        <v>144</v>
      </c>
      <c r="K3846" s="21">
        <v>6</v>
      </c>
      <c r="L3846" t="s">
        <v>17</v>
      </c>
      <c r="M3846">
        <v>321405</v>
      </c>
      <c r="N3846" t="s">
        <v>299</v>
      </c>
      <c r="O3846" t="s">
        <v>176</v>
      </c>
      <c r="P3846" s="21">
        <v>1</v>
      </c>
      <c r="Q3846" t="s">
        <v>14</v>
      </c>
      <c r="R3846">
        <v>2880489678.5472536</v>
      </c>
    </row>
    <row r="3847" spans="1:18" x14ac:dyDescent="0.45">
      <c r="A3847" t="s">
        <v>289</v>
      </c>
      <c r="B3847">
        <v>1415</v>
      </c>
      <c r="C3847" t="s">
        <v>290</v>
      </c>
      <c r="D3847" t="s">
        <v>30</v>
      </c>
      <c r="E3847">
        <v>7</v>
      </c>
      <c r="F3847" t="s">
        <v>17</v>
      </c>
      <c r="G3847">
        <v>500</v>
      </c>
      <c r="H3847" t="s">
        <v>291</v>
      </c>
      <c r="I3847" s="21">
        <v>606</v>
      </c>
      <c r="J3847" t="s">
        <v>144</v>
      </c>
      <c r="K3847" s="21">
        <v>6</v>
      </c>
      <c r="L3847" t="s">
        <v>17</v>
      </c>
      <c r="M3847">
        <v>321406</v>
      </c>
      <c r="N3847" t="s">
        <v>299</v>
      </c>
      <c r="O3847" t="s">
        <v>177</v>
      </c>
      <c r="P3847" s="21">
        <v>1</v>
      </c>
      <c r="Q3847" t="s">
        <v>14</v>
      </c>
      <c r="R3847">
        <v>581204069.72875416</v>
      </c>
    </row>
    <row r="3848" spans="1:18" x14ac:dyDescent="0.45">
      <c r="A3848" t="s">
        <v>289</v>
      </c>
      <c r="B3848">
        <v>1415</v>
      </c>
      <c r="C3848" t="s">
        <v>290</v>
      </c>
      <c r="D3848" t="s">
        <v>31</v>
      </c>
      <c r="E3848">
        <v>7</v>
      </c>
      <c r="F3848" t="s">
        <v>17</v>
      </c>
      <c r="G3848">
        <v>500</v>
      </c>
      <c r="H3848" t="s">
        <v>291</v>
      </c>
      <c r="I3848" s="21">
        <v>606</v>
      </c>
      <c r="J3848" t="s">
        <v>144</v>
      </c>
      <c r="K3848" s="21">
        <v>6</v>
      </c>
      <c r="L3848" t="s">
        <v>17</v>
      </c>
      <c r="M3848">
        <v>321411</v>
      </c>
      <c r="N3848" t="s">
        <v>300</v>
      </c>
      <c r="O3848" t="s">
        <v>178</v>
      </c>
      <c r="P3848" s="21">
        <v>1</v>
      </c>
      <c r="Q3848" t="s">
        <v>14</v>
      </c>
      <c r="R3848">
        <v>259860495.03224951</v>
      </c>
    </row>
    <row r="3849" spans="1:18" x14ac:dyDescent="0.45">
      <c r="A3849" t="s">
        <v>289</v>
      </c>
      <c r="B3849">
        <v>1415</v>
      </c>
      <c r="C3849" t="s">
        <v>290</v>
      </c>
      <c r="D3849" t="s">
        <v>31</v>
      </c>
      <c r="E3849">
        <v>7</v>
      </c>
      <c r="F3849" t="s">
        <v>17</v>
      </c>
      <c r="G3849">
        <v>500</v>
      </c>
      <c r="H3849" t="s">
        <v>291</v>
      </c>
      <c r="I3849" s="21">
        <v>606</v>
      </c>
      <c r="J3849" t="s">
        <v>144</v>
      </c>
      <c r="K3849" s="21">
        <v>6</v>
      </c>
      <c r="L3849" t="s">
        <v>17</v>
      </c>
      <c r="M3849">
        <v>321419</v>
      </c>
      <c r="N3849" t="s">
        <v>300</v>
      </c>
      <c r="O3849" t="s">
        <v>179</v>
      </c>
      <c r="P3849" s="21">
        <v>1</v>
      </c>
      <c r="Q3849" t="s">
        <v>14</v>
      </c>
      <c r="R3849">
        <v>263838503.56021461</v>
      </c>
    </row>
    <row r="3850" spans="1:18" x14ac:dyDescent="0.45">
      <c r="A3850" t="s">
        <v>289</v>
      </c>
      <c r="B3850">
        <v>1415</v>
      </c>
      <c r="C3850" t="s">
        <v>290</v>
      </c>
      <c r="D3850" t="s">
        <v>31</v>
      </c>
      <c r="E3850">
        <v>7</v>
      </c>
      <c r="F3850" t="s">
        <v>17</v>
      </c>
      <c r="G3850">
        <v>500</v>
      </c>
      <c r="H3850" t="s">
        <v>291</v>
      </c>
      <c r="I3850" s="21">
        <v>606</v>
      </c>
      <c r="J3850" t="s">
        <v>144</v>
      </c>
      <c r="K3850" s="21">
        <v>6</v>
      </c>
      <c r="L3850" t="s">
        <v>17</v>
      </c>
      <c r="M3850">
        <v>321447</v>
      </c>
      <c r="N3850" t="s">
        <v>300</v>
      </c>
      <c r="O3850" t="s">
        <v>180</v>
      </c>
      <c r="P3850" s="21">
        <v>1</v>
      </c>
      <c r="Q3850" t="s">
        <v>14</v>
      </c>
      <c r="R3850">
        <v>16828758.865248226</v>
      </c>
    </row>
    <row r="3851" spans="1:18" x14ac:dyDescent="0.45">
      <c r="A3851" t="s">
        <v>289</v>
      </c>
      <c r="B3851">
        <v>1415</v>
      </c>
      <c r="C3851" t="s">
        <v>290</v>
      </c>
      <c r="D3851" t="s">
        <v>31</v>
      </c>
      <c r="E3851">
        <v>9</v>
      </c>
      <c r="F3851" t="s">
        <v>23</v>
      </c>
      <c r="G3851">
        <v>500</v>
      </c>
      <c r="H3851" t="s">
        <v>291</v>
      </c>
      <c r="I3851" s="21">
        <v>606</v>
      </c>
      <c r="J3851" t="s">
        <v>144</v>
      </c>
      <c r="K3851" s="21">
        <v>8</v>
      </c>
      <c r="L3851" t="s">
        <v>191</v>
      </c>
      <c r="M3851">
        <v>321436</v>
      </c>
      <c r="N3851" t="s">
        <v>300</v>
      </c>
      <c r="O3851" t="s">
        <v>192</v>
      </c>
      <c r="P3851" s="21">
        <v>1</v>
      </c>
      <c r="Q3851" t="s">
        <v>14</v>
      </c>
      <c r="R3851">
        <v>16824982.265804261</v>
      </c>
    </row>
    <row r="3852" spans="1:18" x14ac:dyDescent="0.45">
      <c r="A3852" t="s">
        <v>289</v>
      </c>
      <c r="B3852">
        <v>1415</v>
      </c>
      <c r="C3852" t="s">
        <v>290</v>
      </c>
      <c r="D3852" t="s">
        <v>31</v>
      </c>
      <c r="E3852">
        <v>9</v>
      </c>
      <c r="F3852" t="s">
        <v>23</v>
      </c>
      <c r="G3852">
        <v>500</v>
      </c>
      <c r="H3852" t="s">
        <v>291</v>
      </c>
      <c r="I3852" s="21">
        <v>606</v>
      </c>
      <c r="J3852" t="s">
        <v>144</v>
      </c>
      <c r="K3852" s="21">
        <v>8</v>
      </c>
      <c r="L3852" t="s">
        <v>191</v>
      </c>
      <c r="M3852">
        <v>321449</v>
      </c>
      <c r="N3852" t="s">
        <v>293</v>
      </c>
      <c r="O3852" t="s">
        <v>189</v>
      </c>
      <c r="P3852" s="21">
        <v>1</v>
      </c>
      <c r="Q3852" t="s">
        <v>14</v>
      </c>
      <c r="R3852">
        <v>23000000</v>
      </c>
    </row>
    <row r="3853" spans="1:18" x14ac:dyDescent="0.45">
      <c r="A3853" t="s">
        <v>289</v>
      </c>
      <c r="B3853">
        <v>1415</v>
      </c>
      <c r="C3853" t="s">
        <v>290</v>
      </c>
      <c r="D3853" t="s">
        <v>31</v>
      </c>
      <c r="E3853">
        <v>10</v>
      </c>
      <c r="F3853" t="s">
        <v>24</v>
      </c>
      <c r="G3853">
        <v>500</v>
      </c>
      <c r="H3853" t="s">
        <v>291</v>
      </c>
      <c r="I3853" s="21">
        <v>606</v>
      </c>
      <c r="J3853" t="s">
        <v>144</v>
      </c>
      <c r="K3853" s="21">
        <v>9</v>
      </c>
      <c r="L3853" t="s">
        <v>194</v>
      </c>
      <c r="M3853">
        <v>321420</v>
      </c>
      <c r="N3853" t="s">
        <v>300</v>
      </c>
      <c r="O3853" t="s">
        <v>195</v>
      </c>
      <c r="P3853" s="21">
        <v>1</v>
      </c>
      <c r="Q3853" t="s">
        <v>14</v>
      </c>
      <c r="R3853">
        <v>5449499.3116832692</v>
      </c>
    </row>
    <row r="3854" spans="1:18" x14ac:dyDescent="0.45">
      <c r="A3854" t="s">
        <v>289</v>
      </c>
      <c r="B3854">
        <v>1415</v>
      </c>
      <c r="C3854" t="s">
        <v>290</v>
      </c>
      <c r="D3854" t="s">
        <v>31</v>
      </c>
      <c r="E3854">
        <v>10</v>
      </c>
      <c r="F3854" t="s">
        <v>24</v>
      </c>
      <c r="G3854">
        <v>500</v>
      </c>
      <c r="H3854" t="s">
        <v>291</v>
      </c>
      <c r="I3854" s="21">
        <v>606</v>
      </c>
      <c r="J3854" t="s">
        <v>144</v>
      </c>
      <c r="K3854" s="21">
        <v>9</v>
      </c>
      <c r="L3854" t="s">
        <v>194</v>
      </c>
      <c r="M3854">
        <v>321434</v>
      </c>
      <c r="N3854" t="s">
        <v>300</v>
      </c>
      <c r="O3854" t="s">
        <v>196</v>
      </c>
      <c r="P3854" s="21">
        <v>1</v>
      </c>
      <c r="Q3854" t="s">
        <v>14</v>
      </c>
      <c r="R3854">
        <v>1380461.2672413145</v>
      </c>
    </row>
    <row r="3855" spans="1:18" x14ac:dyDescent="0.45">
      <c r="A3855" t="s">
        <v>289</v>
      </c>
      <c r="B3855">
        <v>1415</v>
      </c>
      <c r="C3855" t="s">
        <v>290</v>
      </c>
      <c r="D3855" t="s">
        <v>31</v>
      </c>
      <c r="E3855">
        <v>10</v>
      </c>
      <c r="F3855" t="s">
        <v>24</v>
      </c>
      <c r="G3855">
        <v>500</v>
      </c>
      <c r="H3855" t="s">
        <v>291</v>
      </c>
      <c r="I3855" s="21">
        <v>606</v>
      </c>
      <c r="J3855" t="s">
        <v>144</v>
      </c>
      <c r="K3855" s="21">
        <v>9</v>
      </c>
      <c r="L3855" t="s">
        <v>194</v>
      </c>
      <c r="M3855">
        <v>321437</v>
      </c>
      <c r="N3855" t="s">
        <v>300</v>
      </c>
      <c r="O3855" t="s">
        <v>197</v>
      </c>
      <c r="P3855" s="21">
        <v>1</v>
      </c>
      <c r="Q3855" t="s">
        <v>14</v>
      </c>
      <c r="R3855">
        <v>4970798.7593508456</v>
      </c>
    </row>
    <row r="3856" spans="1:18" x14ac:dyDescent="0.45">
      <c r="A3856" t="s">
        <v>289</v>
      </c>
      <c r="B3856">
        <v>1415</v>
      </c>
      <c r="C3856" t="s">
        <v>290</v>
      </c>
      <c r="D3856" t="s">
        <v>31</v>
      </c>
      <c r="E3856">
        <v>10</v>
      </c>
      <c r="F3856" t="s">
        <v>24</v>
      </c>
      <c r="G3856">
        <v>500</v>
      </c>
      <c r="H3856" t="s">
        <v>291</v>
      </c>
      <c r="I3856" s="21">
        <v>606</v>
      </c>
      <c r="J3856" t="s">
        <v>144</v>
      </c>
      <c r="K3856" s="21">
        <v>9</v>
      </c>
      <c r="L3856" t="s">
        <v>194</v>
      </c>
      <c r="M3856">
        <v>321446</v>
      </c>
      <c r="N3856" t="s">
        <v>300</v>
      </c>
      <c r="O3856" t="s">
        <v>198</v>
      </c>
      <c r="P3856" s="21">
        <v>1</v>
      </c>
      <c r="Q3856" t="s">
        <v>14</v>
      </c>
      <c r="R3856">
        <v>10377951.469778521</v>
      </c>
    </row>
    <row r="3857" spans="1:18" x14ac:dyDescent="0.45">
      <c r="A3857" t="s">
        <v>289</v>
      </c>
      <c r="B3857">
        <v>1415</v>
      </c>
      <c r="C3857" t="s">
        <v>290</v>
      </c>
      <c r="D3857" t="s">
        <v>29</v>
      </c>
      <c r="E3857">
        <v>1</v>
      </c>
      <c r="F3857" t="s">
        <v>13</v>
      </c>
      <c r="G3857">
        <v>500</v>
      </c>
      <c r="H3857" t="s">
        <v>291</v>
      </c>
      <c r="I3857" s="21">
        <v>607</v>
      </c>
      <c r="J3857" t="s">
        <v>145</v>
      </c>
      <c r="K3857" s="21">
        <v>100</v>
      </c>
      <c r="L3857" t="s">
        <v>237</v>
      </c>
      <c r="M3857">
        <v>321429</v>
      </c>
      <c r="N3857" t="s">
        <v>300</v>
      </c>
      <c r="O3857" t="s">
        <v>238</v>
      </c>
      <c r="P3857" s="21">
        <v>1</v>
      </c>
      <c r="Q3857" t="s">
        <v>14</v>
      </c>
      <c r="R3857">
        <v>179903379.20103636</v>
      </c>
    </row>
    <row r="3858" spans="1:18" x14ac:dyDescent="0.45">
      <c r="A3858" t="s">
        <v>289</v>
      </c>
      <c r="B3858">
        <v>1415</v>
      </c>
      <c r="C3858" t="s">
        <v>290</v>
      </c>
      <c r="D3858" t="s">
        <v>29</v>
      </c>
      <c r="E3858">
        <v>30</v>
      </c>
      <c r="F3858" t="s">
        <v>205</v>
      </c>
      <c r="G3858">
        <v>500</v>
      </c>
      <c r="H3858" t="s">
        <v>291</v>
      </c>
      <c r="I3858" s="21">
        <v>607</v>
      </c>
      <c r="J3858" t="s">
        <v>145</v>
      </c>
      <c r="K3858" s="21">
        <v>115</v>
      </c>
      <c r="L3858" t="s">
        <v>219</v>
      </c>
      <c r="M3858">
        <v>321426</v>
      </c>
      <c r="N3858" t="s">
        <v>292</v>
      </c>
      <c r="O3858" t="s">
        <v>206</v>
      </c>
      <c r="P3858" s="21">
        <v>1</v>
      </c>
      <c r="Q3858" t="s">
        <v>14</v>
      </c>
      <c r="R3858">
        <v>498792586.36893916</v>
      </c>
    </row>
    <row r="3859" spans="1:18" x14ac:dyDescent="0.45">
      <c r="A3859" t="s">
        <v>289</v>
      </c>
      <c r="B3859">
        <v>1415</v>
      </c>
      <c r="C3859" t="s">
        <v>290</v>
      </c>
      <c r="D3859" t="s">
        <v>29</v>
      </c>
      <c r="E3859">
        <v>9</v>
      </c>
      <c r="F3859" t="s">
        <v>23</v>
      </c>
      <c r="G3859">
        <v>500</v>
      </c>
      <c r="H3859" t="s">
        <v>291</v>
      </c>
      <c r="I3859" s="21">
        <v>607</v>
      </c>
      <c r="J3859" t="s">
        <v>145</v>
      </c>
      <c r="K3859" s="21">
        <v>156</v>
      </c>
      <c r="L3859" t="s">
        <v>242</v>
      </c>
      <c r="M3859">
        <v>321428</v>
      </c>
      <c r="N3859" t="s">
        <v>293</v>
      </c>
      <c r="O3859" t="s">
        <v>190</v>
      </c>
      <c r="P3859" s="21">
        <v>1</v>
      </c>
      <c r="Q3859" t="s">
        <v>14</v>
      </c>
      <c r="R3859">
        <v>568521193.12561452</v>
      </c>
    </row>
    <row r="3860" spans="1:18" x14ac:dyDescent="0.45">
      <c r="A3860" t="s">
        <v>289</v>
      </c>
      <c r="B3860">
        <v>1415</v>
      </c>
      <c r="C3860" t="s">
        <v>290</v>
      </c>
      <c r="D3860" t="s">
        <v>29</v>
      </c>
      <c r="E3860">
        <v>8</v>
      </c>
      <c r="F3860" t="s">
        <v>22</v>
      </c>
      <c r="G3860">
        <v>500</v>
      </c>
      <c r="H3860" t="s">
        <v>291</v>
      </c>
      <c r="I3860" s="21">
        <v>607</v>
      </c>
      <c r="J3860" t="s">
        <v>145</v>
      </c>
      <c r="K3860" s="21">
        <v>422</v>
      </c>
      <c r="L3860" t="s">
        <v>244</v>
      </c>
      <c r="M3860">
        <v>321431</v>
      </c>
      <c r="N3860" t="s">
        <v>293</v>
      </c>
      <c r="O3860" t="s">
        <v>184</v>
      </c>
      <c r="P3860" s="21">
        <v>1</v>
      </c>
      <c r="Q3860" t="s">
        <v>14</v>
      </c>
      <c r="R3860">
        <v>260433539.03443137</v>
      </c>
    </row>
    <row r="3861" spans="1:18" x14ac:dyDescent="0.45">
      <c r="A3861" t="s">
        <v>289</v>
      </c>
      <c r="B3861">
        <v>1415</v>
      </c>
      <c r="C3861" t="s">
        <v>290</v>
      </c>
      <c r="D3861" t="s">
        <v>29</v>
      </c>
      <c r="E3861">
        <v>7</v>
      </c>
      <c r="F3861" t="s">
        <v>17</v>
      </c>
      <c r="G3861">
        <v>500</v>
      </c>
      <c r="H3861" t="s">
        <v>291</v>
      </c>
      <c r="I3861" s="21">
        <v>607</v>
      </c>
      <c r="J3861" t="s">
        <v>145</v>
      </c>
      <c r="K3861" s="21">
        <v>423</v>
      </c>
      <c r="L3861" t="s">
        <v>246</v>
      </c>
      <c r="M3861">
        <v>321433</v>
      </c>
      <c r="N3861" t="s">
        <v>293</v>
      </c>
      <c r="O3861" t="s">
        <v>174</v>
      </c>
      <c r="P3861" s="21">
        <v>1</v>
      </c>
      <c r="Q3861" t="s">
        <v>14</v>
      </c>
      <c r="R3861">
        <v>556222573.04824114</v>
      </c>
    </row>
    <row r="3862" spans="1:18" x14ac:dyDescent="0.45">
      <c r="A3862" t="s">
        <v>289</v>
      </c>
      <c r="B3862">
        <v>1415</v>
      </c>
      <c r="C3862" t="s">
        <v>290</v>
      </c>
      <c r="D3862" t="s">
        <v>29</v>
      </c>
      <c r="E3862">
        <v>4</v>
      </c>
      <c r="F3862" t="s">
        <v>15</v>
      </c>
      <c r="G3862">
        <v>500</v>
      </c>
      <c r="H3862" t="s">
        <v>291</v>
      </c>
      <c r="I3862" s="21">
        <v>607</v>
      </c>
      <c r="J3862" t="s">
        <v>145</v>
      </c>
      <c r="K3862" s="21">
        <v>1168</v>
      </c>
      <c r="L3862" t="s">
        <v>248</v>
      </c>
      <c r="M3862">
        <v>321412</v>
      </c>
      <c r="N3862" t="s">
        <v>293</v>
      </c>
      <c r="O3862" t="s">
        <v>173</v>
      </c>
      <c r="P3862" s="21">
        <v>1</v>
      </c>
      <c r="Q3862" t="s">
        <v>14</v>
      </c>
      <c r="R3862">
        <v>539467364.54749846</v>
      </c>
    </row>
    <row r="3863" spans="1:18" x14ac:dyDescent="0.45">
      <c r="A3863" t="s">
        <v>289</v>
      </c>
      <c r="B3863">
        <v>1415</v>
      </c>
      <c r="C3863" t="s">
        <v>290</v>
      </c>
      <c r="D3863" t="s">
        <v>221</v>
      </c>
      <c r="E3863">
        <v>8</v>
      </c>
      <c r="F3863" t="s">
        <v>22</v>
      </c>
      <c r="G3863">
        <v>500</v>
      </c>
      <c r="H3863" t="s">
        <v>291</v>
      </c>
      <c r="I3863" s="21">
        <v>607</v>
      </c>
      <c r="J3863" t="s">
        <v>145</v>
      </c>
      <c r="K3863" s="21">
        <v>1218</v>
      </c>
      <c r="L3863" t="s">
        <v>262</v>
      </c>
      <c r="M3863">
        <v>321449</v>
      </c>
      <c r="N3863" t="s">
        <v>293</v>
      </c>
      <c r="O3863" t="s">
        <v>189</v>
      </c>
      <c r="P3863" s="21">
        <v>1</v>
      </c>
      <c r="Q3863" t="s">
        <v>14</v>
      </c>
      <c r="R3863">
        <v>146476718.62927389</v>
      </c>
    </row>
    <row r="3864" spans="1:18" x14ac:dyDescent="0.45">
      <c r="A3864" t="s">
        <v>289</v>
      </c>
      <c r="B3864">
        <v>1415</v>
      </c>
      <c r="C3864" t="s">
        <v>290</v>
      </c>
      <c r="D3864" t="s">
        <v>31</v>
      </c>
      <c r="E3864">
        <v>30</v>
      </c>
      <c r="F3864" t="s">
        <v>205</v>
      </c>
      <c r="G3864">
        <v>500</v>
      </c>
      <c r="H3864" t="s">
        <v>291</v>
      </c>
      <c r="I3864" s="21">
        <v>607</v>
      </c>
      <c r="J3864" t="s">
        <v>145</v>
      </c>
      <c r="K3864" s="21">
        <v>1</v>
      </c>
      <c r="L3864" t="s">
        <v>16</v>
      </c>
      <c r="M3864">
        <v>321401</v>
      </c>
      <c r="N3864" t="s">
        <v>295</v>
      </c>
      <c r="O3864" t="s">
        <v>207</v>
      </c>
      <c r="P3864" s="21">
        <v>1</v>
      </c>
      <c r="Q3864" t="s">
        <v>14</v>
      </c>
      <c r="R3864">
        <v>448403241.19498324</v>
      </c>
    </row>
    <row r="3865" spans="1:18" x14ac:dyDescent="0.45">
      <c r="A3865" t="s">
        <v>289</v>
      </c>
      <c r="B3865">
        <v>1415</v>
      </c>
      <c r="C3865" t="s">
        <v>290</v>
      </c>
      <c r="D3865" t="s">
        <v>31</v>
      </c>
      <c r="E3865">
        <v>31</v>
      </c>
      <c r="F3865" t="s">
        <v>211</v>
      </c>
      <c r="G3865">
        <v>500</v>
      </c>
      <c r="H3865" t="s">
        <v>291</v>
      </c>
      <c r="I3865" s="21">
        <v>607</v>
      </c>
      <c r="J3865" t="s">
        <v>145</v>
      </c>
      <c r="K3865" s="21">
        <v>1</v>
      </c>
      <c r="L3865" t="s">
        <v>16</v>
      </c>
      <c r="M3865">
        <v>321402</v>
      </c>
      <c r="N3865" t="s">
        <v>296</v>
      </c>
      <c r="O3865" t="s">
        <v>212</v>
      </c>
      <c r="P3865" s="21">
        <v>1</v>
      </c>
      <c r="Q3865" t="s">
        <v>14</v>
      </c>
      <c r="R3865">
        <v>38782889.905841678</v>
      </c>
    </row>
    <row r="3866" spans="1:18" x14ac:dyDescent="0.45">
      <c r="A3866" t="s">
        <v>289</v>
      </c>
      <c r="B3866">
        <v>1415</v>
      </c>
      <c r="C3866" t="s">
        <v>290</v>
      </c>
      <c r="D3866" t="s">
        <v>31</v>
      </c>
      <c r="E3866">
        <v>32</v>
      </c>
      <c r="F3866" t="s">
        <v>215</v>
      </c>
      <c r="G3866">
        <v>500</v>
      </c>
      <c r="H3866" t="s">
        <v>291</v>
      </c>
      <c r="I3866" s="21">
        <v>607</v>
      </c>
      <c r="J3866" t="s">
        <v>145</v>
      </c>
      <c r="K3866" s="21">
        <v>1</v>
      </c>
      <c r="L3866" t="s">
        <v>16</v>
      </c>
      <c r="M3866">
        <v>321403</v>
      </c>
      <c r="N3866" t="s">
        <v>215</v>
      </c>
      <c r="O3866" t="s">
        <v>28</v>
      </c>
      <c r="P3866" s="21">
        <v>1</v>
      </c>
      <c r="Q3866" t="s">
        <v>14</v>
      </c>
      <c r="R3866">
        <v>71993789.002959132</v>
      </c>
    </row>
    <row r="3867" spans="1:18" x14ac:dyDescent="0.45">
      <c r="A3867" t="s">
        <v>289</v>
      </c>
      <c r="B3867">
        <v>1415</v>
      </c>
      <c r="C3867" t="s">
        <v>290</v>
      </c>
      <c r="D3867" t="s">
        <v>30</v>
      </c>
      <c r="E3867">
        <v>31</v>
      </c>
      <c r="F3867" t="s">
        <v>211</v>
      </c>
      <c r="G3867">
        <v>500</v>
      </c>
      <c r="H3867" t="s">
        <v>291</v>
      </c>
      <c r="I3867" s="21">
        <v>607</v>
      </c>
      <c r="J3867" t="s">
        <v>145</v>
      </c>
      <c r="K3867" s="21">
        <v>1</v>
      </c>
      <c r="L3867" t="s">
        <v>16</v>
      </c>
      <c r="M3867">
        <v>321450</v>
      </c>
      <c r="N3867" t="s">
        <v>297</v>
      </c>
      <c r="O3867" t="s">
        <v>213</v>
      </c>
      <c r="P3867" s="21">
        <v>1</v>
      </c>
      <c r="Q3867" t="s">
        <v>14</v>
      </c>
      <c r="R3867">
        <v>125193604.20278715</v>
      </c>
    </row>
    <row r="3868" spans="1:18" x14ac:dyDescent="0.45">
      <c r="A3868" t="s">
        <v>289</v>
      </c>
      <c r="B3868">
        <v>1415</v>
      </c>
      <c r="C3868" t="s">
        <v>290</v>
      </c>
      <c r="D3868" t="s">
        <v>30</v>
      </c>
      <c r="E3868">
        <v>30</v>
      </c>
      <c r="F3868" t="s">
        <v>205</v>
      </c>
      <c r="G3868">
        <v>500</v>
      </c>
      <c r="H3868" t="s">
        <v>291</v>
      </c>
      <c r="I3868" s="21">
        <v>607</v>
      </c>
      <c r="J3868" t="s">
        <v>145</v>
      </c>
      <c r="K3868" s="21">
        <v>1</v>
      </c>
      <c r="L3868" t="s">
        <v>16</v>
      </c>
      <c r="M3868">
        <v>321451</v>
      </c>
      <c r="N3868" t="s">
        <v>298</v>
      </c>
      <c r="O3868" t="s">
        <v>210</v>
      </c>
      <c r="P3868" s="21">
        <v>1</v>
      </c>
      <c r="Q3868" t="s">
        <v>14</v>
      </c>
      <c r="R3868">
        <v>933104394.91999996</v>
      </c>
    </row>
    <row r="3869" spans="1:18" x14ac:dyDescent="0.45">
      <c r="A3869" t="s">
        <v>289</v>
      </c>
      <c r="B3869">
        <v>1415</v>
      </c>
      <c r="C3869" t="s">
        <v>290</v>
      </c>
      <c r="D3869" t="s">
        <v>31</v>
      </c>
      <c r="E3869">
        <v>33</v>
      </c>
      <c r="F3869" t="s">
        <v>216</v>
      </c>
      <c r="G3869">
        <v>500</v>
      </c>
      <c r="H3869" t="s">
        <v>291</v>
      </c>
      <c r="I3869" s="21">
        <v>607</v>
      </c>
      <c r="J3869" t="s">
        <v>145</v>
      </c>
      <c r="K3869" s="21">
        <v>1</v>
      </c>
      <c r="L3869" t="s">
        <v>16</v>
      </c>
      <c r="M3869">
        <v>321463</v>
      </c>
      <c r="N3869" t="s">
        <v>216</v>
      </c>
      <c r="O3869" t="s">
        <v>217</v>
      </c>
      <c r="P3869" s="21">
        <v>1</v>
      </c>
      <c r="Q3869" t="s">
        <v>14</v>
      </c>
      <c r="R3869">
        <v>13183023.872679047</v>
      </c>
    </row>
    <row r="3870" spans="1:18" x14ac:dyDescent="0.45">
      <c r="A3870" t="s">
        <v>289</v>
      </c>
      <c r="B3870">
        <v>1415</v>
      </c>
      <c r="C3870" t="s">
        <v>290</v>
      </c>
      <c r="D3870" t="s">
        <v>31</v>
      </c>
      <c r="E3870">
        <v>13</v>
      </c>
      <c r="F3870" t="s">
        <v>25</v>
      </c>
      <c r="G3870">
        <v>500</v>
      </c>
      <c r="H3870" t="s">
        <v>291</v>
      </c>
      <c r="I3870" s="21">
        <v>607</v>
      </c>
      <c r="J3870" t="s">
        <v>145</v>
      </c>
      <c r="K3870" s="21">
        <v>2</v>
      </c>
      <c r="L3870" t="s">
        <v>251</v>
      </c>
      <c r="M3870">
        <v>321427</v>
      </c>
      <c r="N3870" t="s">
        <v>294</v>
      </c>
      <c r="O3870" t="s">
        <v>202</v>
      </c>
      <c r="P3870" s="21">
        <v>1</v>
      </c>
      <c r="Q3870" t="s">
        <v>14</v>
      </c>
      <c r="R3870">
        <v>54394160.736191869</v>
      </c>
    </row>
    <row r="3871" spans="1:18" x14ac:dyDescent="0.45">
      <c r="A3871" t="s">
        <v>289</v>
      </c>
      <c r="B3871">
        <v>1415</v>
      </c>
      <c r="C3871" t="s">
        <v>290</v>
      </c>
      <c r="D3871" t="s">
        <v>30</v>
      </c>
      <c r="E3871">
        <v>30</v>
      </c>
      <c r="F3871" t="s">
        <v>205</v>
      </c>
      <c r="G3871">
        <v>500</v>
      </c>
      <c r="H3871" t="s">
        <v>291</v>
      </c>
      <c r="I3871" s="21">
        <v>607</v>
      </c>
      <c r="J3871" t="s">
        <v>145</v>
      </c>
      <c r="K3871" s="21">
        <v>3</v>
      </c>
      <c r="L3871" t="s">
        <v>253</v>
      </c>
      <c r="M3871">
        <v>321410</v>
      </c>
      <c r="N3871" t="s">
        <v>298</v>
      </c>
      <c r="O3871" t="s">
        <v>208</v>
      </c>
      <c r="P3871" s="21">
        <v>1</v>
      </c>
      <c r="Q3871" t="s">
        <v>14</v>
      </c>
      <c r="R3871">
        <v>24523200</v>
      </c>
    </row>
    <row r="3872" spans="1:18" x14ac:dyDescent="0.45">
      <c r="A3872" t="s">
        <v>289</v>
      </c>
      <c r="B3872">
        <v>1415</v>
      </c>
      <c r="C3872" t="s">
        <v>290</v>
      </c>
      <c r="D3872" t="s">
        <v>31</v>
      </c>
      <c r="E3872">
        <v>13</v>
      </c>
      <c r="F3872" t="s">
        <v>25</v>
      </c>
      <c r="G3872">
        <v>500</v>
      </c>
      <c r="H3872" t="s">
        <v>291</v>
      </c>
      <c r="I3872" s="21">
        <v>607</v>
      </c>
      <c r="J3872" t="s">
        <v>145</v>
      </c>
      <c r="K3872" s="21">
        <v>3</v>
      </c>
      <c r="L3872" t="s">
        <v>253</v>
      </c>
      <c r="M3872">
        <v>321422</v>
      </c>
      <c r="N3872" t="s">
        <v>294</v>
      </c>
      <c r="O3872" t="s">
        <v>201</v>
      </c>
      <c r="P3872" s="21">
        <v>1</v>
      </c>
      <c r="Q3872" t="s">
        <v>14</v>
      </c>
      <c r="R3872">
        <v>66601937.236972563</v>
      </c>
    </row>
    <row r="3873" spans="1:18" x14ac:dyDescent="0.45">
      <c r="A3873" t="s">
        <v>289</v>
      </c>
      <c r="B3873">
        <v>1415</v>
      </c>
      <c r="C3873" t="s">
        <v>290</v>
      </c>
      <c r="D3873" t="s">
        <v>31</v>
      </c>
      <c r="E3873">
        <v>13</v>
      </c>
      <c r="F3873" t="s">
        <v>25</v>
      </c>
      <c r="G3873">
        <v>500</v>
      </c>
      <c r="H3873" t="s">
        <v>291</v>
      </c>
      <c r="I3873" s="21">
        <v>607</v>
      </c>
      <c r="J3873" t="s">
        <v>145</v>
      </c>
      <c r="K3873" s="21">
        <v>3</v>
      </c>
      <c r="L3873" t="s">
        <v>253</v>
      </c>
      <c r="M3873">
        <v>321439</v>
      </c>
      <c r="N3873" t="s">
        <v>294</v>
      </c>
      <c r="O3873" t="s">
        <v>203</v>
      </c>
      <c r="P3873" s="21">
        <v>1</v>
      </c>
      <c r="Q3873" t="s">
        <v>14</v>
      </c>
      <c r="R3873">
        <v>25873814.184292972</v>
      </c>
    </row>
    <row r="3874" spans="1:18" x14ac:dyDescent="0.45">
      <c r="A3874" t="s">
        <v>289</v>
      </c>
      <c r="B3874">
        <v>1415</v>
      </c>
      <c r="C3874" t="s">
        <v>290</v>
      </c>
      <c r="D3874" t="s">
        <v>30</v>
      </c>
      <c r="E3874">
        <v>30</v>
      </c>
      <c r="F3874" t="s">
        <v>205</v>
      </c>
      <c r="G3874">
        <v>500</v>
      </c>
      <c r="H3874" t="s">
        <v>291</v>
      </c>
      <c r="I3874" s="21">
        <v>607</v>
      </c>
      <c r="J3874" t="s">
        <v>145</v>
      </c>
      <c r="K3874" s="21">
        <v>3</v>
      </c>
      <c r="L3874" t="s">
        <v>253</v>
      </c>
      <c r="M3874">
        <v>321444</v>
      </c>
      <c r="N3874" t="s">
        <v>298</v>
      </c>
      <c r="O3874" t="s">
        <v>209</v>
      </c>
      <c r="P3874" s="21">
        <v>1</v>
      </c>
      <c r="Q3874" t="s">
        <v>14</v>
      </c>
      <c r="R3874">
        <v>116812800</v>
      </c>
    </row>
    <row r="3875" spans="1:18" x14ac:dyDescent="0.45">
      <c r="A3875" t="s">
        <v>289</v>
      </c>
      <c r="B3875">
        <v>1415</v>
      </c>
      <c r="C3875" t="s">
        <v>290</v>
      </c>
      <c r="D3875" t="s">
        <v>31</v>
      </c>
      <c r="E3875">
        <v>13</v>
      </c>
      <c r="F3875" t="s">
        <v>25</v>
      </c>
      <c r="G3875">
        <v>500</v>
      </c>
      <c r="H3875" t="s">
        <v>291</v>
      </c>
      <c r="I3875" s="21">
        <v>607</v>
      </c>
      <c r="J3875" t="s">
        <v>145</v>
      </c>
      <c r="K3875" s="21">
        <v>3</v>
      </c>
      <c r="L3875" t="s">
        <v>253</v>
      </c>
      <c r="M3875">
        <v>321445</v>
      </c>
      <c r="N3875" t="s">
        <v>294</v>
      </c>
      <c r="O3875" t="s">
        <v>204</v>
      </c>
      <c r="P3875" s="21">
        <v>1</v>
      </c>
      <c r="Q3875" t="s">
        <v>14</v>
      </c>
      <c r="R3875">
        <v>82560000</v>
      </c>
    </row>
    <row r="3876" spans="1:18" x14ac:dyDescent="0.45">
      <c r="A3876" t="s">
        <v>289</v>
      </c>
      <c r="B3876">
        <v>1415</v>
      </c>
      <c r="C3876" t="s">
        <v>290</v>
      </c>
      <c r="D3876" t="s">
        <v>30</v>
      </c>
      <c r="E3876">
        <v>1</v>
      </c>
      <c r="F3876" t="s">
        <v>13</v>
      </c>
      <c r="G3876">
        <v>500</v>
      </c>
      <c r="H3876" t="s">
        <v>291</v>
      </c>
      <c r="I3876" s="21">
        <v>607</v>
      </c>
      <c r="J3876" t="s">
        <v>145</v>
      </c>
      <c r="K3876" s="21">
        <v>4</v>
      </c>
      <c r="L3876" t="s">
        <v>39</v>
      </c>
      <c r="M3876">
        <v>321408</v>
      </c>
      <c r="N3876" t="s">
        <v>299</v>
      </c>
      <c r="O3876" t="s">
        <v>40</v>
      </c>
      <c r="P3876" s="21">
        <v>1</v>
      </c>
      <c r="Q3876" t="s">
        <v>14</v>
      </c>
      <c r="R3876">
        <v>11833263.118731659</v>
      </c>
    </row>
    <row r="3877" spans="1:18" x14ac:dyDescent="0.45">
      <c r="A3877" t="s">
        <v>289</v>
      </c>
      <c r="B3877">
        <v>1415</v>
      </c>
      <c r="C3877" t="s">
        <v>290</v>
      </c>
      <c r="D3877" t="s">
        <v>31</v>
      </c>
      <c r="E3877">
        <v>1</v>
      </c>
      <c r="F3877" t="s">
        <v>13</v>
      </c>
      <c r="G3877">
        <v>500</v>
      </c>
      <c r="H3877" t="s">
        <v>291</v>
      </c>
      <c r="I3877" s="21">
        <v>607</v>
      </c>
      <c r="J3877" t="s">
        <v>145</v>
      </c>
      <c r="K3877" s="21">
        <v>4</v>
      </c>
      <c r="L3877" t="s">
        <v>39</v>
      </c>
      <c r="M3877">
        <v>321448</v>
      </c>
      <c r="N3877" t="s">
        <v>300</v>
      </c>
      <c r="O3877" t="s">
        <v>41</v>
      </c>
      <c r="P3877" s="21">
        <v>1</v>
      </c>
      <c r="Q3877" t="s">
        <v>14</v>
      </c>
      <c r="R3877">
        <v>98276850.621177882</v>
      </c>
    </row>
    <row r="3878" spans="1:18" x14ac:dyDescent="0.45">
      <c r="A3878" t="s">
        <v>289</v>
      </c>
      <c r="B3878">
        <v>1415</v>
      </c>
      <c r="C3878" t="s">
        <v>290</v>
      </c>
      <c r="D3878" t="s">
        <v>30</v>
      </c>
      <c r="E3878">
        <v>1</v>
      </c>
      <c r="F3878" t="s">
        <v>13</v>
      </c>
      <c r="G3878">
        <v>500</v>
      </c>
      <c r="H3878" t="s">
        <v>291</v>
      </c>
      <c r="I3878" s="21">
        <v>607</v>
      </c>
      <c r="J3878" t="s">
        <v>145</v>
      </c>
      <c r="K3878" s="21">
        <v>4</v>
      </c>
      <c r="L3878" t="s">
        <v>39</v>
      </c>
      <c r="M3878">
        <v>321464</v>
      </c>
      <c r="N3878" t="s">
        <v>299</v>
      </c>
      <c r="O3878" t="s">
        <v>255</v>
      </c>
      <c r="P3878" s="21">
        <v>1</v>
      </c>
      <c r="Q3878" t="s">
        <v>14</v>
      </c>
      <c r="R3878">
        <v>98345000</v>
      </c>
    </row>
    <row r="3879" spans="1:18" x14ac:dyDescent="0.45">
      <c r="A3879" t="s">
        <v>289</v>
      </c>
      <c r="B3879">
        <v>1415</v>
      </c>
      <c r="C3879" t="s">
        <v>290</v>
      </c>
      <c r="D3879" t="s">
        <v>30</v>
      </c>
      <c r="E3879">
        <v>8</v>
      </c>
      <c r="F3879" t="s">
        <v>22</v>
      </c>
      <c r="G3879">
        <v>500</v>
      </c>
      <c r="H3879" t="s">
        <v>291</v>
      </c>
      <c r="I3879" s="21">
        <v>607</v>
      </c>
      <c r="J3879" t="s">
        <v>145</v>
      </c>
      <c r="K3879" s="21">
        <v>5</v>
      </c>
      <c r="L3879" t="s">
        <v>22</v>
      </c>
      <c r="M3879">
        <v>321407</v>
      </c>
      <c r="N3879" t="s">
        <v>299</v>
      </c>
      <c r="O3879" t="s">
        <v>185</v>
      </c>
      <c r="P3879" s="21">
        <v>1</v>
      </c>
      <c r="Q3879" t="s">
        <v>14</v>
      </c>
      <c r="R3879">
        <v>2452989380.4009867</v>
      </c>
    </row>
    <row r="3880" spans="1:18" x14ac:dyDescent="0.45">
      <c r="A3880" t="s">
        <v>289</v>
      </c>
      <c r="B3880">
        <v>1415</v>
      </c>
      <c r="C3880" t="s">
        <v>290</v>
      </c>
      <c r="D3880" t="s">
        <v>31</v>
      </c>
      <c r="E3880">
        <v>8</v>
      </c>
      <c r="F3880" t="s">
        <v>22</v>
      </c>
      <c r="G3880">
        <v>500</v>
      </c>
      <c r="H3880" t="s">
        <v>291</v>
      </c>
      <c r="I3880" s="21">
        <v>607</v>
      </c>
      <c r="J3880" t="s">
        <v>145</v>
      </c>
      <c r="K3880" s="21">
        <v>5</v>
      </c>
      <c r="L3880" t="s">
        <v>22</v>
      </c>
      <c r="M3880">
        <v>321413</v>
      </c>
      <c r="N3880" t="s">
        <v>300</v>
      </c>
      <c r="O3880" t="s">
        <v>186</v>
      </c>
      <c r="P3880" s="21">
        <v>1</v>
      </c>
      <c r="Q3880" t="s">
        <v>14</v>
      </c>
      <c r="R3880">
        <v>105530702.31635754</v>
      </c>
    </row>
    <row r="3881" spans="1:18" x14ac:dyDescent="0.45">
      <c r="A3881" t="s">
        <v>289</v>
      </c>
      <c r="B3881">
        <v>1415</v>
      </c>
      <c r="C3881" t="s">
        <v>290</v>
      </c>
      <c r="D3881" t="s">
        <v>31</v>
      </c>
      <c r="E3881">
        <v>8</v>
      </c>
      <c r="F3881" t="s">
        <v>22</v>
      </c>
      <c r="G3881">
        <v>500</v>
      </c>
      <c r="H3881" t="s">
        <v>291</v>
      </c>
      <c r="I3881" s="21">
        <v>607</v>
      </c>
      <c r="J3881" t="s">
        <v>145</v>
      </c>
      <c r="K3881" s="21">
        <v>5</v>
      </c>
      <c r="L3881" t="s">
        <v>22</v>
      </c>
      <c r="M3881">
        <v>321418</v>
      </c>
      <c r="N3881" t="s">
        <v>300</v>
      </c>
      <c r="O3881" t="s">
        <v>188</v>
      </c>
      <c r="P3881" s="21">
        <v>1</v>
      </c>
      <c r="Q3881" t="s">
        <v>14</v>
      </c>
      <c r="R3881">
        <v>9924426.1494620889</v>
      </c>
    </row>
    <row r="3882" spans="1:18" x14ac:dyDescent="0.45">
      <c r="A3882" t="s">
        <v>289</v>
      </c>
      <c r="B3882">
        <v>1415</v>
      </c>
      <c r="C3882" t="s">
        <v>290</v>
      </c>
      <c r="D3882" t="s">
        <v>30</v>
      </c>
      <c r="E3882">
        <v>7</v>
      </c>
      <c r="F3882" t="s">
        <v>17</v>
      </c>
      <c r="G3882">
        <v>500</v>
      </c>
      <c r="H3882" t="s">
        <v>291</v>
      </c>
      <c r="I3882" s="21">
        <v>607</v>
      </c>
      <c r="J3882" t="s">
        <v>145</v>
      </c>
      <c r="K3882" s="21">
        <v>6</v>
      </c>
      <c r="L3882" t="s">
        <v>17</v>
      </c>
      <c r="M3882">
        <v>321404</v>
      </c>
      <c r="N3882" t="s">
        <v>299</v>
      </c>
      <c r="O3882" t="s">
        <v>175</v>
      </c>
      <c r="P3882" s="21">
        <v>1</v>
      </c>
      <c r="Q3882" t="s">
        <v>14</v>
      </c>
      <c r="R3882">
        <v>289805936.0689345</v>
      </c>
    </row>
    <row r="3883" spans="1:18" x14ac:dyDescent="0.45">
      <c r="A3883" t="s">
        <v>289</v>
      </c>
      <c r="B3883">
        <v>1415</v>
      </c>
      <c r="C3883" t="s">
        <v>290</v>
      </c>
      <c r="D3883" t="s">
        <v>30</v>
      </c>
      <c r="E3883">
        <v>7</v>
      </c>
      <c r="F3883" t="s">
        <v>17</v>
      </c>
      <c r="G3883">
        <v>500</v>
      </c>
      <c r="H3883" t="s">
        <v>291</v>
      </c>
      <c r="I3883" s="21">
        <v>607</v>
      </c>
      <c r="J3883" t="s">
        <v>145</v>
      </c>
      <c r="K3883" s="21">
        <v>6</v>
      </c>
      <c r="L3883" t="s">
        <v>17</v>
      </c>
      <c r="M3883">
        <v>321405</v>
      </c>
      <c r="N3883" t="s">
        <v>299</v>
      </c>
      <c r="O3883" t="s">
        <v>176</v>
      </c>
      <c r="P3883" s="21">
        <v>1</v>
      </c>
      <c r="Q3883" t="s">
        <v>14</v>
      </c>
      <c r="R3883">
        <v>7881483789.7950649</v>
      </c>
    </row>
    <row r="3884" spans="1:18" x14ac:dyDescent="0.45">
      <c r="A3884" t="s">
        <v>289</v>
      </c>
      <c r="B3884">
        <v>1415</v>
      </c>
      <c r="C3884" t="s">
        <v>290</v>
      </c>
      <c r="D3884" t="s">
        <v>30</v>
      </c>
      <c r="E3884">
        <v>7</v>
      </c>
      <c r="F3884" t="s">
        <v>17</v>
      </c>
      <c r="G3884">
        <v>500</v>
      </c>
      <c r="H3884" t="s">
        <v>291</v>
      </c>
      <c r="I3884" s="21">
        <v>607</v>
      </c>
      <c r="J3884" t="s">
        <v>145</v>
      </c>
      <c r="K3884" s="21">
        <v>6</v>
      </c>
      <c r="L3884" t="s">
        <v>17</v>
      </c>
      <c r="M3884">
        <v>321406</v>
      </c>
      <c r="N3884" t="s">
        <v>299</v>
      </c>
      <c r="O3884" t="s">
        <v>177</v>
      </c>
      <c r="P3884" s="21">
        <v>1</v>
      </c>
      <c r="Q3884" t="s">
        <v>14</v>
      </c>
      <c r="R3884">
        <v>1249834942.4698155</v>
      </c>
    </row>
    <row r="3885" spans="1:18" x14ac:dyDescent="0.45">
      <c r="A3885" t="s">
        <v>289</v>
      </c>
      <c r="B3885">
        <v>1415</v>
      </c>
      <c r="C3885" t="s">
        <v>290</v>
      </c>
      <c r="D3885" t="s">
        <v>31</v>
      </c>
      <c r="E3885">
        <v>7</v>
      </c>
      <c r="F3885" t="s">
        <v>17</v>
      </c>
      <c r="G3885">
        <v>500</v>
      </c>
      <c r="H3885" t="s">
        <v>291</v>
      </c>
      <c r="I3885" s="21">
        <v>607</v>
      </c>
      <c r="J3885" t="s">
        <v>145</v>
      </c>
      <c r="K3885" s="21">
        <v>6</v>
      </c>
      <c r="L3885" t="s">
        <v>17</v>
      </c>
      <c r="M3885">
        <v>321411</v>
      </c>
      <c r="N3885" t="s">
        <v>300</v>
      </c>
      <c r="O3885" t="s">
        <v>178</v>
      </c>
      <c r="P3885" s="21">
        <v>1</v>
      </c>
      <c r="Q3885" t="s">
        <v>14</v>
      </c>
      <c r="R3885">
        <v>525534651.75669801</v>
      </c>
    </row>
    <row r="3886" spans="1:18" x14ac:dyDescent="0.45">
      <c r="A3886" t="s">
        <v>289</v>
      </c>
      <c r="B3886">
        <v>1415</v>
      </c>
      <c r="C3886" t="s">
        <v>290</v>
      </c>
      <c r="D3886" t="s">
        <v>31</v>
      </c>
      <c r="E3886">
        <v>7</v>
      </c>
      <c r="F3886" t="s">
        <v>17</v>
      </c>
      <c r="G3886">
        <v>500</v>
      </c>
      <c r="H3886" t="s">
        <v>291</v>
      </c>
      <c r="I3886" s="21">
        <v>607</v>
      </c>
      <c r="J3886" t="s">
        <v>145</v>
      </c>
      <c r="K3886" s="21">
        <v>6</v>
      </c>
      <c r="L3886" t="s">
        <v>17</v>
      </c>
      <c r="M3886">
        <v>321419</v>
      </c>
      <c r="N3886" t="s">
        <v>300</v>
      </c>
      <c r="O3886" t="s">
        <v>179</v>
      </c>
      <c r="P3886" s="21">
        <v>1</v>
      </c>
      <c r="Q3886" t="s">
        <v>14</v>
      </c>
      <c r="R3886">
        <v>629871319.96234691</v>
      </c>
    </row>
    <row r="3887" spans="1:18" x14ac:dyDescent="0.45">
      <c r="A3887" t="s">
        <v>289</v>
      </c>
      <c r="B3887">
        <v>1415</v>
      </c>
      <c r="C3887" t="s">
        <v>290</v>
      </c>
      <c r="D3887" t="s">
        <v>31</v>
      </c>
      <c r="E3887">
        <v>7</v>
      </c>
      <c r="F3887" t="s">
        <v>17</v>
      </c>
      <c r="G3887">
        <v>500</v>
      </c>
      <c r="H3887" t="s">
        <v>291</v>
      </c>
      <c r="I3887" s="21">
        <v>607</v>
      </c>
      <c r="J3887" t="s">
        <v>145</v>
      </c>
      <c r="K3887" s="21">
        <v>6</v>
      </c>
      <c r="L3887" t="s">
        <v>17</v>
      </c>
      <c r="M3887">
        <v>321447</v>
      </c>
      <c r="N3887" t="s">
        <v>300</v>
      </c>
      <c r="O3887" t="s">
        <v>180</v>
      </c>
      <c r="P3887" s="21">
        <v>1</v>
      </c>
      <c r="Q3887" t="s">
        <v>14</v>
      </c>
      <c r="R3887">
        <v>24293892.97227595</v>
      </c>
    </row>
    <row r="3888" spans="1:18" x14ac:dyDescent="0.45">
      <c r="A3888" t="s">
        <v>289</v>
      </c>
      <c r="B3888">
        <v>1415</v>
      </c>
      <c r="C3888" t="s">
        <v>290</v>
      </c>
      <c r="D3888" t="s">
        <v>31</v>
      </c>
      <c r="E3888">
        <v>9</v>
      </c>
      <c r="F3888" t="s">
        <v>23</v>
      </c>
      <c r="G3888">
        <v>500</v>
      </c>
      <c r="H3888" t="s">
        <v>291</v>
      </c>
      <c r="I3888" s="21">
        <v>607</v>
      </c>
      <c r="J3888" t="s">
        <v>145</v>
      </c>
      <c r="K3888" s="21">
        <v>8</v>
      </c>
      <c r="L3888" t="s">
        <v>191</v>
      </c>
      <c r="M3888">
        <v>321436</v>
      </c>
      <c r="N3888" t="s">
        <v>300</v>
      </c>
      <c r="O3888" t="s">
        <v>192</v>
      </c>
      <c r="P3888" s="21">
        <v>1</v>
      </c>
      <c r="Q3888" t="s">
        <v>14</v>
      </c>
      <c r="R3888">
        <v>29171675.813043918</v>
      </c>
    </row>
    <row r="3889" spans="1:18" x14ac:dyDescent="0.45">
      <c r="A3889" t="s">
        <v>289</v>
      </c>
      <c r="B3889">
        <v>1415</v>
      </c>
      <c r="C3889" t="s">
        <v>290</v>
      </c>
      <c r="D3889" t="s">
        <v>31</v>
      </c>
      <c r="E3889">
        <v>10</v>
      </c>
      <c r="F3889" t="s">
        <v>24</v>
      </c>
      <c r="G3889">
        <v>500</v>
      </c>
      <c r="H3889" t="s">
        <v>291</v>
      </c>
      <c r="I3889" s="21">
        <v>607</v>
      </c>
      <c r="J3889" t="s">
        <v>145</v>
      </c>
      <c r="K3889" s="21">
        <v>9</v>
      </c>
      <c r="L3889" t="s">
        <v>194</v>
      </c>
      <c r="M3889">
        <v>321420</v>
      </c>
      <c r="N3889" t="s">
        <v>300</v>
      </c>
      <c r="O3889" t="s">
        <v>195</v>
      </c>
      <c r="P3889" s="21">
        <v>1</v>
      </c>
      <c r="Q3889" t="s">
        <v>14</v>
      </c>
      <c r="R3889">
        <v>9064823.405724477</v>
      </c>
    </row>
    <row r="3890" spans="1:18" x14ac:dyDescent="0.45">
      <c r="A3890" t="s">
        <v>289</v>
      </c>
      <c r="B3890">
        <v>1415</v>
      </c>
      <c r="C3890" t="s">
        <v>290</v>
      </c>
      <c r="D3890" t="s">
        <v>31</v>
      </c>
      <c r="E3890">
        <v>10</v>
      </c>
      <c r="F3890" t="s">
        <v>24</v>
      </c>
      <c r="G3890">
        <v>500</v>
      </c>
      <c r="H3890" t="s">
        <v>291</v>
      </c>
      <c r="I3890" s="21">
        <v>607</v>
      </c>
      <c r="J3890" t="s">
        <v>145</v>
      </c>
      <c r="K3890" s="21">
        <v>9</v>
      </c>
      <c r="L3890" t="s">
        <v>194</v>
      </c>
      <c r="M3890">
        <v>321434</v>
      </c>
      <c r="N3890" t="s">
        <v>300</v>
      </c>
      <c r="O3890" t="s">
        <v>196</v>
      </c>
      <c r="P3890" s="21">
        <v>1</v>
      </c>
      <c r="Q3890" t="s">
        <v>14</v>
      </c>
      <c r="R3890">
        <v>2296291.2536124093</v>
      </c>
    </row>
    <row r="3891" spans="1:18" x14ac:dyDescent="0.45">
      <c r="A3891" t="s">
        <v>289</v>
      </c>
      <c r="B3891">
        <v>1415</v>
      </c>
      <c r="C3891" t="s">
        <v>290</v>
      </c>
      <c r="D3891" t="s">
        <v>31</v>
      </c>
      <c r="E3891">
        <v>10</v>
      </c>
      <c r="F3891" t="s">
        <v>24</v>
      </c>
      <c r="G3891">
        <v>500</v>
      </c>
      <c r="H3891" t="s">
        <v>291</v>
      </c>
      <c r="I3891" s="21">
        <v>607</v>
      </c>
      <c r="J3891" t="s">
        <v>145</v>
      </c>
      <c r="K3891" s="21">
        <v>9</v>
      </c>
      <c r="L3891" t="s">
        <v>194</v>
      </c>
      <c r="M3891">
        <v>321437</v>
      </c>
      <c r="N3891" t="s">
        <v>300</v>
      </c>
      <c r="O3891" t="s">
        <v>197</v>
      </c>
      <c r="P3891" s="21">
        <v>1</v>
      </c>
      <c r="Q3891" t="s">
        <v>14</v>
      </c>
      <c r="R3891">
        <v>8268541.8167327987</v>
      </c>
    </row>
    <row r="3892" spans="1:18" x14ac:dyDescent="0.45">
      <c r="A3892" t="s">
        <v>289</v>
      </c>
      <c r="B3892">
        <v>1415</v>
      </c>
      <c r="C3892" t="s">
        <v>290</v>
      </c>
      <c r="D3892" t="s">
        <v>31</v>
      </c>
      <c r="E3892">
        <v>10</v>
      </c>
      <c r="F3892" t="s">
        <v>24</v>
      </c>
      <c r="G3892">
        <v>500</v>
      </c>
      <c r="H3892" t="s">
        <v>291</v>
      </c>
      <c r="I3892" s="21">
        <v>607</v>
      </c>
      <c r="J3892" t="s">
        <v>145</v>
      </c>
      <c r="K3892" s="21">
        <v>9</v>
      </c>
      <c r="L3892" t="s">
        <v>194</v>
      </c>
      <c r="M3892">
        <v>321446</v>
      </c>
      <c r="N3892" t="s">
        <v>300</v>
      </c>
      <c r="O3892" t="s">
        <v>198</v>
      </c>
      <c r="P3892" s="21">
        <v>1</v>
      </c>
      <c r="Q3892" t="s">
        <v>14</v>
      </c>
      <c r="R3892">
        <v>17262924.904868532</v>
      </c>
    </row>
    <row r="3893" spans="1:18" x14ac:dyDescent="0.45">
      <c r="A3893" t="s">
        <v>289</v>
      </c>
      <c r="B3893">
        <v>1415</v>
      </c>
      <c r="C3893" t="s">
        <v>290</v>
      </c>
      <c r="D3893" t="s">
        <v>29</v>
      </c>
      <c r="E3893">
        <v>1</v>
      </c>
      <c r="F3893" t="s">
        <v>13</v>
      </c>
      <c r="G3893">
        <v>500</v>
      </c>
      <c r="H3893" t="s">
        <v>291</v>
      </c>
      <c r="I3893" s="21">
        <v>608</v>
      </c>
      <c r="J3893" t="s">
        <v>146</v>
      </c>
      <c r="K3893" s="21">
        <v>100</v>
      </c>
      <c r="L3893" t="s">
        <v>237</v>
      </c>
      <c r="M3893">
        <v>321429</v>
      </c>
      <c r="N3893" t="s">
        <v>300</v>
      </c>
      <c r="O3893" t="s">
        <v>238</v>
      </c>
      <c r="P3893" s="21">
        <v>1</v>
      </c>
      <c r="Q3893" t="s">
        <v>14</v>
      </c>
      <c r="R3893">
        <v>83069196.660598204</v>
      </c>
    </row>
    <row r="3894" spans="1:18" x14ac:dyDescent="0.45">
      <c r="A3894" t="s">
        <v>289</v>
      </c>
      <c r="B3894">
        <v>1415</v>
      </c>
      <c r="C3894" t="s">
        <v>290</v>
      </c>
      <c r="D3894" t="s">
        <v>29</v>
      </c>
      <c r="E3894">
        <v>30</v>
      </c>
      <c r="F3894" t="s">
        <v>205</v>
      </c>
      <c r="G3894">
        <v>500</v>
      </c>
      <c r="H3894" t="s">
        <v>291</v>
      </c>
      <c r="I3894" s="21">
        <v>608</v>
      </c>
      <c r="J3894" t="s">
        <v>146</v>
      </c>
      <c r="K3894" s="21">
        <v>115</v>
      </c>
      <c r="L3894" t="s">
        <v>219</v>
      </c>
      <c r="M3894">
        <v>321426</v>
      </c>
      <c r="N3894" t="s">
        <v>292</v>
      </c>
      <c r="O3894" t="s">
        <v>206</v>
      </c>
      <c r="P3894" s="21">
        <v>1</v>
      </c>
      <c r="Q3894" t="s">
        <v>14</v>
      </c>
      <c r="R3894">
        <v>139777875.34589577</v>
      </c>
    </row>
    <row r="3895" spans="1:18" x14ac:dyDescent="0.45">
      <c r="A3895" t="s">
        <v>289</v>
      </c>
      <c r="B3895">
        <v>1415</v>
      </c>
      <c r="C3895" t="s">
        <v>290</v>
      </c>
      <c r="D3895" t="s">
        <v>29</v>
      </c>
      <c r="E3895">
        <v>9</v>
      </c>
      <c r="F3895" t="s">
        <v>23</v>
      </c>
      <c r="G3895">
        <v>500</v>
      </c>
      <c r="H3895" t="s">
        <v>291</v>
      </c>
      <c r="I3895" s="21">
        <v>608</v>
      </c>
      <c r="J3895" t="s">
        <v>146</v>
      </c>
      <c r="K3895" s="21">
        <v>156</v>
      </c>
      <c r="L3895" t="s">
        <v>242</v>
      </c>
      <c r="M3895">
        <v>321428</v>
      </c>
      <c r="N3895" t="s">
        <v>293</v>
      </c>
      <c r="O3895" t="s">
        <v>190</v>
      </c>
      <c r="P3895" s="21">
        <v>1</v>
      </c>
      <c r="Q3895" t="s">
        <v>14</v>
      </c>
      <c r="R3895">
        <v>328999545.99328905</v>
      </c>
    </row>
    <row r="3896" spans="1:18" x14ac:dyDescent="0.45">
      <c r="A3896" t="s">
        <v>289</v>
      </c>
      <c r="B3896">
        <v>1415</v>
      </c>
      <c r="C3896" t="s">
        <v>290</v>
      </c>
      <c r="D3896" t="s">
        <v>29</v>
      </c>
      <c r="E3896">
        <v>8</v>
      </c>
      <c r="F3896" t="s">
        <v>22</v>
      </c>
      <c r="G3896">
        <v>500</v>
      </c>
      <c r="H3896" t="s">
        <v>291</v>
      </c>
      <c r="I3896" s="21">
        <v>608</v>
      </c>
      <c r="J3896" t="s">
        <v>146</v>
      </c>
      <c r="K3896" s="21">
        <v>422</v>
      </c>
      <c r="L3896" t="s">
        <v>244</v>
      </c>
      <c r="M3896">
        <v>321431</v>
      </c>
      <c r="N3896" t="s">
        <v>293</v>
      </c>
      <c r="O3896" t="s">
        <v>184</v>
      </c>
      <c r="P3896" s="21">
        <v>1</v>
      </c>
      <c r="Q3896" t="s">
        <v>14</v>
      </c>
      <c r="R3896">
        <v>100688467.08457638</v>
      </c>
    </row>
    <row r="3897" spans="1:18" x14ac:dyDescent="0.45">
      <c r="A3897" t="s">
        <v>289</v>
      </c>
      <c r="B3897">
        <v>1415</v>
      </c>
      <c r="C3897" t="s">
        <v>290</v>
      </c>
      <c r="D3897" t="s">
        <v>29</v>
      </c>
      <c r="E3897">
        <v>7</v>
      </c>
      <c r="F3897" t="s">
        <v>17</v>
      </c>
      <c r="G3897">
        <v>500</v>
      </c>
      <c r="H3897" t="s">
        <v>291</v>
      </c>
      <c r="I3897" s="21">
        <v>608</v>
      </c>
      <c r="J3897" t="s">
        <v>146</v>
      </c>
      <c r="K3897" s="21">
        <v>423</v>
      </c>
      <c r="L3897" t="s">
        <v>246</v>
      </c>
      <c r="M3897">
        <v>321433</v>
      </c>
      <c r="N3897" t="s">
        <v>293</v>
      </c>
      <c r="O3897" t="s">
        <v>174</v>
      </c>
      <c r="P3897" s="21">
        <v>1</v>
      </c>
      <c r="Q3897" t="s">
        <v>14</v>
      </c>
      <c r="R3897">
        <v>482651899.69684708</v>
      </c>
    </row>
    <row r="3898" spans="1:18" x14ac:dyDescent="0.45">
      <c r="A3898" t="s">
        <v>289</v>
      </c>
      <c r="B3898">
        <v>1415</v>
      </c>
      <c r="C3898" t="s">
        <v>290</v>
      </c>
      <c r="D3898" t="s">
        <v>29</v>
      </c>
      <c r="E3898">
        <v>7</v>
      </c>
      <c r="F3898" t="s">
        <v>17</v>
      </c>
      <c r="G3898">
        <v>500</v>
      </c>
      <c r="H3898" t="s">
        <v>291</v>
      </c>
      <c r="I3898" s="21">
        <v>608</v>
      </c>
      <c r="J3898" t="s">
        <v>146</v>
      </c>
      <c r="K3898" s="21">
        <v>1214</v>
      </c>
      <c r="L3898" t="s">
        <v>261</v>
      </c>
      <c r="M3898">
        <v>321452</v>
      </c>
      <c r="N3898" t="s">
        <v>293</v>
      </c>
      <c r="O3898" t="s">
        <v>18</v>
      </c>
      <c r="P3898" s="21">
        <v>1</v>
      </c>
      <c r="Q3898" t="s">
        <v>14</v>
      </c>
      <c r="R3898">
        <v>267226999.99072239</v>
      </c>
    </row>
    <row r="3899" spans="1:18" x14ac:dyDescent="0.45">
      <c r="A3899" t="s">
        <v>289</v>
      </c>
      <c r="B3899">
        <v>1415</v>
      </c>
      <c r="C3899" t="s">
        <v>290</v>
      </c>
      <c r="D3899" t="s">
        <v>31</v>
      </c>
      <c r="E3899">
        <v>30</v>
      </c>
      <c r="F3899" t="s">
        <v>205</v>
      </c>
      <c r="G3899">
        <v>500</v>
      </c>
      <c r="H3899" t="s">
        <v>291</v>
      </c>
      <c r="I3899" s="21">
        <v>608</v>
      </c>
      <c r="J3899" t="s">
        <v>146</v>
      </c>
      <c r="K3899" s="21">
        <v>1</v>
      </c>
      <c r="L3899" t="s">
        <v>16</v>
      </c>
      <c r="M3899">
        <v>321401</v>
      </c>
      <c r="N3899" t="s">
        <v>295</v>
      </c>
      <c r="O3899" t="s">
        <v>207</v>
      </c>
      <c r="P3899" s="21">
        <v>1</v>
      </c>
      <c r="Q3899" t="s">
        <v>14</v>
      </c>
      <c r="R3899">
        <v>243924067.65885755</v>
      </c>
    </row>
    <row r="3900" spans="1:18" x14ac:dyDescent="0.45">
      <c r="A3900" t="s">
        <v>289</v>
      </c>
      <c r="B3900">
        <v>1415</v>
      </c>
      <c r="C3900" t="s">
        <v>290</v>
      </c>
      <c r="D3900" t="s">
        <v>31</v>
      </c>
      <c r="E3900">
        <v>31</v>
      </c>
      <c r="F3900" t="s">
        <v>211</v>
      </c>
      <c r="G3900">
        <v>500</v>
      </c>
      <c r="H3900" t="s">
        <v>291</v>
      </c>
      <c r="I3900" s="21">
        <v>608</v>
      </c>
      <c r="J3900" t="s">
        <v>146</v>
      </c>
      <c r="K3900" s="21">
        <v>1</v>
      </c>
      <c r="L3900" t="s">
        <v>16</v>
      </c>
      <c r="M3900">
        <v>321402</v>
      </c>
      <c r="N3900" t="s">
        <v>296</v>
      </c>
      <c r="O3900" t="s">
        <v>212</v>
      </c>
      <c r="P3900" s="21">
        <v>1</v>
      </c>
      <c r="Q3900" t="s">
        <v>14</v>
      </c>
      <c r="R3900">
        <v>59085590.841003768</v>
      </c>
    </row>
    <row r="3901" spans="1:18" x14ac:dyDescent="0.45">
      <c r="A3901" t="s">
        <v>289</v>
      </c>
      <c r="B3901">
        <v>1415</v>
      </c>
      <c r="C3901" t="s">
        <v>290</v>
      </c>
      <c r="D3901" t="s">
        <v>30</v>
      </c>
      <c r="E3901">
        <v>31</v>
      </c>
      <c r="F3901" t="s">
        <v>211</v>
      </c>
      <c r="G3901">
        <v>500</v>
      </c>
      <c r="H3901" t="s">
        <v>291</v>
      </c>
      <c r="I3901" s="21">
        <v>608</v>
      </c>
      <c r="J3901" t="s">
        <v>146</v>
      </c>
      <c r="K3901" s="21">
        <v>1</v>
      </c>
      <c r="L3901" t="s">
        <v>16</v>
      </c>
      <c r="M3901">
        <v>321450</v>
      </c>
      <c r="N3901" t="s">
        <v>297</v>
      </c>
      <c r="O3901" t="s">
        <v>213</v>
      </c>
      <c r="P3901" s="21">
        <v>1</v>
      </c>
      <c r="Q3901" t="s">
        <v>14</v>
      </c>
      <c r="R3901">
        <v>125193604.20278715</v>
      </c>
    </row>
    <row r="3902" spans="1:18" x14ac:dyDescent="0.45">
      <c r="A3902" t="s">
        <v>289</v>
      </c>
      <c r="B3902">
        <v>1415</v>
      </c>
      <c r="C3902" t="s">
        <v>290</v>
      </c>
      <c r="D3902" t="s">
        <v>30</v>
      </c>
      <c r="E3902">
        <v>30</v>
      </c>
      <c r="F3902" t="s">
        <v>205</v>
      </c>
      <c r="G3902">
        <v>500</v>
      </c>
      <c r="H3902" t="s">
        <v>291</v>
      </c>
      <c r="I3902" s="21">
        <v>608</v>
      </c>
      <c r="J3902" t="s">
        <v>146</v>
      </c>
      <c r="K3902" s="21">
        <v>1</v>
      </c>
      <c r="L3902" t="s">
        <v>16</v>
      </c>
      <c r="M3902">
        <v>321451</v>
      </c>
      <c r="N3902" t="s">
        <v>298</v>
      </c>
      <c r="O3902" t="s">
        <v>210</v>
      </c>
      <c r="P3902" s="21">
        <v>1</v>
      </c>
      <c r="Q3902" t="s">
        <v>14</v>
      </c>
      <c r="R3902">
        <v>711964397.8506602</v>
      </c>
    </row>
    <row r="3903" spans="1:18" x14ac:dyDescent="0.45">
      <c r="A3903" t="s">
        <v>289</v>
      </c>
      <c r="B3903">
        <v>1415</v>
      </c>
      <c r="C3903" t="s">
        <v>290</v>
      </c>
      <c r="D3903" t="s">
        <v>31</v>
      </c>
      <c r="E3903">
        <v>13</v>
      </c>
      <c r="F3903" t="s">
        <v>25</v>
      </c>
      <c r="G3903">
        <v>500</v>
      </c>
      <c r="H3903" t="s">
        <v>291</v>
      </c>
      <c r="I3903" s="21">
        <v>608</v>
      </c>
      <c r="J3903" t="s">
        <v>146</v>
      </c>
      <c r="K3903" s="21">
        <v>2</v>
      </c>
      <c r="L3903" t="s">
        <v>251</v>
      </c>
      <c r="M3903">
        <v>321427</v>
      </c>
      <c r="N3903" t="s">
        <v>294</v>
      </c>
      <c r="O3903" t="s">
        <v>202</v>
      </c>
      <c r="P3903" s="21">
        <v>1</v>
      </c>
      <c r="Q3903" t="s">
        <v>14</v>
      </c>
      <c r="R3903">
        <v>27592826.245212097</v>
      </c>
    </row>
    <row r="3904" spans="1:18" x14ac:dyDescent="0.45">
      <c r="A3904" t="s">
        <v>289</v>
      </c>
      <c r="B3904">
        <v>1415</v>
      </c>
      <c r="C3904" t="s">
        <v>290</v>
      </c>
      <c r="D3904" t="s">
        <v>30</v>
      </c>
      <c r="E3904">
        <v>30</v>
      </c>
      <c r="F3904" t="s">
        <v>205</v>
      </c>
      <c r="G3904">
        <v>500</v>
      </c>
      <c r="H3904" t="s">
        <v>291</v>
      </c>
      <c r="I3904" s="21">
        <v>608</v>
      </c>
      <c r="J3904" t="s">
        <v>146</v>
      </c>
      <c r="K3904" s="21">
        <v>3</v>
      </c>
      <c r="L3904" t="s">
        <v>253</v>
      </c>
      <c r="M3904">
        <v>321410</v>
      </c>
      <c r="N3904" t="s">
        <v>298</v>
      </c>
      <c r="O3904" t="s">
        <v>208</v>
      </c>
      <c r="P3904" s="21">
        <v>1</v>
      </c>
      <c r="Q3904" t="s">
        <v>14</v>
      </c>
      <c r="R3904">
        <v>24523200</v>
      </c>
    </row>
    <row r="3905" spans="1:18" x14ac:dyDescent="0.45">
      <c r="A3905" t="s">
        <v>289</v>
      </c>
      <c r="B3905">
        <v>1415</v>
      </c>
      <c r="C3905" t="s">
        <v>290</v>
      </c>
      <c r="D3905" t="s">
        <v>31</v>
      </c>
      <c r="E3905">
        <v>13</v>
      </c>
      <c r="F3905" t="s">
        <v>25</v>
      </c>
      <c r="G3905">
        <v>500</v>
      </c>
      <c r="H3905" t="s">
        <v>291</v>
      </c>
      <c r="I3905" s="21">
        <v>608</v>
      </c>
      <c r="J3905" t="s">
        <v>146</v>
      </c>
      <c r="K3905" s="21">
        <v>3</v>
      </c>
      <c r="L3905" t="s">
        <v>253</v>
      </c>
      <c r="M3905">
        <v>321422</v>
      </c>
      <c r="N3905" t="s">
        <v>294</v>
      </c>
      <c r="O3905" t="s">
        <v>201</v>
      </c>
      <c r="P3905" s="21">
        <v>1</v>
      </c>
      <c r="Q3905" t="s">
        <v>14</v>
      </c>
      <c r="R3905">
        <v>28121067.979049638</v>
      </c>
    </row>
    <row r="3906" spans="1:18" x14ac:dyDescent="0.45">
      <c r="A3906" t="s">
        <v>289</v>
      </c>
      <c r="B3906">
        <v>1415</v>
      </c>
      <c r="C3906" t="s">
        <v>290</v>
      </c>
      <c r="D3906" t="s">
        <v>31</v>
      </c>
      <c r="E3906">
        <v>13</v>
      </c>
      <c r="F3906" t="s">
        <v>25</v>
      </c>
      <c r="G3906">
        <v>500</v>
      </c>
      <c r="H3906" t="s">
        <v>291</v>
      </c>
      <c r="I3906" s="21">
        <v>608</v>
      </c>
      <c r="J3906" t="s">
        <v>146</v>
      </c>
      <c r="K3906" s="21">
        <v>3</v>
      </c>
      <c r="L3906" t="s">
        <v>253</v>
      </c>
      <c r="M3906">
        <v>321439</v>
      </c>
      <c r="N3906" t="s">
        <v>294</v>
      </c>
      <c r="O3906" t="s">
        <v>203</v>
      </c>
      <c r="P3906" s="21">
        <v>1</v>
      </c>
      <c r="Q3906" t="s">
        <v>14</v>
      </c>
      <c r="R3906">
        <v>26028710.143085338</v>
      </c>
    </row>
    <row r="3907" spans="1:18" x14ac:dyDescent="0.45">
      <c r="A3907" t="s">
        <v>289</v>
      </c>
      <c r="B3907">
        <v>1415</v>
      </c>
      <c r="C3907" t="s">
        <v>290</v>
      </c>
      <c r="D3907" t="s">
        <v>30</v>
      </c>
      <c r="E3907">
        <v>30</v>
      </c>
      <c r="F3907" t="s">
        <v>205</v>
      </c>
      <c r="G3907">
        <v>500</v>
      </c>
      <c r="H3907" t="s">
        <v>291</v>
      </c>
      <c r="I3907" s="21">
        <v>608</v>
      </c>
      <c r="J3907" t="s">
        <v>146</v>
      </c>
      <c r="K3907" s="21">
        <v>3</v>
      </c>
      <c r="L3907" t="s">
        <v>253</v>
      </c>
      <c r="M3907">
        <v>321444</v>
      </c>
      <c r="N3907" t="s">
        <v>298</v>
      </c>
      <c r="O3907" t="s">
        <v>209</v>
      </c>
      <c r="P3907" s="21">
        <v>1</v>
      </c>
      <c r="Q3907" t="s">
        <v>14</v>
      </c>
      <c r="R3907">
        <v>111945600</v>
      </c>
    </row>
    <row r="3908" spans="1:18" x14ac:dyDescent="0.45">
      <c r="A3908" t="s">
        <v>289</v>
      </c>
      <c r="B3908">
        <v>1415</v>
      </c>
      <c r="C3908" t="s">
        <v>290</v>
      </c>
      <c r="D3908" t="s">
        <v>31</v>
      </c>
      <c r="E3908">
        <v>13</v>
      </c>
      <c r="F3908" t="s">
        <v>25</v>
      </c>
      <c r="G3908">
        <v>500</v>
      </c>
      <c r="H3908" t="s">
        <v>291</v>
      </c>
      <c r="I3908" s="21">
        <v>608</v>
      </c>
      <c r="J3908" t="s">
        <v>146</v>
      </c>
      <c r="K3908" s="21">
        <v>3</v>
      </c>
      <c r="L3908" t="s">
        <v>253</v>
      </c>
      <c r="M3908">
        <v>321445</v>
      </c>
      <c r="N3908" t="s">
        <v>294</v>
      </c>
      <c r="O3908" t="s">
        <v>204</v>
      </c>
      <c r="P3908" s="21">
        <v>1</v>
      </c>
      <c r="Q3908" t="s">
        <v>14</v>
      </c>
      <c r="R3908">
        <v>28949987.49826365</v>
      </c>
    </row>
    <row r="3909" spans="1:18" x14ac:dyDescent="0.45">
      <c r="A3909" t="s">
        <v>289</v>
      </c>
      <c r="B3909">
        <v>1415</v>
      </c>
      <c r="C3909" t="s">
        <v>290</v>
      </c>
      <c r="D3909" t="s">
        <v>30</v>
      </c>
      <c r="E3909">
        <v>1</v>
      </c>
      <c r="F3909" t="s">
        <v>13</v>
      </c>
      <c r="G3909">
        <v>500</v>
      </c>
      <c r="H3909" t="s">
        <v>291</v>
      </c>
      <c r="I3909" s="21">
        <v>608</v>
      </c>
      <c r="J3909" t="s">
        <v>146</v>
      </c>
      <c r="K3909" s="21">
        <v>4</v>
      </c>
      <c r="L3909" t="s">
        <v>39</v>
      </c>
      <c r="M3909">
        <v>321408</v>
      </c>
      <c r="N3909" t="s">
        <v>299</v>
      </c>
      <c r="O3909" t="s">
        <v>40</v>
      </c>
      <c r="P3909" s="21">
        <v>1</v>
      </c>
      <c r="Q3909" t="s">
        <v>14</v>
      </c>
      <c r="R3909">
        <v>28549772.159646295</v>
      </c>
    </row>
    <row r="3910" spans="1:18" x14ac:dyDescent="0.45">
      <c r="A3910" t="s">
        <v>289</v>
      </c>
      <c r="B3910">
        <v>1415</v>
      </c>
      <c r="C3910" t="s">
        <v>290</v>
      </c>
      <c r="D3910" t="s">
        <v>31</v>
      </c>
      <c r="E3910">
        <v>1</v>
      </c>
      <c r="F3910" t="s">
        <v>13</v>
      </c>
      <c r="G3910">
        <v>500</v>
      </c>
      <c r="H3910" t="s">
        <v>291</v>
      </c>
      <c r="I3910" s="21">
        <v>608</v>
      </c>
      <c r="J3910" t="s">
        <v>146</v>
      </c>
      <c r="K3910" s="21">
        <v>4</v>
      </c>
      <c r="L3910" t="s">
        <v>39</v>
      </c>
      <c r="M3910">
        <v>321448</v>
      </c>
      <c r="N3910" t="s">
        <v>300</v>
      </c>
      <c r="O3910" t="s">
        <v>41</v>
      </c>
      <c r="P3910" s="21">
        <v>1</v>
      </c>
      <c r="Q3910" t="s">
        <v>14</v>
      </c>
      <c r="R3910">
        <v>20880807.336273484</v>
      </c>
    </row>
    <row r="3911" spans="1:18" x14ac:dyDescent="0.45">
      <c r="A3911" t="s">
        <v>289</v>
      </c>
      <c r="B3911">
        <v>1415</v>
      </c>
      <c r="C3911" t="s">
        <v>290</v>
      </c>
      <c r="D3911" t="s">
        <v>30</v>
      </c>
      <c r="E3911">
        <v>1</v>
      </c>
      <c r="F3911" t="s">
        <v>13</v>
      </c>
      <c r="G3911">
        <v>500</v>
      </c>
      <c r="H3911" t="s">
        <v>291</v>
      </c>
      <c r="I3911" s="21">
        <v>608</v>
      </c>
      <c r="J3911" t="s">
        <v>146</v>
      </c>
      <c r="K3911" s="21">
        <v>4</v>
      </c>
      <c r="L3911" t="s">
        <v>39</v>
      </c>
      <c r="M3911">
        <v>321464</v>
      </c>
      <c r="N3911" t="s">
        <v>299</v>
      </c>
      <c r="O3911" t="s">
        <v>255</v>
      </c>
      <c r="P3911" s="21">
        <v>1</v>
      </c>
      <c r="Q3911" t="s">
        <v>14</v>
      </c>
      <c r="R3911">
        <v>98345000</v>
      </c>
    </row>
    <row r="3912" spans="1:18" x14ac:dyDescent="0.45">
      <c r="A3912" t="s">
        <v>289</v>
      </c>
      <c r="B3912">
        <v>1415</v>
      </c>
      <c r="C3912" t="s">
        <v>290</v>
      </c>
      <c r="D3912" t="s">
        <v>30</v>
      </c>
      <c r="E3912">
        <v>8</v>
      </c>
      <c r="F3912" t="s">
        <v>22</v>
      </c>
      <c r="G3912">
        <v>500</v>
      </c>
      <c r="H3912" t="s">
        <v>291</v>
      </c>
      <c r="I3912" s="21">
        <v>608</v>
      </c>
      <c r="J3912" t="s">
        <v>146</v>
      </c>
      <c r="K3912" s="21">
        <v>5</v>
      </c>
      <c r="L3912" t="s">
        <v>22</v>
      </c>
      <c r="M3912">
        <v>321407</v>
      </c>
      <c r="N3912" t="s">
        <v>299</v>
      </c>
      <c r="O3912" t="s">
        <v>185</v>
      </c>
      <c r="P3912" s="21">
        <v>1</v>
      </c>
      <c r="Q3912" t="s">
        <v>14</v>
      </c>
      <c r="R3912">
        <v>1443190033.9206266</v>
      </c>
    </row>
    <row r="3913" spans="1:18" x14ac:dyDescent="0.45">
      <c r="A3913" t="s">
        <v>289</v>
      </c>
      <c r="B3913">
        <v>1415</v>
      </c>
      <c r="C3913" t="s">
        <v>290</v>
      </c>
      <c r="D3913" t="s">
        <v>31</v>
      </c>
      <c r="E3913">
        <v>8</v>
      </c>
      <c r="F3913" t="s">
        <v>22</v>
      </c>
      <c r="G3913">
        <v>500</v>
      </c>
      <c r="H3913" t="s">
        <v>291</v>
      </c>
      <c r="I3913" s="21">
        <v>608</v>
      </c>
      <c r="J3913" t="s">
        <v>146</v>
      </c>
      <c r="K3913" s="21">
        <v>5</v>
      </c>
      <c r="L3913" t="s">
        <v>22</v>
      </c>
      <c r="M3913">
        <v>321413</v>
      </c>
      <c r="N3913" t="s">
        <v>300</v>
      </c>
      <c r="O3913" t="s">
        <v>186</v>
      </c>
      <c r="P3913" s="21">
        <v>1</v>
      </c>
      <c r="Q3913" t="s">
        <v>14</v>
      </c>
      <c r="R3913">
        <v>35490939.434655279</v>
      </c>
    </row>
    <row r="3914" spans="1:18" x14ac:dyDescent="0.45">
      <c r="A3914" t="s">
        <v>289</v>
      </c>
      <c r="B3914">
        <v>1415</v>
      </c>
      <c r="C3914" t="s">
        <v>290</v>
      </c>
      <c r="D3914" t="s">
        <v>31</v>
      </c>
      <c r="E3914">
        <v>8</v>
      </c>
      <c r="F3914" t="s">
        <v>22</v>
      </c>
      <c r="G3914">
        <v>500</v>
      </c>
      <c r="H3914" t="s">
        <v>291</v>
      </c>
      <c r="I3914" s="21">
        <v>608</v>
      </c>
      <c r="J3914" t="s">
        <v>146</v>
      </c>
      <c r="K3914" s="21">
        <v>5</v>
      </c>
      <c r="L3914" t="s">
        <v>22</v>
      </c>
      <c r="M3914">
        <v>321417</v>
      </c>
      <c r="N3914" t="s">
        <v>293</v>
      </c>
      <c r="O3914" t="s">
        <v>187</v>
      </c>
      <c r="P3914" s="21">
        <v>1</v>
      </c>
      <c r="Q3914" t="s">
        <v>14</v>
      </c>
      <c r="R3914">
        <v>131633602.01035614</v>
      </c>
    </row>
    <row r="3915" spans="1:18" x14ac:dyDescent="0.45">
      <c r="A3915" t="s">
        <v>289</v>
      </c>
      <c r="B3915">
        <v>1415</v>
      </c>
      <c r="C3915" t="s">
        <v>290</v>
      </c>
      <c r="D3915" t="s">
        <v>31</v>
      </c>
      <c r="E3915">
        <v>8</v>
      </c>
      <c r="F3915" t="s">
        <v>22</v>
      </c>
      <c r="G3915">
        <v>500</v>
      </c>
      <c r="H3915" t="s">
        <v>291</v>
      </c>
      <c r="I3915" s="21">
        <v>608</v>
      </c>
      <c r="J3915" t="s">
        <v>146</v>
      </c>
      <c r="K3915" s="21">
        <v>5</v>
      </c>
      <c r="L3915" t="s">
        <v>22</v>
      </c>
      <c r="M3915">
        <v>321418</v>
      </c>
      <c r="N3915" t="s">
        <v>300</v>
      </c>
      <c r="O3915" t="s">
        <v>188</v>
      </c>
      <c r="P3915" s="21">
        <v>1</v>
      </c>
      <c r="Q3915" t="s">
        <v>14</v>
      </c>
      <c r="R3915">
        <v>25211568.139789261</v>
      </c>
    </row>
    <row r="3916" spans="1:18" x14ac:dyDescent="0.45">
      <c r="A3916" t="s">
        <v>289</v>
      </c>
      <c r="B3916">
        <v>1415</v>
      </c>
      <c r="C3916" t="s">
        <v>290</v>
      </c>
      <c r="D3916" t="s">
        <v>30</v>
      </c>
      <c r="E3916">
        <v>7</v>
      </c>
      <c r="F3916" t="s">
        <v>17</v>
      </c>
      <c r="G3916">
        <v>500</v>
      </c>
      <c r="H3916" t="s">
        <v>291</v>
      </c>
      <c r="I3916" s="21">
        <v>608</v>
      </c>
      <c r="J3916" t="s">
        <v>146</v>
      </c>
      <c r="K3916" s="21">
        <v>6</v>
      </c>
      <c r="L3916" t="s">
        <v>17</v>
      </c>
      <c r="M3916">
        <v>321404</v>
      </c>
      <c r="N3916" t="s">
        <v>299</v>
      </c>
      <c r="O3916" t="s">
        <v>175</v>
      </c>
      <c r="P3916" s="21">
        <v>1</v>
      </c>
      <c r="Q3916" t="s">
        <v>14</v>
      </c>
      <c r="R3916">
        <v>463399596.66901833</v>
      </c>
    </row>
    <row r="3917" spans="1:18" x14ac:dyDescent="0.45">
      <c r="A3917" t="s">
        <v>289</v>
      </c>
      <c r="B3917">
        <v>1415</v>
      </c>
      <c r="C3917" t="s">
        <v>290</v>
      </c>
      <c r="D3917" t="s">
        <v>30</v>
      </c>
      <c r="E3917">
        <v>7</v>
      </c>
      <c r="F3917" t="s">
        <v>17</v>
      </c>
      <c r="G3917">
        <v>500</v>
      </c>
      <c r="H3917" t="s">
        <v>291</v>
      </c>
      <c r="I3917" s="21">
        <v>608</v>
      </c>
      <c r="J3917" t="s">
        <v>146</v>
      </c>
      <c r="K3917" s="21">
        <v>6</v>
      </c>
      <c r="L3917" t="s">
        <v>17</v>
      </c>
      <c r="M3917">
        <v>321405</v>
      </c>
      <c r="N3917" t="s">
        <v>299</v>
      </c>
      <c r="O3917" t="s">
        <v>176</v>
      </c>
      <c r="P3917" s="21">
        <v>1</v>
      </c>
      <c r="Q3917" t="s">
        <v>14</v>
      </c>
      <c r="R3917">
        <v>3805708980.4865417</v>
      </c>
    </row>
    <row r="3918" spans="1:18" x14ac:dyDescent="0.45">
      <c r="A3918" t="s">
        <v>289</v>
      </c>
      <c r="B3918">
        <v>1415</v>
      </c>
      <c r="C3918" t="s">
        <v>290</v>
      </c>
      <c r="D3918" t="s">
        <v>30</v>
      </c>
      <c r="E3918">
        <v>7</v>
      </c>
      <c r="F3918" t="s">
        <v>17</v>
      </c>
      <c r="G3918">
        <v>500</v>
      </c>
      <c r="H3918" t="s">
        <v>291</v>
      </c>
      <c r="I3918" s="21">
        <v>608</v>
      </c>
      <c r="J3918" t="s">
        <v>146</v>
      </c>
      <c r="K3918" s="21">
        <v>6</v>
      </c>
      <c r="L3918" t="s">
        <v>17</v>
      </c>
      <c r="M3918">
        <v>321406</v>
      </c>
      <c r="N3918" t="s">
        <v>299</v>
      </c>
      <c r="O3918" t="s">
        <v>177</v>
      </c>
      <c r="P3918" s="21">
        <v>1</v>
      </c>
      <c r="Q3918" t="s">
        <v>14</v>
      </c>
      <c r="R3918">
        <v>2601121663.3484378</v>
      </c>
    </row>
    <row r="3919" spans="1:18" x14ac:dyDescent="0.45">
      <c r="A3919" t="s">
        <v>289</v>
      </c>
      <c r="B3919">
        <v>1415</v>
      </c>
      <c r="C3919" t="s">
        <v>290</v>
      </c>
      <c r="D3919" t="s">
        <v>31</v>
      </c>
      <c r="E3919">
        <v>7</v>
      </c>
      <c r="F3919" t="s">
        <v>17</v>
      </c>
      <c r="G3919">
        <v>500</v>
      </c>
      <c r="H3919" t="s">
        <v>291</v>
      </c>
      <c r="I3919" s="21">
        <v>608</v>
      </c>
      <c r="J3919" t="s">
        <v>146</v>
      </c>
      <c r="K3919" s="21">
        <v>6</v>
      </c>
      <c r="L3919" t="s">
        <v>17</v>
      </c>
      <c r="M3919">
        <v>321411</v>
      </c>
      <c r="N3919" t="s">
        <v>300</v>
      </c>
      <c r="O3919" t="s">
        <v>178</v>
      </c>
      <c r="P3919" s="21">
        <v>1</v>
      </c>
      <c r="Q3919" t="s">
        <v>14</v>
      </c>
      <c r="R3919">
        <v>264492329.63283965</v>
      </c>
    </row>
    <row r="3920" spans="1:18" x14ac:dyDescent="0.45">
      <c r="A3920" t="s">
        <v>289</v>
      </c>
      <c r="B3920">
        <v>1415</v>
      </c>
      <c r="C3920" t="s">
        <v>290</v>
      </c>
      <c r="D3920" t="s">
        <v>31</v>
      </c>
      <c r="E3920">
        <v>7</v>
      </c>
      <c r="F3920" t="s">
        <v>17</v>
      </c>
      <c r="G3920">
        <v>500</v>
      </c>
      <c r="H3920" t="s">
        <v>291</v>
      </c>
      <c r="I3920" s="21">
        <v>608</v>
      </c>
      <c r="J3920" t="s">
        <v>146</v>
      </c>
      <c r="K3920" s="21">
        <v>6</v>
      </c>
      <c r="L3920" t="s">
        <v>17</v>
      </c>
      <c r="M3920">
        <v>321419</v>
      </c>
      <c r="N3920" t="s">
        <v>300</v>
      </c>
      <c r="O3920" t="s">
        <v>179</v>
      </c>
      <c r="P3920" s="21">
        <v>1</v>
      </c>
      <c r="Q3920" t="s">
        <v>14</v>
      </c>
      <c r="R3920">
        <v>1307620807.3769577</v>
      </c>
    </row>
    <row r="3921" spans="1:18" x14ac:dyDescent="0.45">
      <c r="A3921" t="s">
        <v>289</v>
      </c>
      <c r="B3921">
        <v>1415</v>
      </c>
      <c r="C3921" t="s">
        <v>290</v>
      </c>
      <c r="D3921" t="s">
        <v>31</v>
      </c>
      <c r="E3921">
        <v>7</v>
      </c>
      <c r="F3921" t="s">
        <v>17</v>
      </c>
      <c r="G3921">
        <v>500</v>
      </c>
      <c r="H3921" t="s">
        <v>291</v>
      </c>
      <c r="I3921" s="21">
        <v>608</v>
      </c>
      <c r="J3921" t="s">
        <v>146</v>
      </c>
      <c r="K3921" s="21">
        <v>6</v>
      </c>
      <c r="L3921" t="s">
        <v>17</v>
      </c>
      <c r="M3921">
        <v>321447</v>
      </c>
      <c r="N3921" t="s">
        <v>300</v>
      </c>
      <c r="O3921" t="s">
        <v>180</v>
      </c>
      <c r="P3921" s="21">
        <v>1</v>
      </c>
      <c r="Q3921" t="s">
        <v>14</v>
      </c>
      <c r="R3921">
        <v>27080536.428110898</v>
      </c>
    </row>
    <row r="3922" spans="1:18" x14ac:dyDescent="0.45">
      <c r="A3922" t="s">
        <v>289</v>
      </c>
      <c r="B3922">
        <v>1415</v>
      </c>
      <c r="C3922" t="s">
        <v>290</v>
      </c>
      <c r="D3922" t="s">
        <v>31</v>
      </c>
      <c r="E3922">
        <v>7</v>
      </c>
      <c r="F3922" t="s">
        <v>17</v>
      </c>
      <c r="G3922">
        <v>500</v>
      </c>
      <c r="H3922" t="s">
        <v>291</v>
      </c>
      <c r="I3922" s="21">
        <v>608</v>
      </c>
      <c r="J3922" t="s">
        <v>146</v>
      </c>
      <c r="K3922" s="21">
        <v>6</v>
      </c>
      <c r="L3922" t="s">
        <v>17</v>
      </c>
      <c r="M3922">
        <v>321461</v>
      </c>
      <c r="N3922" t="s">
        <v>300</v>
      </c>
      <c r="O3922" t="s">
        <v>21</v>
      </c>
      <c r="P3922" s="21">
        <v>1</v>
      </c>
      <c r="Q3922" t="s">
        <v>14</v>
      </c>
      <c r="R3922">
        <v>229198668.2315934</v>
      </c>
    </row>
    <row r="3923" spans="1:18" x14ac:dyDescent="0.45">
      <c r="A3923" t="s">
        <v>289</v>
      </c>
      <c r="B3923">
        <v>1415</v>
      </c>
      <c r="C3923" t="s">
        <v>290</v>
      </c>
      <c r="D3923" t="s">
        <v>31</v>
      </c>
      <c r="E3923">
        <v>9</v>
      </c>
      <c r="F3923" t="s">
        <v>23</v>
      </c>
      <c r="G3923">
        <v>500</v>
      </c>
      <c r="H3923" t="s">
        <v>291</v>
      </c>
      <c r="I3923" s="21">
        <v>608</v>
      </c>
      <c r="J3923" t="s">
        <v>146</v>
      </c>
      <c r="K3923" s="21">
        <v>8</v>
      </c>
      <c r="L3923" t="s">
        <v>191</v>
      </c>
      <c r="M3923">
        <v>321436</v>
      </c>
      <c r="N3923" t="s">
        <v>300</v>
      </c>
      <c r="O3923" t="s">
        <v>192</v>
      </c>
      <c r="P3923" s="21">
        <v>1</v>
      </c>
      <c r="Q3923" t="s">
        <v>14</v>
      </c>
      <c r="R3923">
        <v>4397875.9647864271</v>
      </c>
    </row>
    <row r="3924" spans="1:18" x14ac:dyDescent="0.45">
      <c r="A3924" t="s">
        <v>289</v>
      </c>
      <c r="B3924">
        <v>1415</v>
      </c>
      <c r="C3924" t="s">
        <v>290</v>
      </c>
      <c r="D3924" t="s">
        <v>31</v>
      </c>
      <c r="E3924">
        <v>9</v>
      </c>
      <c r="F3924" t="s">
        <v>23</v>
      </c>
      <c r="G3924">
        <v>500</v>
      </c>
      <c r="H3924" t="s">
        <v>291</v>
      </c>
      <c r="I3924" s="21">
        <v>608</v>
      </c>
      <c r="J3924" t="s">
        <v>146</v>
      </c>
      <c r="K3924" s="21">
        <v>8</v>
      </c>
      <c r="L3924" t="s">
        <v>191</v>
      </c>
      <c r="M3924">
        <v>321449</v>
      </c>
      <c r="N3924" t="s">
        <v>293</v>
      </c>
      <c r="O3924" t="s">
        <v>189</v>
      </c>
      <c r="P3924" s="21">
        <v>1</v>
      </c>
      <c r="Q3924" t="s">
        <v>14</v>
      </c>
      <c r="R3924">
        <v>23000000</v>
      </c>
    </row>
    <row r="3925" spans="1:18" x14ac:dyDescent="0.45">
      <c r="A3925" t="s">
        <v>289</v>
      </c>
      <c r="B3925">
        <v>1415</v>
      </c>
      <c r="C3925" t="s">
        <v>290</v>
      </c>
      <c r="D3925" t="s">
        <v>31</v>
      </c>
      <c r="E3925">
        <v>10</v>
      </c>
      <c r="F3925" t="s">
        <v>24</v>
      </c>
      <c r="G3925">
        <v>500</v>
      </c>
      <c r="H3925" t="s">
        <v>291</v>
      </c>
      <c r="I3925" s="21">
        <v>608</v>
      </c>
      <c r="J3925" t="s">
        <v>146</v>
      </c>
      <c r="K3925" s="21">
        <v>9</v>
      </c>
      <c r="L3925" t="s">
        <v>194</v>
      </c>
      <c r="M3925">
        <v>321420</v>
      </c>
      <c r="N3925" t="s">
        <v>300</v>
      </c>
      <c r="O3925" t="s">
        <v>195</v>
      </c>
      <c r="P3925" s="21">
        <v>1</v>
      </c>
      <c r="Q3925" t="s">
        <v>14</v>
      </c>
      <c r="R3925">
        <v>5752923.9306219965</v>
      </c>
    </row>
    <row r="3926" spans="1:18" x14ac:dyDescent="0.45">
      <c r="A3926" t="s">
        <v>289</v>
      </c>
      <c r="B3926">
        <v>1415</v>
      </c>
      <c r="C3926" t="s">
        <v>290</v>
      </c>
      <c r="D3926" t="s">
        <v>31</v>
      </c>
      <c r="E3926">
        <v>10</v>
      </c>
      <c r="F3926" t="s">
        <v>24</v>
      </c>
      <c r="G3926">
        <v>500</v>
      </c>
      <c r="H3926" t="s">
        <v>291</v>
      </c>
      <c r="I3926" s="21">
        <v>608</v>
      </c>
      <c r="J3926" t="s">
        <v>146</v>
      </c>
      <c r="K3926" s="21">
        <v>9</v>
      </c>
      <c r="L3926" t="s">
        <v>194</v>
      </c>
      <c r="M3926">
        <v>321434</v>
      </c>
      <c r="N3926" t="s">
        <v>300</v>
      </c>
      <c r="O3926" t="s">
        <v>196</v>
      </c>
      <c r="P3926" s="21">
        <v>1</v>
      </c>
      <c r="Q3926" t="s">
        <v>14</v>
      </c>
      <c r="R3926">
        <v>1457324.46329207</v>
      </c>
    </row>
    <row r="3927" spans="1:18" x14ac:dyDescent="0.45">
      <c r="A3927" t="s">
        <v>289</v>
      </c>
      <c r="B3927">
        <v>1415</v>
      </c>
      <c r="C3927" t="s">
        <v>290</v>
      </c>
      <c r="D3927" t="s">
        <v>31</v>
      </c>
      <c r="E3927">
        <v>10</v>
      </c>
      <c r="F3927" t="s">
        <v>24</v>
      </c>
      <c r="G3927">
        <v>500</v>
      </c>
      <c r="H3927" t="s">
        <v>291</v>
      </c>
      <c r="I3927" s="21">
        <v>608</v>
      </c>
      <c r="J3927" t="s">
        <v>146</v>
      </c>
      <c r="K3927" s="21">
        <v>9</v>
      </c>
      <c r="L3927" t="s">
        <v>194</v>
      </c>
      <c r="M3927">
        <v>321437</v>
      </c>
      <c r="N3927" t="s">
        <v>300</v>
      </c>
      <c r="O3927" t="s">
        <v>197</v>
      </c>
      <c r="P3927" s="21">
        <v>1</v>
      </c>
      <c r="Q3927" t="s">
        <v>14</v>
      </c>
      <c r="R3927">
        <v>5247569.6392266434</v>
      </c>
    </row>
    <row r="3928" spans="1:18" x14ac:dyDescent="0.45">
      <c r="A3928" t="s">
        <v>289</v>
      </c>
      <c r="B3928">
        <v>1415</v>
      </c>
      <c r="C3928" t="s">
        <v>290</v>
      </c>
      <c r="D3928" t="s">
        <v>31</v>
      </c>
      <c r="E3928">
        <v>10</v>
      </c>
      <c r="F3928" t="s">
        <v>24</v>
      </c>
      <c r="G3928">
        <v>500</v>
      </c>
      <c r="H3928" t="s">
        <v>291</v>
      </c>
      <c r="I3928" s="21">
        <v>608</v>
      </c>
      <c r="J3928" t="s">
        <v>146</v>
      </c>
      <c r="K3928" s="21">
        <v>9</v>
      </c>
      <c r="L3928" t="s">
        <v>194</v>
      </c>
      <c r="M3928">
        <v>321446</v>
      </c>
      <c r="N3928" t="s">
        <v>300</v>
      </c>
      <c r="O3928" t="s">
        <v>198</v>
      </c>
      <c r="P3928" s="21">
        <v>1</v>
      </c>
      <c r="Q3928" t="s">
        <v>14</v>
      </c>
      <c r="R3928">
        <v>10955789.137053957</v>
      </c>
    </row>
    <row r="3929" spans="1:18" x14ac:dyDescent="0.45">
      <c r="A3929" t="s">
        <v>289</v>
      </c>
      <c r="B3929">
        <v>1415</v>
      </c>
      <c r="C3929" t="s">
        <v>290</v>
      </c>
      <c r="D3929" t="s">
        <v>29</v>
      </c>
      <c r="E3929">
        <v>1</v>
      </c>
      <c r="F3929" t="s">
        <v>13</v>
      </c>
      <c r="G3929">
        <v>500</v>
      </c>
      <c r="H3929" t="s">
        <v>291</v>
      </c>
      <c r="I3929" s="21">
        <v>609</v>
      </c>
      <c r="J3929" t="s">
        <v>147</v>
      </c>
      <c r="K3929" s="21">
        <v>100</v>
      </c>
      <c r="L3929" t="s">
        <v>237</v>
      </c>
      <c r="M3929">
        <v>321429</v>
      </c>
      <c r="N3929" t="s">
        <v>300</v>
      </c>
      <c r="O3929" t="s">
        <v>238</v>
      </c>
      <c r="P3929" s="21">
        <v>1</v>
      </c>
      <c r="Q3929" t="s">
        <v>14</v>
      </c>
      <c r="R3929">
        <v>171032233.21491638</v>
      </c>
    </row>
    <row r="3930" spans="1:18" x14ac:dyDescent="0.45">
      <c r="A3930" t="s">
        <v>289</v>
      </c>
      <c r="B3930">
        <v>1415</v>
      </c>
      <c r="C3930" t="s">
        <v>290</v>
      </c>
      <c r="D3930" t="s">
        <v>29</v>
      </c>
      <c r="E3930">
        <v>30</v>
      </c>
      <c r="F3930" t="s">
        <v>205</v>
      </c>
      <c r="G3930">
        <v>500</v>
      </c>
      <c r="H3930" t="s">
        <v>291</v>
      </c>
      <c r="I3930" s="21">
        <v>609</v>
      </c>
      <c r="J3930" t="s">
        <v>147</v>
      </c>
      <c r="K3930" s="21">
        <v>115</v>
      </c>
      <c r="L3930" t="s">
        <v>219</v>
      </c>
      <c r="M3930">
        <v>321426</v>
      </c>
      <c r="N3930" t="s">
        <v>292</v>
      </c>
      <c r="O3930" t="s">
        <v>206</v>
      </c>
      <c r="P3930" s="21">
        <v>1</v>
      </c>
      <c r="Q3930" t="s">
        <v>14</v>
      </c>
      <c r="R3930">
        <v>335746845.35398221</v>
      </c>
    </row>
    <row r="3931" spans="1:18" x14ac:dyDescent="0.45">
      <c r="A3931" t="s">
        <v>289</v>
      </c>
      <c r="B3931">
        <v>1415</v>
      </c>
      <c r="C3931" t="s">
        <v>290</v>
      </c>
      <c r="D3931" t="s">
        <v>29</v>
      </c>
      <c r="E3931">
        <v>9</v>
      </c>
      <c r="F3931" t="s">
        <v>23</v>
      </c>
      <c r="G3931">
        <v>500</v>
      </c>
      <c r="H3931" t="s">
        <v>291</v>
      </c>
      <c r="I3931" s="21">
        <v>609</v>
      </c>
      <c r="J3931" t="s">
        <v>147</v>
      </c>
      <c r="K3931" s="21">
        <v>156</v>
      </c>
      <c r="L3931" t="s">
        <v>242</v>
      </c>
      <c r="M3931">
        <v>321428</v>
      </c>
      <c r="N3931" t="s">
        <v>293</v>
      </c>
      <c r="O3931" t="s">
        <v>190</v>
      </c>
      <c r="P3931" s="21">
        <v>1</v>
      </c>
      <c r="Q3931" t="s">
        <v>14</v>
      </c>
      <c r="R3931">
        <v>356129162.89221609</v>
      </c>
    </row>
    <row r="3932" spans="1:18" x14ac:dyDescent="0.45">
      <c r="A3932" t="s">
        <v>289</v>
      </c>
      <c r="B3932">
        <v>1415</v>
      </c>
      <c r="C3932" t="s">
        <v>290</v>
      </c>
      <c r="D3932" t="s">
        <v>29</v>
      </c>
      <c r="E3932">
        <v>8</v>
      </c>
      <c r="F3932" t="s">
        <v>22</v>
      </c>
      <c r="G3932">
        <v>500</v>
      </c>
      <c r="H3932" t="s">
        <v>291</v>
      </c>
      <c r="I3932" s="21">
        <v>609</v>
      </c>
      <c r="J3932" t="s">
        <v>147</v>
      </c>
      <c r="K3932" s="21">
        <v>422</v>
      </c>
      <c r="L3932" t="s">
        <v>244</v>
      </c>
      <c r="M3932">
        <v>321431</v>
      </c>
      <c r="N3932" t="s">
        <v>293</v>
      </c>
      <c r="O3932" t="s">
        <v>184</v>
      </c>
      <c r="P3932" s="21">
        <v>1</v>
      </c>
      <c r="Q3932" t="s">
        <v>14</v>
      </c>
      <c r="R3932">
        <v>314016855.03190953</v>
      </c>
    </row>
    <row r="3933" spans="1:18" x14ac:dyDescent="0.45">
      <c r="A3933" t="s">
        <v>289</v>
      </c>
      <c r="B3933">
        <v>1415</v>
      </c>
      <c r="C3933" t="s">
        <v>290</v>
      </c>
      <c r="D3933" t="s">
        <v>29</v>
      </c>
      <c r="E3933">
        <v>7</v>
      </c>
      <c r="F3933" t="s">
        <v>17</v>
      </c>
      <c r="G3933">
        <v>500</v>
      </c>
      <c r="H3933" t="s">
        <v>291</v>
      </c>
      <c r="I3933" s="21">
        <v>609</v>
      </c>
      <c r="J3933" t="s">
        <v>147</v>
      </c>
      <c r="K3933" s="21">
        <v>423</v>
      </c>
      <c r="L3933" t="s">
        <v>246</v>
      </c>
      <c r="M3933">
        <v>321433</v>
      </c>
      <c r="N3933" t="s">
        <v>293</v>
      </c>
      <c r="O3933" t="s">
        <v>174</v>
      </c>
      <c r="P3933" s="21">
        <v>1</v>
      </c>
      <c r="Q3933" t="s">
        <v>14</v>
      </c>
      <c r="R3933">
        <v>280868811.02098668</v>
      </c>
    </row>
    <row r="3934" spans="1:18" x14ac:dyDescent="0.45">
      <c r="A3934" t="s">
        <v>289</v>
      </c>
      <c r="B3934">
        <v>1415</v>
      </c>
      <c r="C3934" t="s">
        <v>290</v>
      </c>
      <c r="D3934" t="s">
        <v>29</v>
      </c>
      <c r="E3934">
        <v>7</v>
      </c>
      <c r="F3934" t="s">
        <v>17</v>
      </c>
      <c r="G3934">
        <v>500</v>
      </c>
      <c r="H3934" t="s">
        <v>291</v>
      </c>
      <c r="I3934" s="21">
        <v>609</v>
      </c>
      <c r="J3934" t="s">
        <v>147</v>
      </c>
      <c r="K3934" s="21">
        <v>1214</v>
      </c>
      <c r="L3934" t="s">
        <v>261</v>
      </c>
      <c r="M3934">
        <v>321452</v>
      </c>
      <c r="N3934" t="s">
        <v>293</v>
      </c>
      <c r="O3934" t="s">
        <v>18</v>
      </c>
      <c r="P3934" s="21">
        <v>1</v>
      </c>
      <c r="Q3934" t="s">
        <v>14</v>
      </c>
      <c r="R3934">
        <v>132774918.40112533</v>
      </c>
    </row>
    <row r="3935" spans="1:18" x14ac:dyDescent="0.45">
      <c r="A3935" t="s">
        <v>289</v>
      </c>
      <c r="B3935">
        <v>1415</v>
      </c>
      <c r="C3935" t="s">
        <v>290</v>
      </c>
      <c r="D3935" t="s">
        <v>221</v>
      </c>
      <c r="E3935">
        <v>8</v>
      </c>
      <c r="F3935" t="s">
        <v>22</v>
      </c>
      <c r="G3935">
        <v>500</v>
      </c>
      <c r="H3935" t="s">
        <v>291</v>
      </c>
      <c r="I3935" s="21">
        <v>609</v>
      </c>
      <c r="J3935" t="s">
        <v>147</v>
      </c>
      <c r="K3935" s="21">
        <v>1218</v>
      </c>
      <c r="L3935" t="s">
        <v>262</v>
      </c>
      <c r="M3935">
        <v>321449</v>
      </c>
      <c r="N3935" t="s">
        <v>293</v>
      </c>
      <c r="O3935" t="s">
        <v>189</v>
      </c>
      <c r="P3935" s="21">
        <v>1</v>
      </c>
      <c r="Q3935" t="s">
        <v>14</v>
      </c>
      <c r="R3935">
        <v>79237192.195267424</v>
      </c>
    </row>
    <row r="3936" spans="1:18" x14ac:dyDescent="0.45">
      <c r="A3936" t="s">
        <v>289</v>
      </c>
      <c r="B3936">
        <v>1415</v>
      </c>
      <c r="C3936" t="s">
        <v>290</v>
      </c>
      <c r="D3936" t="s">
        <v>31</v>
      </c>
      <c r="E3936">
        <v>30</v>
      </c>
      <c r="F3936" t="s">
        <v>205</v>
      </c>
      <c r="G3936">
        <v>500</v>
      </c>
      <c r="H3936" t="s">
        <v>291</v>
      </c>
      <c r="I3936" s="21">
        <v>609</v>
      </c>
      <c r="J3936" t="s">
        <v>147</v>
      </c>
      <c r="K3936" s="21">
        <v>1</v>
      </c>
      <c r="L3936" t="s">
        <v>16</v>
      </c>
      <c r="M3936">
        <v>321401</v>
      </c>
      <c r="N3936" t="s">
        <v>295</v>
      </c>
      <c r="O3936" t="s">
        <v>207</v>
      </c>
      <c r="P3936" s="21">
        <v>1</v>
      </c>
      <c r="Q3936" t="s">
        <v>14</v>
      </c>
      <c r="R3936">
        <v>579415757.89409041</v>
      </c>
    </row>
    <row r="3937" spans="1:18" x14ac:dyDescent="0.45">
      <c r="A3937" t="s">
        <v>289</v>
      </c>
      <c r="B3937">
        <v>1415</v>
      </c>
      <c r="C3937" t="s">
        <v>290</v>
      </c>
      <c r="D3937" t="s">
        <v>31</v>
      </c>
      <c r="E3937">
        <v>31</v>
      </c>
      <c r="F3937" t="s">
        <v>211</v>
      </c>
      <c r="G3937">
        <v>500</v>
      </c>
      <c r="H3937" t="s">
        <v>291</v>
      </c>
      <c r="I3937" s="21">
        <v>609</v>
      </c>
      <c r="J3937" t="s">
        <v>147</v>
      </c>
      <c r="K3937" s="21">
        <v>1</v>
      </c>
      <c r="L3937" t="s">
        <v>16</v>
      </c>
      <c r="M3937">
        <v>321402</v>
      </c>
      <c r="N3937" t="s">
        <v>296</v>
      </c>
      <c r="O3937" t="s">
        <v>212</v>
      </c>
      <c r="P3937" s="21">
        <v>1</v>
      </c>
      <c r="Q3937" t="s">
        <v>14</v>
      </c>
      <c r="R3937">
        <v>208694871.08746409</v>
      </c>
    </row>
    <row r="3938" spans="1:18" x14ac:dyDescent="0.45">
      <c r="A3938" t="s">
        <v>289</v>
      </c>
      <c r="B3938">
        <v>1415</v>
      </c>
      <c r="C3938" t="s">
        <v>290</v>
      </c>
      <c r="D3938" t="s">
        <v>30</v>
      </c>
      <c r="E3938">
        <v>31</v>
      </c>
      <c r="F3938" t="s">
        <v>211</v>
      </c>
      <c r="G3938">
        <v>500</v>
      </c>
      <c r="H3938" t="s">
        <v>291</v>
      </c>
      <c r="I3938" s="21">
        <v>609</v>
      </c>
      <c r="J3938" t="s">
        <v>147</v>
      </c>
      <c r="K3938" s="21">
        <v>1</v>
      </c>
      <c r="L3938" t="s">
        <v>16</v>
      </c>
      <c r="M3938">
        <v>321450</v>
      </c>
      <c r="N3938" t="s">
        <v>297</v>
      </c>
      <c r="O3938" t="s">
        <v>213</v>
      </c>
      <c r="P3938" s="21">
        <v>1</v>
      </c>
      <c r="Q3938" t="s">
        <v>14</v>
      </c>
      <c r="R3938">
        <v>375580812.60836142</v>
      </c>
    </row>
    <row r="3939" spans="1:18" x14ac:dyDescent="0.45">
      <c r="A3939" t="s">
        <v>289</v>
      </c>
      <c r="B3939">
        <v>1415</v>
      </c>
      <c r="C3939" t="s">
        <v>290</v>
      </c>
      <c r="D3939" t="s">
        <v>30</v>
      </c>
      <c r="E3939">
        <v>30</v>
      </c>
      <c r="F3939" t="s">
        <v>205</v>
      </c>
      <c r="G3939">
        <v>500</v>
      </c>
      <c r="H3939" t="s">
        <v>291</v>
      </c>
      <c r="I3939" s="21">
        <v>609</v>
      </c>
      <c r="J3939" t="s">
        <v>147</v>
      </c>
      <c r="K3939" s="21">
        <v>1</v>
      </c>
      <c r="L3939" t="s">
        <v>16</v>
      </c>
      <c r="M3939">
        <v>321451</v>
      </c>
      <c r="N3939" t="s">
        <v>298</v>
      </c>
      <c r="O3939" t="s">
        <v>210</v>
      </c>
      <c r="P3939" s="21">
        <v>1</v>
      </c>
      <c r="Q3939" t="s">
        <v>14</v>
      </c>
      <c r="R3939">
        <v>1270401489.0599995</v>
      </c>
    </row>
    <row r="3940" spans="1:18" x14ac:dyDescent="0.45">
      <c r="A3940" t="s">
        <v>289</v>
      </c>
      <c r="B3940">
        <v>1415</v>
      </c>
      <c r="C3940" t="s">
        <v>290</v>
      </c>
      <c r="D3940" t="s">
        <v>31</v>
      </c>
      <c r="E3940">
        <v>13</v>
      </c>
      <c r="F3940" t="s">
        <v>25</v>
      </c>
      <c r="G3940">
        <v>500</v>
      </c>
      <c r="H3940" t="s">
        <v>291</v>
      </c>
      <c r="I3940" s="21">
        <v>609</v>
      </c>
      <c r="J3940" t="s">
        <v>147</v>
      </c>
      <c r="K3940" s="21">
        <v>2</v>
      </c>
      <c r="L3940" t="s">
        <v>251</v>
      </c>
      <c r="M3940">
        <v>321427</v>
      </c>
      <c r="N3940" t="s">
        <v>294</v>
      </c>
      <c r="O3940" t="s">
        <v>202</v>
      </c>
      <c r="P3940" s="21">
        <v>1</v>
      </c>
      <c r="Q3940" t="s">
        <v>14</v>
      </c>
      <c r="R3940">
        <v>44758939.687195621</v>
      </c>
    </row>
    <row r="3941" spans="1:18" x14ac:dyDescent="0.45">
      <c r="A3941" t="s">
        <v>289</v>
      </c>
      <c r="B3941">
        <v>1415</v>
      </c>
      <c r="C3941" t="s">
        <v>290</v>
      </c>
      <c r="D3941" t="s">
        <v>30</v>
      </c>
      <c r="E3941">
        <v>30</v>
      </c>
      <c r="F3941" t="s">
        <v>205</v>
      </c>
      <c r="G3941">
        <v>500</v>
      </c>
      <c r="H3941" t="s">
        <v>291</v>
      </c>
      <c r="I3941" s="21">
        <v>609</v>
      </c>
      <c r="J3941" t="s">
        <v>147</v>
      </c>
      <c r="K3941" s="21">
        <v>3</v>
      </c>
      <c r="L3941" t="s">
        <v>253</v>
      </c>
      <c r="M3941">
        <v>321410</v>
      </c>
      <c r="N3941" t="s">
        <v>298</v>
      </c>
      <c r="O3941" t="s">
        <v>208</v>
      </c>
      <c r="P3941" s="21">
        <v>1</v>
      </c>
      <c r="Q3941" t="s">
        <v>14</v>
      </c>
      <c r="R3941">
        <v>24523200</v>
      </c>
    </row>
    <row r="3942" spans="1:18" x14ac:dyDescent="0.45">
      <c r="A3942" t="s">
        <v>289</v>
      </c>
      <c r="B3942">
        <v>1415</v>
      </c>
      <c r="C3942" t="s">
        <v>290</v>
      </c>
      <c r="D3942" t="s">
        <v>31</v>
      </c>
      <c r="E3942">
        <v>13</v>
      </c>
      <c r="F3942" t="s">
        <v>25</v>
      </c>
      <c r="G3942">
        <v>500</v>
      </c>
      <c r="H3942" t="s">
        <v>291</v>
      </c>
      <c r="I3942" s="21">
        <v>609</v>
      </c>
      <c r="J3942" t="s">
        <v>147</v>
      </c>
      <c r="K3942" s="21">
        <v>3</v>
      </c>
      <c r="L3942" t="s">
        <v>253</v>
      </c>
      <c r="M3942">
        <v>321422</v>
      </c>
      <c r="N3942" t="s">
        <v>294</v>
      </c>
      <c r="O3942" t="s">
        <v>201</v>
      </c>
      <c r="P3942" s="21">
        <v>1</v>
      </c>
      <c r="Q3942" t="s">
        <v>14</v>
      </c>
      <c r="R3942">
        <v>28120485.924120985</v>
      </c>
    </row>
    <row r="3943" spans="1:18" x14ac:dyDescent="0.45">
      <c r="A3943" t="s">
        <v>289</v>
      </c>
      <c r="B3943">
        <v>1415</v>
      </c>
      <c r="C3943" t="s">
        <v>290</v>
      </c>
      <c r="D3943" t="s">
        <v>31</v>
      </c>
      <c r="E3943">
        <v>13</v>
      </c>
      <c r="F3943" t="s">
        <v>25</v>
      </c>
      <c r="G3943">
        <v>500</v>
      </c>
      <c r="H3943" t="s">
        <v>291</v>
      </c>
      <c r="I3943" s="21">
        <v>609</v>
      </c>
      <c r="J3943" t="s">
        <v>147</v>
      </c>
      <c r="K3943" s="21">
        <v>3</v>
      </c>
      <c r="L3943" t="s">
        <v>253</v>
      </c>
      <c r="M3943">
        <v>321439</v>
      </c>
      <c r="N3943" t="s">
        <v>294</v>
      </c>
      <c r="O3943" t="s">
        <v>203</v>
      </c>
      <c r="P3943" s="21">
        <v>1</v>
      </c>
      <c r="Q3943" t="s">
        <v>14</v>
      </c>
      <c r="R3943">
        <v>41016266.719235167</v>
      </c>
    </row>
    <row r="3944" spans="1:18" x14ac:dyDescent="0.45">
      <c r="A3944" t="s">
        <v>289</v>
      </c>
      <c r="B3944">
        <v>1415</v>
      </c>
      <c r="C3944" t="s">
        <v>290</v>
      </c>
      <c r="D3944" t="s">
        <v>30</v>
      </c>
      <c r="E3944">
        <v>30</v>
      </c>
      <c r="F3944" t="s">
        <v>205</v>
      </c>
      <c r="G3944">
        <v>500</v>
      </c>
      <c r="H3944" t="s">
        <v>291</v>
      </c>
      <c r="I3944" s="21">
        <v>609</v>
      </c>
      <c r="J3944" t="s">
        <v>147</v>
      </c>
      <c r="K3944" s="21">
        <v>3</v>
      </c>
      <c r="L3944" t="s">
        <v>253</v>
      </c>
      <c r="M3944">
        <v>321444</v>
      </c>
      <c r="N3944" t="s">
        <v>298</v>
      </c>
      <c r="O3944" t="s">
        <v>209</v>
      </c>
      <c r="P3944" s="21">
        <v>1</v>
      </c>
      <c r="Q3944" t="s">
        <v>14</v>
      </c>
      <c r="R3944">
        <v>141148800</v>
      </c>
    </row>
    <row r="3945" spans="1:18" x14ac:dyDescent="0.45">
      <c r="A3945" t="s">
        <v>289</v>
      </c>
      <c r="B3945">
        <v>1415</v>
      </c>
      <c r="C3945" t="s">
        <v>290</v>
      </c>
      <c r="D3945" t="s">
        <v>31</v>
      </c>
      <c r="E3945">
        <v>13</v>
      </c>
      <c r="F3945" t="s">
        <v>25</v>
      </c>
      <c r="G3945">
        <v>500</v>
      </c>
      <c r="H3945" t="s">
        <v>291</v>
      </c>
      <c r="I3945" s="21">
        <v>609</v>
      </c>
      <c r="J3945" t="s">
        <v>147</v>
      </c>
      <c r="K3945" s="21">
        <v>3</v>
      </c>
      <c r="L3945" t="s">
        <v>253</v>
      </c>
      <c r="M3945">
        <v>321445</v>
      </c>
      <c r="N3945" t="s">
        <v>294</v>
      </c>
      <c r="O3945" t="s">
        <v>204</v>
      </c>
      <c r="P3945" s="21">
        <v>1</v>
      </c>
      <c r="Q3945" t="s">
        <v>14</v>
      </c>
      <c r="R3945">
        <v>94200000</v>
      </c>
    </row>
    <row r="3946" spans="1:18" x14ac:dyDescent="0.45">
      <c r="A3946" t="s">
        <v>289</v>
      </c>
      <c r="B3946">
        <v>1415</v>
      </c>
      <c r="C3946" t="s">
        <v>290</v>
      </c>
      <c r="D3946" t="s">
        <v>30</v>
      </c>
      <c r="E3946">
        <v>1</v>
      </c>
      <c r="F3946" t="s">
        <v>13</v>
      </c>
      <c r="G3946">
        <v>500</v>
      </c>
      <c r="H3946" t="s">
        <v>291</v>
      </c>
      <c r="I3946" s="21">
        <v>609</v>
      </c>
      <c r="J3946" t="s">
        <v>147</v>
      </c>
      <c r="K3946" s="21">
        <v>4</v>
      </c>
      <c r="L3946" t="s">
        <v>39</v>
      </c>
      <c r="M3946">
        <v>321408</v>
      </c>
      <c r="N3946" t="s">
        <v>299</v>
      </c>
      <c r="O3946" t="s">
        <v>40</v>
      </c>
      <c r="P3946" s="21">
        <v>1</v>
      </c>
      <c r="Q3946" t="s">
        <v>14</v>
      </c>
      <c r="R3946">
        <v>27328362.237070821</v>
      </c>
    </row>
    <row r="3947" spans="1:18" x14ac:dyDescent="0.45">
      <c r="A3947" t="s">
        <v>289</v>
      </c>
      <c r="B3947">
        <v>1415</v>
      </c>
      <c r="C3947" t="s">
        <v>290</v>
      </c>
      <c r="D3947" t="s">
        <v>31</v>
      </c>
      <c r="E3947">
        <v>1</v>
      </c>
      <c r="F3947" t="s">
        <v>13</v>
      </c>
      <c r="G3947">
        <v>500</v>
      </c>
      <c r="H3947" t="s">
        <v>291</v>
      </c>
      <c r="I3947" s="21">
        <v>609</v>
      </c>
      <c r="J3947" t="s">
        <v>147</v>
      </c>
      <c r="K3947" s="21">
        <v>4</v>
      </c>
      <c r="L3947" t="s">
        <v>39</v>
      </c>
      <c r="M3947">
        <v>321448</v>
      </c>
      <c r="N3947" t="s">
        <v>300</v>
      </c>
      <c r="O3947" t="s">
        <v>41</v>
      </c>
      <c r="P3947" s="21">
        <v>1</v>
      </c>
      <c r="Q3947" t="s">
        <v>14</v>
      </c>
      <c r="R3947">
        <v>40587132.303783983</v>
      </c>
    </row>
    <row r="3948" spans="1:18" x14ac:dyDescent="0.45">
      <c r="A3948" t="s">
        <v>289</v>
      </c>
      <c r="B3948">
        <v>1415</v>
      </c>
      <c r="C3948" t="s">
        <v>290</v>
      </c>
      <c r="D3948" t="s">
        <v>30</v>
      </c>
      <c r="E3948">
        <v>1</v>
      </c>
      <c r="F3948" t="s">
        <v>13</v>
      </c>
      <c r="G3948">
        <v>500</v>
      </c>
      <c r="H3948" t="s">
        <v>291</v>
      </c>
      <c r="I3948" s="21">
        <v>609</v>
      </c>
      <c r="J3948" t="s">
        <v>147</v>
      </c>
      <c r="K3948" s="21">
        <v>4</v>
      </c>
      <c r="L3948" t="s">
        <v>39</v>
      </c>
      <c r="M3948">
        <v>321464</v>
      </c>
      <c r="N3948" t="s">
        <v>299</v>
      </c>
      <c r="O3948" t="s">
        <v>255</v>
      </c>
      <c r="P3948" s="21">
        <v>1</v>
      </c>
      <c r="Q3948" t="s">
        <v>14</v>
      </c>
      <c r="R3948">
        <v>169595000</v>
      </c>
    </row>
    <row r="3949" spans="1:18" x14ac:dyDescent="0.45">
      <c r="A3949" t="s">
        <v>289</v>
      </c>
      <c r="B3949">
        <v>1415</v>
      </c>
      <c r="C3949" t="s">
        <v>290</v>
      </c>
      <c r="D3949" t="s">
        <v>30</v>
      </c>
      <c r="E3949">
        <v>8</v>
      </c>
      <c r="F3949" t="s">
        <v>22</v>
      </c>
      <c r="G3949">
        <v>500</v>
      </c>
      <c r="H3949" t="s">
        <v>291</v>
      </c>
      <c r="I3949" s="21">
        <v>609</v>
      </c>
      <c r="J3949" t="s">
        <v>147</v>
      </c>
      <c r="K3949" s="21">
        <v>5</v>
      </c>
      <c r="L3949" t="s">
        <v>22</v>
      </c>
      <c r="M3949">
        <v>321407</v>
      </c>
      <c r="N3949" t="s">
        <v>299</v>
      </c>
      <c r="O3949" t="s">
        <v>185</v>
      </c>
      <c r="P3949" s="21">
        <v>1</v>
      </c>
      <c r="Q3949" t="s">
        <v>14</v>
      </c>
      <c r="R3949">
        <v>1929327115.4408455</v>
      </c>
    </row>
    <row r="3950" spans="1:18" x14ac:dyDescent="0.45">
      <c r="A3950" t="s">
        <v>289</v>
      </c>
      <c r="B3950">
        <v>1415</v>
      </c>
      <c r="C3950" t="s">
        <v>290</v>
      </c>
      <c r="D3950" t="s">
        <v>31</v>
      </c>
      <c r="E3950">
        <v>8</v>
      </c>
      <c r="F3950" t="s">
        <v>22</v>
      </c>
      <c r="G3950">
        <v>500</v>
      </c>
      <c r="H3950" t="s">
        <v>291</v>
      </c>
      <c r="I3950" s="21">
        <v>609</v>
      </c>
      <c r="J3950" t="s">
        <v>147</v>
      </c>
      <c r="K3950" s="21">
        <v>5</v>
      </c>
      <c r="L3950" t="s">
        <v>22</v>
      </c>
      <c r="M3950">
        <v>321413</v>
      </c>
      <c r="N3950" t="s">
        <v>300</v>
      </c>
      <c r="O3950" t="s">
        <v>186</v>
      </c>
      <c r="P3950" s="21">
        <v>1</v>
      </c>
      <c r="Q3950" t="s">
        <v>14</v>
      </c>
      <c r="R3950">
        <v>102701878.61333424</v>
      </c>
    </row>
    <row r="3951" spans="1:18" x14ac:dyDescent="0.45">
      <c r="A3951" t="s">
        <v>289</v>
      </c>
      <c r="B3951">
        <v>1415</v>
      </c>
      <c r="C3951" t="s">
        <v>290</v>
      </c>
      <c r="D3951" t="s">
        <v>31</v>
      </c>
      <c r="E3951">
        <v>8</v>
      </c>
      <c r="F3951" t="s">
        <v>22</v>
      </c>
      <c r="G3951">
        <v>500</v>
      </c>
      <c r="H3951" t="s">
        <v>291</v>
      </c>
      <c r="I3951" s="21">
        <v>609</v>
      </c>
      <c r="J3951" t="s">
        <v>147</v>
      </c>
      <c r="K3951" s="21">
        <v>5</v>
      </c>
      <c r="L3951" t="s">
        <v>22</v>
      </c>
      <c r="M3951">
        <v>321417</v>
      </c>
      <c r="N3951" t="s">
        <v>293</v>
      </c>
      <c r="O3951" t="s">
        <v>187</v>
      </c>
      <c r="P3951" s="21">
        <v>1</v>
      </c>
      <c r="Q3951" t="s">
        <v>14</v>
      </c>
      <c r="R3951">
        <v>131633993.99641852</v>
      </c>
    </row>
    <row r="3952" spans="1:18" x14ac:dyDescent="0.45">
      <c r="A3952" t="s">
        <v>289</v>
      </c>
      <c r="B3952">
        <v>1415</v>
      </c>
      <c r="C3952" t="s">
        <v>290</v>
      </c>
      <c r="D3952" t="s">
        <v>31</v>
      </c>
      <c r="E3952">
        <v>8</v>
      </c>
      <c r="F3952" t="s">
        <v>22</v>
      </c>
      <c r="G3952">
        <v>500</v>
      </c>
      <c r="H3952" t="s">
        <v>291</v>
      </c>
      <c r="I3952" s="21">
        <v>609</v>
      </c>
      <c r="J3952" t="s">
        <v>147</v>
      </c>
      <c r="K3952" s="21">
        <v>5</v>
      </c>
      <c r="L3952" t="s">
        <v>22</v>
      </c>
      <c r="M3952">
        <v>321418</v>
      </c>
      <c r="N3952" t="s">
        <v>300</v>
      </c>
      <c r="O3952" t="s">
        <v>188</v>
      </c>
      <c r="P3952" s="21">
        <v>1</v>
      </c>
      <c r="Q3952" t="s">
        <v>14</v>
      </c>
      <c r="R3952">
        <v>17706989.343517326</v>
      </c>
    </row>
    <row r="3953" spans="1:18" x14ac:dyDescent="0.45">
      <c r="A3953" t="s">
        <v>289</v>
      </c>
      <c r="B3953">
        <v>1415</v>
      </c>
      <c r="C3953" t="s">
        <v>290</v>
      </c>
      <c r="D3953" t="s">
        <v>30</v>
      </c>
      <c r="E3953">
        <v>7</v>
      </c>
      <c r="F3953" t="s">
        <v>17</v>
      </c>
      <c r="G3953">
        <v>500</v>
      </c>
      <c r="H3953" t="s">
        <v>291</v>
      </c>
      <c r="I3953" s="21">
        <v>609</v>
      </c>
      <c r="J3953" t="s">
        <v>147</v>
      </c>
      <c r="K3953" s="21">
        <v>6</v>
      </c>
      <c r="L3953" t="s">
        <v>17</v>
      </c>
      <c r="M3953">
        <v>321404</v>
      </c>
      <c r="N3953" t="s">
        <v>299</v>
      </c>
      <c r="O3953" t="s">
        <v>175</v>
      </c>
      <c r="P3953" s="21">
        <v>1</v>
      </c>
      <c r="Q3953" t="s">
        <v>14</v>
      </c>
      <c r="R3953">
        <v>303975598.16578841</v>
      </c>
    </row>
    <row r="3954" spans="1:18" x14ac:dyDescent="0.45">
      <c r="A3954" t="s">
        <v>289</v>
      </c>
      <c r="B3954">
        <v>1415</v>
      </c>
      <c r="C3954" t="s">
        <v>290</v>
      </c>
      <c r="D3954" t="s">
        <v>30</v>
      </c>
      <c r="E3954">
        <v>7</v>
      </c>
      <c r="F3954" t="s">
        <v>17</v>
      </c>
      <c r="G3954">
        <v>500</v>
      </c>
      <c r="H3954" t="s">
        <v>291</v>
      </c>
      <c r="I3954" s="21">
        <v>609</v>
      </c>
      <c r="J3954" t="s">
        <v>147</v>
      </c>
      <c r="K3954" s="21">
        <v>6</v>
      </c>
      <c r="L3954" t="s">
        <v>17</v>
      </c>
      <c r="M3954">
        <v>321405</v>
      </c>
      <c r="N3954" t="s">
        <v>299</v>
      </c>
      <c r="O3954" t="s">
        <v>176</v>
      </c>
      <c r="P3954" s="21">
        <v>1</v>
      </c>
      <c r="Q3954" t="s">
        <v>14</v>
      </c>
      <c r="R3954">
        <v>8021083384.6372471</v>
      </c>
    </row>
    <row r="3955" spans="1:18" x14ac:dyDescent="0.45">
      <c r="A3955" t="s">
        <v>289</v>
      </c>
      <c r="B3955">
        <v>1415</v>
      </c>
      <c r="C3955" t="s">
        <v>290</v>
      </c>
      <c r="D3955" t="s">
        <v>30</v>
      </c>
      <c r="E3955">
        <v>7</v>
      </c>
      <c r="F3955" t="s">
        <v>17</v>
      </c>
      <c r="G3955">
        <v>500</v>
      </c>
      <c r="H3955" t="s">
        <v>291</v>
      </c>
      <c r="I3955" s="21">
        <v>609</v>
      </c>
      <c r="J3955" t="s">
        <v>147</v>
      </c>
      <c r="K3955" s="21">
        <v>6</v>
      </c>
      <c r="L3955" t="s">
        <v>17</v>
      </c>
      <c r="M3955">
        <v>321406</v>
      </c>
      <c r="N3955" t="s">
        <v>299</v>
      </c>
      <c r="O3955" t="s">
        <v>177</v>
      </c>
      <c r="P3955" s="21">
        <v>1</v>
      </c>
      <c r="Q3955" t="s">
        <v>14</v>
      </c>
      <c r="R3955">
        <v>3164435157.4051428</v>
      </c>
    </row>
    <row r="3956" spans="1:18" x14ac:dyDescent="0.45">
      <c r="A3956" t="s">
        <v>289</v>
      </c>
      <c r="B3956">
        <v>1415</v>
      </c>
      <c r="C3956" t="s">
        <v>290</v>
      </c>
      <c r="D3956" t="s">
        <v>31</v>
      </c>
      <c r="E3956">
        <v>7</v>
      </c>
      <c r="F3956" t="s">
        <v>17</v>
      </c>
      <c r="G3956">
        <v>500</v>
      </c>
      <c r="H3956" t="s">
        <v>291</v>
      </c>
      <c r="I3956" s="21">
        <v>609</v>
      </c>
      <c r="J3956" t="s">
        <v>147</v>
      </c>
      <c r="K3956" s="21">
        <v>6</v>
      </c>
      <c r="L3956" t="s">
        <v>17</v>
      </c>
      <c r="M3956">
        <v>321411</v>
      </c>
      <c r="N3956" t="s">
        <v>300</v>
      </c>
      <c r="O3956" t="s">
        <v>178</v>
      </c>
      <c r="P3956" s="21">
        <v>1</v>
      </c>
      <c r="Q3956" t="s">
        <v>14</v>
      </c>
      <c r="R3956">
        <v>514988439.92270768</v>
      </c>
    </row>
    <row r="3957" spans="1:18" x14ac:dyDescent="0.45">
      <c r="A3957" t="s">
        <v>289</v>
      </c>
      <c r="B3957">
        <v>1415</v>
      </c>
      <c r="C3957" t="s">
        <v>290</v>
      </c>
      <c r="D3957" t="s">
        <v>31</v>
      </c>
      <c r="E3957">
        <v>7</v>
      </c>
      <c r="F3957" t="s">
        <v>17</v>
      </c>
      <c r="G3957">
        <v>500</v>
      </c>
      <c r="H3957" t="s">
        <v>291</v>
      </c>
      <c r="I3957" s="21">
        <v>609</v>
      </c>
      <c r="J3957" t="s">
        <v>147</v>
      </c>
      <c r="K3957" s="21">
        <v>6</v>
      </c>
      <c r="L3957" t="s">
        <v>17</v>
      </c>
      <c r="M3957">
        <v>321419</v>
      </c>
      <c r="N3957" t="s">
        <v>300</v>
      </c>
      <c r="O3957" t="s">
        <v>179</v>
      </c>
      <c r="P3957" s="21">
        <v>1</v>
      </c>
      <c r="Q3957" t="s">
        <v>14</v>
      </c>
      <c r="R3957">
        <v>1631441398.4127564</v>
      </c>
    </row>
    <row r="3958" spans="1:18" x14ac:dyDescent="0.45">
      <c r="A3958" t="s">
        <v>289</v>
      </c>
      <c r="B3958">
        <v>1415</v>
      </c>
      <c r="C3958" t="s">
        <v>290</v>
      </c>
      <c r="D3958" t="s">
        <v>31</v>
      </c>
      <c r="E3958">
        <v>7</v>
      </c>
      <c r="F3958" t="s">
        <v>17</v>
      </c>
      <c r="G3958">
        <v>500</v>
      </c>
      <c r="H3958" t="s">
        <v>291</v>
      </c>
      <c r="I3958" s="21">
        <v>609</v>
      </c>
      <c r="J3958" t="s">
        <v>147</v>
      </c>
      <c r="K3958" s="21">
        <v>6</v>
      </c>
      <c r="L3958" t="s">
        <v>17</v>
      </c>
      <c r="M3958">
        <v>321447</v>
      </c>
      <c r="N3958" t="s">
        <v>300</v>
      </c>
      <c r="O3958" t="s">
        <v>180</v>
      </c>
      <c r="P3958" s="21">
        <v>1</v>
      </c>
      <c r="Q3958" t="s">
        <v>14</v>
      </c>
      <c r="R3958">
        <v>42995225.660863958</v>
      </c>
    </row>
    <row r="3959" spans="1:18" x14ac:dyDescent="0.45">
      <c r="A3959" t="s">
        <v>289</v>
      </c>
      <c r="B3959">
        <v>1415</v>
      </c>
      <c r="C3959" t="s">
        <v>290</v>
      </c>
      <c r="D3959" t="s">
        <v>31</v>
      </c>
      <c r="E3959">
        <v>7</v>
      </c>
      <c r="F3959" t="s">
        <v>17</v>
      </c>
      <c r="G3959">
        <v>500</v>
      </c>
      <c r="H3959" t="s">
        <v>291</v>
      </c>
      <c r="I3959" s="21">
        <v>609</v>
      </c>
      <c r="J3959" t="s">
        <v>147</v>
      </c>
      <c r="K3959" s="21">
        <v>6</v>
      </c>
      <c r="L3959" t="s">
        <v>17</v>
      </c>
      <c r="M3959">
        <v>321461</v>
      </c>
      <c r="N3959" t="s">
        <v>300</v>
      </c>
      <c r="O3959" t="s">
        <v>21</v>
      </c>
      <c r="P3959" s="21">
        <v>1</v>
      </c>
      <c r="Q3959" t="s">
        <v>14</v>
      </c>
      <c r="R3959">
        <v>476941336.58980185</v>
      </c>
    </row>
    <row r="3960" spans="1:18" x14ac:dyDescent="0.45">
      <c r="A3960" t="s">
        <v>289</v>
      </c>
      <c r="B3960">
        <v>1415</v>
      </c>
      <c r="C3960" t="s">
        <v>290</v>
      </c>
      <c r="D3960" t="s">
        <v>31</v>
      </c>
      <c r="E3960">
        <v>9</v>
      </c>
      <c r="F3960" t="s">
        <v>23</v>
      </c>
      <c r="G3960">
        <v>500</v>
      </c>
      <c r="H3960" t="s">
        <v>291</v>
      </c>
      <c r="I3960" s="21">
        <v>609</v>
      </c>
      <c r="J3960" t="s">
        <v>147</v>
      </c>
      <c r="K3960" s="21">
        <v>8</v>
      </c>
      <c r="L3960" t="s">
        <v>191</v>
      </c>
      <c r="M3960">
        <v>321436</v>
      </c>
      <c r="N3960" t="s">
        <v>300</v>
      </c>
      <c r="O3960" t="s">
        <v>192</v>
      </c>
      <c r="P3960" s="21">
        <v>1</v>
      </c>
      <c r="Q3960" t="s">
        <v>14</v>
      </c>
      <c r="R3960">
        <v>5125729.9008094519</v>
      </c>
    </row>
    <row r="3961" spans="1:18" x14ac:dyDescent="0.45">
      <c r="A3961" t="s">
        <v>289</v>
      </c>
      <c r="B3961">
        <v>1415</v>
      </c>
      <c r="C3961" t="s">
        <v>290</v>
      </c>
      <c r="D3961" t="s">
        <v>31</v>
      </c>
      <c r="E3961">
        <v>10</v>
      </c>
      <c r="F3961" t="s">
        <v>24</v>
      </c>
      <c r="G3961">
        <v>500</v>
      </c>
      <c r="H3961" t="s">
        <v>291</v>
      </c>
      <c r="I3961" s="21">
        <v>609</v>
      </c>
      <c r="J3961" t="s">
        <v>147</v>
      </c>
      <c r="K3961" s="21">
        <v>9</v>
      </c>
      <c r="L3961" t="s">
        <v>194</v>
      </c>
      <c r="M3961">
        <v>321420</v>
      </c>
      <c r="N3961" t="s">
        <v>300</v>
      </c>
      <c r="O3961" t="s">
        <v>195</v>
      </c>
      <c r="P3961" s="21">
        <v>1</v>
      </c>
      <c r="Q3961" t="s">
        <v>14</v>
      </c>
      <c r="R3961">
        <v>11571605.65491225</v>
      </c>
    </row>
    <row r="3962" spans="1:18" x14ac:dyDescent="0.45">
      <c r="A3962" t="s">
        <v>289</v>
      </c>
      <c r="B3962">
        <v>1415</v>
      </c>
      <c r="C3962" t="s">
        <v>290</v>
      </c>
      <c r="D3962" t="s">
        <v>31</v>
      </c>
      <c r="E3962">
        <v>10</v>
      </c>
      <c r="F3962" t="s">
        <v>24</v>
      </c>
      <c r="G3962">
        <v>500</v>
      </c>
      <c r="H3962" t="s">
        <v>291</v>
      </c>
      <c r="I3962" s="21">
        <v>609</v>
      </c>
      <c r="J3962" t="s">
        <v>147</v>
      </c>
      <c r="K3962" s="21">
        <v>9</v>
      </c>
      <c r="L3962" t="s">
        <v>194</v>
      </c>
      <c r="M3962">
        <v>321434</v>
      </c>
      <c r="N3962" t="s">
        <v>300</v>
      </c>
      <c r="O3962" t="s">
        <v>196</v>
      </c>
      <c r="P3962" s="21">
        <v>1</v>
      </c>
      <c r="Q3962" t="s">
        <v>14</v>
      </c>
      <c r="R3962">
        <v>15611421.893476896</v>
      </c>
    </row>
    <row r="3963" spans="1:18" x14ac:dyDescent="0.45">
      <c r="A3963" t="s">
        <v>289</v>
      </c>
      <c r="B3963">
        <v>1415</v>
      </c>
      <c r="C3963" t="s">
        <v>290</v>
      </c>
      <c r="D3963" t="s">
        <v>31</v>
      </c>
      <c r="E3963">
        <v>10</v>
      </c>
      <c r="F3963" t="s">
        <v>24</v>
      </c>
      <c r="G3963">
        <v>500</v>
      </c>
      <c r="H3963" t="s">
        <v>291</v>
      </c>
      <c r="I3963" s="21">
        <v>609</v>
      </c>
      <c r="J3963" t="s">
        <v>147</v>
      </c>
      <c r="K3963" s="21">
        <v>9</v>
      </c>
      <c r="L3963" t="s">
        <v>194</v>
      </c>
      <c r="M3963">
        <v>321437</v>
      </c>
      <c r="N3963" t="s">
        <v>300</v>
      </c>
      <c r="O3963" t="s">
        <v>197</v>
      </c>
      <c r="P3963" s="21">
        <v>1</v>
      </c>
      <c r="Q3963" t="s">
        <v>14</v>
      </c>
      <c r="R3963">
        <v>10555120.708028479</v>
      </c>
    </row>
    <row r="3964" spans="1:18" x14ac:dyDescent="0.45">
      <c r="A3964" t="s">
        <v>289</v>
      </c>
      <c r="B3964">
        <v>1415</v>
      </c>
      <c r="C3964" t="s">
        <v>290</v>
      </c>
      <c r="D3964" t="s">
        <v>31</v>
      </c>
      <c r="E3964">
        <v>10</v>
      </c>
      <c r="F3964" t="s">
        <v>24</v>
      </c>
      <c r="G3964">
        <v>500</v>
      </c>
      <c r="H3964" t="s">
        <v>291</v>
      </c>
      <c r="I3964" s="21">
        <v>609</v>
      </c>
      <c r="J3964" t="s">
        <v>147</v>
      </c>
      <c r="K3964" s="21">
        <v>9</v>
      </c>
      <c r="L3964" t="s">
        <v>194</v>
      </c>
      <c r="M3964">
        <v>321446</v>
      </c>
      <c r="N3964" t="s">
        <v>300</v>
      </c>
      <c r="O3964" t="s">
        <v>198</v>
      </c>
      <c r="P3964" s="21">
        <v>1</v>
      </c>
      <c r="Q3964" t="s">
        <v>14</v>
      </c>
      <c r="R3964">
        <v>22036806.511128839</v>
      </c>
    </row>
    <row r="3965" spans="1:18" x14ac:dyDescent="0.45">
      <c r="A3965" t="s">
        <v>289</v>
      </c>
      <c r="B3965">
        <v>1415</v>
      </c>
      <c r="C3965" t="s">
        <v>290</v>
      </c>
      <c r="D3965" t="s">
        <v>29</v>
      </c>
      <c r="E3965">
        <v>1</v>
      </c>
      <c r="F3965" t="s">
        <v>13</v>
      </c>
      <c r="G3965">
        <v>500</v>
      </c>
      <c r="H3965" t="s">
        <v>291</v>
      </c>
      <c r="I3965" s="21">
        <v>610</v>
      </c>
      <c r="J3965" t="s">
        <v>148</v>
      </c>
      <c r="K3965" s="21">
        <v>100</v>
      </c>
      <c r="L3965" t="s">
        <v>237</v>
      </c>
      <c r="M3965">
        <v>321429</v>
      </c>
      <c r="N3965" t="s">
        <v>300</v>
      </c>
      <c r="O3965" t="s">
        <v>238</v>
      </c>
      <c r="P3965" s="21">
        <v>1</v>
      </c>
      <c r="Q3965" t="s">
        <v>14</v>
      </c>
      <c r="R3965">
        <v>110861471.07079753</v>
      </c>
    </row>
    <row r="3966" spans="1:18" x14ac:dyDescent="0.45">
      <c r="A3966" t="s">
        <v>289</v>
      </c>
      <c r="B3966">
        <v>1415</v>
      </c>
      <c r="C3966" t="s">
        <v>290</v>
      </c>
      <c r="D3966" t="s">
        <v>29</v>
      </c>
      <c r="E3966">
        <v>30</v>
      </c>
      <c r="F3966" t="s">
        <v>205</v>
      </c>
      <c r="G3966">
        <v>500</v>
      </c>
      <c r="H3966" t="s">
        <v>291</v>
      </c>
      <c r="I3966" s="21">
        <v>610</v>
      </c>
      <c r="J3966" t="s">
        <v>148</v>
      </c>
      <c r="K3966" s="21">
        <v>115</v>
      </c>
      <c r="L3966" t="s">
        <v>219</v>
      </c>
      <c r="M3966">
        <v>321426</v>
      </c>
      <c r="N3966" t="s">
        <v>292</v>
      </c>
      <c r="O3966" t="s">
        <v>206</v>
      </c>
      <c r="P3966" s="21">
        <v>1</v>
      </c>
      <c r="Q3966" t="s">
        <v>14</v>
      </c>
      <c r="R3966">
        <v>150997719.2034612</v>
      </c>
    </row>
    <row r="3967" spans="1:18" x14ac:dyDescent="0.45">
      <c r="A3967" t="s">
        <v>289</v>
      </c>
      <c r="B3967">
        <v>1415</v>
      </c>
      <c r="C3967" t="s">
        <v>290</v>
      </c>
      <c r="D3967" t="s">
        <v>29</v>
      </c>
      <c r="E3967">
        <v>9</v>
      </c>
      <c r="F3967" t="s">
        <v>23</v>
      </c>
      <c r="G3967">
        <v>500</v>
      </c>
      <c r="H3967" t="s">
        <v>291</v>
      </c>
      <c r="I3967" s="21">
        <v>610</v>
      </c>
      <c r="J3967" t="s">
        <v>148</v>
      </c>
      <c r="K3967" s="21">
        <v>156</v>
      </c>
      <c r="L3967" t="s">
        <v>242</v>
      </c>
      <c r="M3967">
        <v>321428</v>
      </c>
      <c r="N3967" t="s">
        <v>293</v>
      </c>
      <c r="O3967" t="s">
        <v>190</v>
      </c>
      <c r="P3967" s="21">
        <v>1</v>
      </c>
      <c r="Q3967" t="s">
        <v>14</v>
      </c>
      <c r="R3967">
        <v>328999519.85054606</v>
      </c>
    </row>
    <row r="3968" spans="1:18" x14ac:dyDescent="0.45">
      <c r="A3968" t="s">
        <v>289</v>
      </c>
      <c r="B3968">
        <v>1415</v>
      </c>
      <c r="C3968" t="s">
        <v>290</v>
      </c>
      <c r="D3968" t="s">
        <v>29</v>
      </c>
      <c r="E3968">
        <v>8</v>
      </c>
      <c r="F3968" t="s">
        <v>22</v>
      </c>
      <c r="G3968">
        <v>500</v>
      </c>
      <c r="H3968" t="s">
        <v>291</v>
      </c>
      <c r="I3968" s="21">
        <v>610</v>
      </c>
      <c r="J3968" t="s">
        <v>148</v>
      </c>
      <c r="K3968" s="21">
        <v>422</v>
      </c>
      <c r="L3968" t="s">
        <v>244</v>
      </c>
      <c r="M3968">
        <v>321431</v>
      </c>
      <c r="N3968" t="s">
        <v>293</v>
      </c>
      <c r="O3968" t="s">
        <v>184</v>
      </c>
      <c r="P3968" s="21">
        <v>1</v>
      </c>
      <c r="Q3968" t="s">
        <v>14</v>
      </c>
      <c r="R3968">
        <v>96734620.093265608</v>
      </c>
    </row>
    <row r="3969" spans="1:18" x14ac:dyDescent="0.45">
      <c r="A3969" t="s">
        <v>289</v>
      </c>
      <c r="B3969">
        <v>1415</v>
      </c>
      <c r="C3969" t="s">
        <v>290</v>
      </c>
      <c r="D3969" t="s">
        <v>29</v>
      </c>
      <c r="E3969">
        <v>7</v>
      </c>
      <c r="F3969" t="s">
        <v>17</v>
      </c>
      <c r="G3969">
        <v>500</v>
      </c>
      <c r="H3969" t="s">
        <v>291</v>
      </c>
      <c r="I3969" s="21">
        <v>610</v>
      </c>
      <c r="J3969" t="s">
        <v>148</v>
      </c>
      <c r="K3969" s="21">
        <v>423</v>
      </c>
      <c r="L3969" t="s">
        <v>246</v>
      </c>
      <c r="M3969">
        <v>321433</v>
      </c>
      <c r="N3969" t="s">
        <v>293</v>
      </c>
      <c r="O3969" t="s">
        <v>174</v>
      </c>
      <c r="P3969" s="21">
        <v>1</v>
      </c>
      <c r="Q3969" t="s">
        <v>14</v>
      </c>
      <c r="R3969">
        <v>210651899.69684708</v>
      </c>
    </row>
    <row r="3970" spans="1:18" x14ac:dyDescent="0.45">
      <c r="A3970" t="s">
        <v>289</v>
      </c>
      <c r="B3970">
        <v>1415</v>
      </c>
      <c r="C3970" t="s">
        <v>290</v>
      </c>
      <c r="D3970" t="s">
        <v>31</v>
      </c>
      <c r="E3970">
        <v>30</v>
      </c>
      <c r="F3970" t="s">
        <v>205</v>
      </c>
      <c r="G3970">
        <v>500</v>
      </c>
      <c r="H3970" t="s">
        <v>291</v>
      </c>
      <c r="I3970" s="21">
        <v>610</v>
      </c>
      <c r="J3970" t="s">
        <v>148</v>
      </c>
      <c r="K3970" s="21">
        <v>1</v>
      </c>
      <c r="L3970" t="s">
        <v>16</v>
      </c>
      <c r="M3970">
        <v>321401</v>
      </c>
      <c r="N3970" t="s">
        <v>295</v>
      </c>
      <c r="O3970" t="s">
        <v>207</v>
      </c>
      <c r="P3970" s="21">
        <v>1</v>
      </c>
      <c r="Q3970" t="s">
        <v>14</v>
      </c>
      <c r="R3970">
        <v>401389194.12851697</v>
      </c>
    </row>
    <row r="3971" spans="1:18" x14ac:dyDescent="0.45">
      <c r="A3971" t="s">
        <v>289</v>
      </c>
      <c r="B3971">
        <v>1415</v>
      </c>
      <c r="C3971" t="s">
        <v>290</v>
      </c>
      <c r="D3971" t="s">
        <v>31</v>
      </c>
      <c r="E3971">
        <v>31</v>
      </c>
      <c r="F3971" t="s">
        <v>211</v>
      </c>
      <c r="G3971">
        <v>500</v>
      </c>
      <c r="H3971" t="s">
        <v>291</v>
      </c>
      <c r="I3971" s="21">
        <v>610</v>
      </c>
      <c r="J3971" t="s">
        <v>148</v>
      </c>
      <c r="K3971" s="21">
        <v>1</v>
      </c>
      <c r="L3971" t="s">
        <v>16</v>
      </c>
      <c r="M3971">
        <v>321402</v>
      </c>
      <c r="N3971" t="s">
        <v>296</v>
      </c>
      <c r="O3971" t="s">
        <v>212</v>
      </c>
      <c r="P3971" s="21">
        <v>1</v>
      </c>
      <c r="Q3971" t="s">
        <v>14</v>
      </c>
      <c r="R3971">
        <v>33603629.463198289</v>
      </c>
    </row>
    <row r="3972" spans="1:18" x14ac:dyDescent="0.45">
      <c r="A3972" t="s">
        <v>289</v>
      </c>
      <c r="B3972">
        <v>1415</v>
      </c>
      <c r="C3972" t="s">
        <v>290</v>
      </c>
      <c r="D3972" t="s">
        <v>30</v>
      </c>
      <c r="E3972">
        <v>31</v>
      </c>
      <c r="F3972" t="s">
        <v>211</v>
      </c>
      <c r="G3972">
        <v>500</v>
      </c>
      <c r="H3972" t="s">
        <v>291</v>
      </c>
      <c r="I3972" s="21">
        <v>610</v>
      </c>
      <c r="J3972" t="s">
        <v>148</v>
      </c>
      <c r="K3972" s="21">
        <v>1</v>
      </c>
      <c r="L3972" t="s">
        <v>16</v>
      </c>
      <c r="M3972">
        <v>321450</v>
      </c>
      <c r="N3972" t="s">
        <v>297</v>
      </c>
      <c r="O3972" t="s">
        <v>213</v>
      </c>
      <c r="P3972" s="21">
        <v>1</v>
      </c>
      <c r="Q3972" t="s">
        <v>14</v>
      </c>
      <c r="R3972">
        <v>125193604.20278715</v>
      </c>
    </row>
    <row r="3973" spans="1:18" x14ac:dyDescent="0.45">
      <c r="A3973" t="s">
        <v>289</v>
      </c>
      <c r="B3973">
        <v>1415</v>
      </c>
      <c r="C3973" t="s">
        <v>290</v>
      </c>
      <c r="D3973" t="s">
        <v>30</v>
      </c>
      <c r="E3973">
        <v>30</v>
      </c>
      <c r="F3973" t="s">
        <v>205</v>
      </c>
      <c r="G3973">
        <v>500</v>
      </c>
      <c r="H3973" t="s">
        <v>291</v>
      </c>
      <c r="I3973" s="21">
        <v>610</v>
      </c>
      <c r="J3973" t="s">
        <v>148</v>
      </c>
      <c r="K3973" s="21">
        <v>1</v>
      </c>
      <c r="L3973" t="s">
        <v>16</v>
      </c>
      <c r="M3973">
        <v>321451</v>
      </c>
      <c r="N3973" t="s">
        <v>298</v>
      </c>
      <c r="O3973" t="s">
        <v>210</v>
      </c>
      <c r="P3973" s="21">
        <v>1</v>
      </c>
      <c r="Q3973" t="s">
        <v>14</v>
      </c>
      <c r="R3973">
        <v>780156925.3090539</v>
      </c>
    </row>
    <row r="3974" spans="1:18" x14ac:dyDescent="0.45">
      <c r="A3974" t="s">
        <v>289</v>
      </c>
      <c r="B3974">
        <v>1415</v>
      </c>
      <c r="C3974" t="s">
        <v>290</v>
      </c>
      <c r="D3974" t="s">
        <v>31</v>
      </c>
      <c r="E3974">
        <v>13</v>
      </c>
      <c r="F3974" t="s">
        <v>25</v>
      </c>
      <c r="G3974">
        <v>500</v>
      </c>
      <c r="H3974" t="s">
        <v>291</v>
      </c>
      <c r="I3974" s="21">
        <v>610</v>
      </c>
      <c r="J3974" t="s">
        <v>148</v>
      </c>
      <c r="K3974" s="21">
        <v>2</v>
      </c>
      <c r="L3974" t="s">
        <v>251</v>
      </c>
      <c r="M3974">
        <v>321427</v>
      </c>
      <c r="N3974" t="s">
        <v>294</v>
      </c>
      <c r="O3974" t="s">
        <v>202</v>
      </c>
      <c r="P3974" s="21">
        <v>1</v>
      </c>
      <c r="Q3974" t="s">
        <v>14</v>
      </c>
      <c r="R3974">
        <v>17518201.859945722</v>
      </c>
    </row>
    <row r="3975" spans="1:18" x14ac:dyDescent="0.45">
      <c r="A3975" t="s">
        <v>289</v>
      </c>
      <c r="B3975">
        <v>1415</v>
      </c>
      <c r="C3975" t="s">
        <v>290</v>
      </c>
      <c r="D3975" t="s">
        <v>30</v>
      </c>
      <c r="E3975">
        <v>30</v>
      </c>
      <c r="F3975" t="s">
        <v>205</v>
      </c>
      <c r="G3975">
        <v>500</v>
      </c>
      <c r="H3975" t="s">
        <v>291</v>
      </c>
      <c r="I3975" s="21">
        <v>610</v>
      </c>
      <c r="J3975" t="s">
        <v>148</v>
      </c>
      <c r="K3975" s="21">
        <v>3</v>
      </c>
      <c r="L3975" t="s">
        <v>253</v>
      </c>
      <c r="M3975">
        <v>321410</v>
      </c>
      <c r="N3975" t="s">
        <v>298</v>
      </c>
      <c r="O3975" t="s">
        <v>208</v>
      </c>
      <c r="P3975" s="21">
        <v>1</v>
      </c>
      <c r="Q3975" t="s">
        <v>14</v>
      </c>
      <c r="R3975">
        <v>24523200</v>
      </c>
    </row>
    <row r="3976" spans="1:18" x14ac:dyDescent="0.45">
      <c r="A3976" t="s">
        <v>289</v>
      </c>
      <c r="B3976">
        <v>1415</v>
      </c>
      <c r="C3976" t="s">
        <v>290</v>
      </c>
      <c r="D3976" t="s">
        <v>31</v>
      </c>
      <c r="E3976">
        <v>13</v>
      </c>
      <c r="F3976" t="s">
        <v>25</v>
      </c>
      <c r="G3976">
        <v>500</v>
      </c>
      <c r="H3976" t="s">
        <v>291</v>
      </c>
      <c r="I3976" s="21">
        <v>610</v>
      </c>
      <c r="J3976" t="s">
        <v>148</v>
      </c>
      <c r="K3976" s="21">
        <v>3</v>
      </c>
      <c r="L3976" t="s">
        <v>253</v>
      </c>
      <c r="M3976">
        <v>321422</v>
      </c>
      <c r="N3976" t="s">
        <v>294</v>
      </c>
      <c r="O3976" t="s">
        <v>201</v>
      </c>
      <c r="P3976" s="21">
        <v>1</v>
      </c>
      <c r="Q3976" t="s">
        <v>14</v>
      </c>
      <c r="R3976">
        <v>28120485.924120985</v>
      </c>
    </row>
    <row r="3977" spans="1:18" x14ac:dyDescent="0.45">
      <c r="A3977" t="s">
        <v>289</v>
      </c>
      <c r="B3977">
        <v>1415</v>
      </c>
      <c r="C3977" t="s">
        <v>290</v>
      </c>
      <c r="D3977" t="s">
        <v>31</v>
      </c>
      <c r="E3977">
        <v>13</v>
      </c>
      <c r="F3977" t="s">
        <v>25</v>
      </c>
      <c r="G3977">
        <v>500</v>
      </c>
      <c r="H3977" t="s">
        <v>291</v>
      </c>
      <c r="I3977" s="21">
        <v>610</v>
      </c>
      <c r="J3977" t="s">
        <v>148</v>
      </c>
      <c r="K3977" s="21">
        <v>3</v>
      </c>
      <c r="L3977" t="s">
        <v>253</v>
      </c>
      <c r="M3977">
        <v>321439</v>
      </c>
      <c r="N3977" t="s">
        <v>294</v>
      </c>
      <c r="O3977" t="s">
        <v>203</v>
      </c>
      <c r="P3977" s="21">
        <v>1</v>
      </c>
      <c r="Q3977" t="s">
        <v>14</v>
      </c>
      <c r="R3977">
        <v>14360175.534239324</v>
      </c>
    </row>
    <row r="3978" spans="1:18" x14ac:dyDescent="0.45">
      <c r="A3978" t="s">
        <v>289</v>
      </c>
      <c r="B3978">
        <v>1415</v>
      </c>
      <c r="C3978" t="s">
        <v>290</v>
      </c>
      <c r="D3978" t="s">
        <v>30</v>
      </c>
      <c r="E3978">
        <v>30</v>
      </c>
      <c r="F3978" t="s">
        <v>205</v>
      </c>
      <c r="G3978">
        <v>500</v>
      </c>
      <c r="H3978" t="s">
        <v>291</v>
      </c>
      <c r="I3978" s="21">
        <v>610</v>
      </c>
      <c r="J3978" t="s">
        <v>148</v>
      </c>
      <c r="K3978" s="21">
        <v>3</v>
      </c>
      <c r="L3978" t="s">
        <v>253</v>
      </c>
      <c r="M3978">
        <v>321444</v>
      </c>
      <c r="N3978" t="s">
        <v>298</v>
      </c>
      <c r="O3978" t="s">
        <v>209</v>
      </c>
      <c r="P3978" s="21">
        <v>1</v>
      </c>
      <c r="Q3978" t="s">
        <v>14</v>
      </c>
      <c r="R3978">
        <v>121680000</v>
      </c>
    </row>
    <row r="3979" spans="1:18" x14ac:dyDescent="0.45">
      <c r="A3979" t="s">
        <v>289</v>
      </c>
      <c r="B3979">
        <v>1415</v>
      </c>
      <c r="C3979" t="s">
        <v>290</v>
      </c>
      <c r="D3979" t="s">
        <v>31</v>
      </c>
      <c r="E3979">
        <v>13</v>
      </c>
      <c r="F3979" t="s">
        <v>25</v>
      </c>
      <c r="G3979">
        <v>500</v>
      </c>
      <c r="H3979" t="s">
        <v>291</v>
      </c>
      <c r="I3979" s="21">
        <v>610</v>
      </c>
      <c r="J3979" t="s">
        <v>148</v>
      </c>
      <c r="K3979" s="21">
        <v>3</v>
      </c>
      <c r="L3979" t="s">
        <v>253</v>
      </c>
      <c r="M3979">
        <v>321445</v>
      </c>
      <c r="N3979" t="s">
        <v>294</v>
      </c>
      <c r="O3979" t="s">
        <v>204</v>
      </c>
      <c r="P3979" s="21">
        <v>1</v>
      </c>
      <c r="Q3979" t="s">
        <v>14</v>
      </c>
      <c r="R3979">
        <v>48074110.293096267</v>
      </c>
    </row>
    <row r="3980" spans="1:18" x14ac:dyDescent="0.45">
      <c r="A3980" t="s">
        <v>289</v>
      </c>
      <c r="B3980">
        <v>1415</v>
      </c>
      <c r="C3980" t="s">
        <v>290</v>
      </c>
      <c r="D3980" t="s">
        <v>30</v>
      </c>
      <c r="E3980">
        <v>1</v>
      </c>
      <c r="F3980" t="s">
        <v>13</v>
      </c>
      <c r="G3980">
        <v>500</v>
      </c>
      <c r="H3980" t="s">
        <v>291</v>
      </c>
      <c r="I3980" s="21">
        <v>610</v>
      </c>
      <c r="J3980" t="s">
        <v>148</v>
      </c>
      <c r="K3980" s="21">
        <v>4</v>
      </c>
      <c r="L3980" t="s">
        <v>39</v>
      </c>
      <c r="M3980">
        <v>321408</v>
      </c>
      <c r="N3980" t="s">
        <v>299</v>
      </c>
      <c r="O3980" t="s">
        <v>40</v>
      </c>
      <c r="P3980" s="21">
        <v>1</v>
      </c>
      <c r="Q3980" t="s">
        <v>14</v>
      </c>
      <c r="R3980">
        <v>42364629.355459161</v>
      </c>
    </row>
    <row r="3981" spans="1:18" x14ac:dyDescent="0.45">
      <c r="A3981" t="s">
        <v>289</v>
      </c>
      <c r="B3981">
        <v>1415</v>
      </c>
      <c r="C3981" t="s">
        <v>290</v>
      </c>
      <c r="D3981" t="s">
        <v>31</v>
      </c>
      <c r="E3981">
        <v>1</v>
      </c>
      <c r="F3981" t="s">
        <v>13</v>
      </c>
      <c r="G3981">
        <v>500</v>
      </c>
      <c r="H3981" t="s">
        <v>291</v>
      </c>
      <c r="I3981" s="21">
        <v>610</v>
      </c>
      <c r="J3981" t="s">
        <v>148</v>
      </c>
      <c r="K3981" s="21">
        <v>4</v>
      </c>
      <c r="L3981" t="s">
        <v>39</v>
      </c>
      <c r="M3981">
        <v>321448</v>
      </c>
      <c r="N3981" t="s">
        <v>300</v>
      </c>
      <c r="O3981" t="s">
        <v>41</v>
      </c>
      <c r="P3981" s="21">
        <v>1</v>
      </c>
      <c r="Q3981" t="s">
        <v>14</v>
      </c>
      <c r="R3981">
        <v>23762305.692126747</v>
      </c>
    </row>
    <row r="3982" spans="1:18" x14ac:dyDescent="0.45">
      <c r="A3982" t="s">
        <v>289</v>
      </c>
      <c r="B3982">
        <v>1415</v>
      </c>
      <c r="C3982" t="s">
        <v>290</v>
      </c>
      <c r="D3982" t="s">
        <v>30</v>
      </c>
      <c r="E3982">
        <v>1</v>
      </c>
      <c r="F3982" t="s">
        <v>13</v>
      </c>
      <c r="G3982">
        <v>500</v>
      </c>
      <c r="H3982" t="s">
        <v>291</v>
      </c>
      <c r="I3982" s="21">
        <v>610</v>
      </c>
      <c r="J3982" t="s">
        <v>148</v>
      </c>
      <c r="K3982" s="21">
        <v>4</v>
      </c>
      <c r="L3982" t="s">
        <v>39</v>
      </c>
      <c r="M3982">
        <v>321464</v>
      </c>
      <c r="N3982" t="s">
        <v>299</v>
      </c>
      <c r="O3982" t="s">
        <v>255</v>
      </c>
      <c r="P3982" s="21">
        <v>1</v>
      </c>
      <c r="Q3982" t="s">
        <v>14</v>
      </c>
      <c r="R3982">
        <v>126845000</v>
      </c>
    </row>
    <row r="3983" spans="1:18" x14ac:dyDescent="0.45">
      <c r="A3983" t="s">
        <v>289</v>
      </c>
      <c r="B3983">
        <v>1415</v>
      </c>
      <c r="C3983" t="s">
        <v>290</v>
      </c>
      <c r="D3983" t="s">
        <v>30</v>
      </c>
      <c r="E3983">
        <v>8</v>
      </c>
      <c r="F3983" t="s">
        <v>22</v>
      </c>
      <c r="G3983">
        <v>500</v>
      </c>
      <c r="H3983" t="s">
        <v>291</v>
      </c>
      <c r="I3983" s="21">
        <v>610</v>
      </c>
      <c r="J3983" t="s">
        <v>148</v>
      </c>
      <c r="K3983" s="21">
        <v>5</v>
      </c>
      <c r="L3983" t="s">
        <v>22</v>
      </c>
      <c r="M3983">
        <v>321407</v>
      </c>
      <c r="N3983" t="s">
        <v>299</v>
      </c>
      <c r="O3983" t="s">
        <v>185</v>
      </c>
      <c r="P3983" s="21">
        <v>1</v>
      </c>
      <c r="Q3983" t="s">
        <v>14</v>
      </c>
      <c r="R3983">
        <v>566483629.19368196</v>
      </c>
    </row>
    <row r="3984" spans="1:18" x14ac:dyDescent="0.45">
      <c r="A3984" t="s">
        <v>289</v>
      </c>
      <c r="B3984">
        <v>1415</v>
      </c>
      <c r="C3984" t="s">
        <v>290</v>
      </c>
      <c r="D3984" t="s">
        <v>31</v>
      </c>
      <c r="E3984">
        <v>8</v>
      </c>
      <c r="F3984" t="s">
        <v>22</v>
      </c>
      <c r="G3984">
        <v>500</v>
      </c>
      <c r="H3984" t="s">
        <v>291</v>
      </c>
      <c r="I3984" s="21">
        <v>610</v>
      </c>
      <c r="J3984" t="s">
        <v>148</v>
      </c>
      <c r="K3984" s="21">
        <v>5</v>
      </c>
      <c r="L3984" t="s">
        <v>22</v>
      </c>
      <c r="M3984">
        <v>321413</v>
      </c>
      <c r="N3984" t="s">
        <v>300</v>
      </c>
      <c r="O3984" t="s">
        <v>186</v>
      </c>
      <c r="P3984" s="21">
        <v>1</v>
      </c>
      <c r="Q3984" t="s">
        <v>14</v>
      </c>
      <c r="R3984">
        <v>49296903.511738077</v>
      </c>
    </row>
    <row r="3985" spans="1:18" x14ac:dyDescent="0.45">
      <c r="A3985" t="s">
        <v>289</v>
      </c>
      <c r="B3985">
        <v>1415</v>
      </c>
      <c r="C3985" t="s">
        <v>290</v>
      </c>
      <c r="D3985" t="s">
        <v>31</v>
      </c>
      <c r="E3985">
        <v>8</v>
      </c>
      <c r="F3985" t="s">
        <v>22</v>
      </c>
      <c r="G3985">
        <v>500</v>
      </c>
      <c r="H3985" t="s">
        <v>291</v>
      </c>
      <c r="I3985" s="21">
        <v>610</v>
      </c>
      <c r="J3985" t="s">
        <v>148</v>
      </c>
      <c r="K3985" s="21">
        <v>5</v>
      </c>
      <c r="L3985" t="s">
        <v>22</v>
      </c>
      <c r="M3985">
        <v>321418</v>
      </c>
      <c r="N3985" t="s">
        <v>300</v>
      </c>
      <c r="O3985" t="s">
        <v>188</v>
      </c>
      <c r="P3985" s="21">
        <v>1</v>
      </c>
      <c r="Q3985" t="s">
        <v>14</v>
      </c>
      <c r="R3985">
        <v>17706989.343517326</v>
      </c>
    </row>
    <row r="3986" spans="1:18" x14ac:dyDescent="0.45">
      <c r="A3986" t="s">
        <v>289</v>
      </c>
      <c r="B3986">
        <v>1415</v>
      </c>
      <c r="C3986" t="s">
        <v>290</v>
      </c>
      <c r="D3986" t="s">
        <v>30</v>
      </c>
      <c r="E3986">
        <v>7</v>
      </c>
      <c r="F3986" t="s">
        <v>17</v>
      </c>
      <c r="G3986">
        <v>500</v>
      </c>
      <c r="H3986" t="s">
        <v>291</v>
      </c>
      <c r="I3986" s="21">
        <v>610</v>
      </c>
      <c r="J3986" t="s">
        <v>148</v>
      </c>
      <c r="K3986" s="21">
        <v>6</v>
      </c>
      <c r="L3986" t="s">
        <v>17</v>
      </c>
      <c r="M3986">
        <v>321405</v>
      </c>
      <c r="N3986" t="s">
        <v>299</v>
      </c>
      <c r="O3986" t="s">
        <v>176</v>
      </c>
      <c r="P3986" s="21">
        <v>1</v>
      </c>
      <c r="Q3986" t="s">
        <v>14</v>
      </c>
      <c r="R3986">
        <v>2753595514.7264643</v>
      </c>
    </row>
    <row r="3987" spans="1:18" x14ac:dyDescent="0.45">
      <c r="A3987" t="s">
        <v>289</v>
      </c>
      <c r="B3987">
        <v>1415</v>
      </c>
      <c r="C3987" t="s">
        <v>290</v>
      </c>
      <c r="D3987" t="s">
        <v>30</v>
      </c>
      <c r="E3987">
        <v>7</v>
      </c>
      <c r="F3987" t="s">
        <v>17</v>
      </c>
      <c r="G3987">
        <v>500</v>
      </c>
      <c r="H3987" t="s">
        <v>291</v>
      </c>
      <c r="I3987" s="21">
        <v>610</v>
      </c>
      <c r="J3987" t="s">
        <v>148</v>
      </c>
      <c r="K3987" s="21">
        <v>6</v>
      </c>
      <c r="L3987" t="s">
        <v>17</v>
      </c>
      <c r="M3987">
        <v>321406</v>
      </c>
      <c r="N3987" t="s">
        <v>299</v>
      </c>
      <c r="O3987" t="s">
        <v>177</v>
      </c>
      <c r="P3987" s="21">
        <v>1</v>
      </c>
      <c r="Q3987" t="s">
        <v>14</v>
      </c>
      <c r="R3987">
        <v>463814363.74198395</v>
      </c>
    </row>
    <row r="3988" spans="1:18" x14ac:dyDescent="0.45">
      <c r="A3988" t="s">
        <v>289</v>
      </c>
      <c r="B3988">
        <v>1415</v>
      </c>
      <c r="C3988" t="s">
        <v>290</v>
      </c>
      <c r="D3988" t="s">
        <v>31</v>
      </c>
      <c r="E3988">
        <v>7</v>
      </c>
      <c r="F3988" t="s">
        <v>17</v>
      </c>
      <c r="G3988">
        <v>500</v>
      </c>
      <c r="H3988" t="s">
        <v>291</v>
      </c>
      <c r="I3988" s="21">
        <v>610</v>
      </c>
      <c r="J3988" t="s">
        <v>148</v>
      </c>
      <c r="K3988" s="21">
        <v>6</v>
      </c>
      <c r="L3988" t="s">
        <v>17</v>
      </c>
      <c r="M3988">
        <v>321411</v>
      </c>
      <c r="N3988" t="s">
        <v>300</v>
      </c>
      <c r="O3988" t="s">
        <v>178</v>
      </c>
      <c r="P3988" s="21">
        <v>1</v>
      </c>
      <c r="Q3988" t="s">
        <v>14</v>
      </c>
      <c r="R3988">
        <v>203115062.10325369</v>
      </c>
    </row>
    <row r="3989" spans="1:18" x14ac:dyDescent="0.45">
      <c r="A3989" t="s">
        <v>289</v>
      </c>
      <c r="B3989">
        <v>1415</v>
      </c>
      <c r="C3989" t="s">
        <v>290</v>
      </c>
      <c r="D3989" t="s">
        <v>31</v>
      </c>
      <c r="E3989">
        <v>7</v>
      </c>
      <c r="F3989" t="s">
        <v>17</v>
      </c>
      <c r="G3989">
        <v>500</v>
      </c>
      <c r="H3989" t="s">
        <v>291</v>
      </c>
      <c r="I3989" s="21">
        <v>610</v>
      </c>
      <c r="J3989" t="s">
        <v>148</v>
      </c>
      <c r="K3989" s="21">
        <v>6</v>
      </c>
      <c r="L3989" t="s">
        <v>17</v>
      </c>
      <c r="M3989">
        <v>321419</v>
      </c>
      <c r="N3989" t="s">
        <v>300</v>
      </c>
      <c r="O3989" t="s">
        <v>179</v>
      </c>
      <c r="P3989" s="21">
        <v>1</v>
      </c>
      <c r="Q3989" t="s">
        <v>14</v>
      </c>
      <c r="R3989">
        <v>238232784.54500732</v>
      </c>
    </row>
    <row r="3990" spans="1:18" x14ac:dyDescent="0.45">
      <c r="A3990" t="s">
        <v>289</v>
      </c>
      <c r="B3990">
        <v>1415</v>
      </c>
      <c r="C3990" t="s">
        <v>290</v>
      </c>
      <c r="D3990" t="s">
        <v>31</v>
      </c>
      <c r="E3990">
        <v>7</v>
      </c>
      <c r="F3990" t="s">
        <v>17</v>
      </c>
      <c r="G3990">
        <v>500</v>
      </c>
      <c r="H3990" t="s">
        <v>291</v>
      </c>
      <c r="I3990" s="21">
        <v>610</v>
      </c>
      <c r="J3990" t="s">
        <v>148</v>
      </c>
      <c r="K3990" s="21">
        <v>6</v>
      </c>
      <c r="L3990" t="s">
        <v>17</v>
      </c>
      <c r="M3990">
        <v>321447</v>
      </c>
      <c r="N3990" t="s">
        <v>300</v>
      </c>
      <c r="O3990" t="s">
        <v>180</v>
      </c>
      <c r="P3990" s="21">
        <v>1</v>
      </c>
      <c r="Q3990" t="s">
        <v>14</v>
      </c>
      <c r="R3990">
        <v>23147147.646679562</v>
      </c>
    </row>
    <row r="3991" spans="1:18" x14ac:dyDescent="0.45">
      <c r="A3991" t="s">
        <v>289</v>
      </c>
      <c r="B3991">
        <v>1415</v>
      </c>
      <c r="C3991" t="s">
        <v>290</v>
      </c>
      <c r="D3991" t="s">
        <v>31</v>
      </c>
      <c r="E3991">
        <v>9</v>
      </c>
      <c r="F3991" t="s">
        <v>23</v>
      </c>
      <c r="G3991">
        <v>500</v>
      </c>
      <c r="H3991" t="s">
        <v>291</v>
      </c>
      <c r="I3991" s="21">
        <v>610</v>
      </c>
      <c r="J3991" t="s">
        <v>148</v>
      </c>
      <c r="K3991" s="21">
        <v>8</v>
      </c>
      <c r="L3991" t="s">
        <v>191</v>
      </c>
      <c r="M3991">
        <v>321436</v>
      </c>
      <c r="N3991" t="s">
        <v>300</v>
      </c>
      <c r="O3991" t="s">
        <v>192</v>
      </c>
      <c r="P3991" s="21">
        <v>1</v>
      </c>
      <c r="Q3991" t="s">
        <v>14</v>
      </c>
      <c r="R3991">
        <v>5923822.8306586044</v>
      </c>
    </row>
    <row r="3992" spans="1:18" x14ac:dyDescent="0.45">
      <c r="A3992" t="s">
        <v>289</v>
      </c>
      <c r="B3992">
        <v>1415</v>
      </c>
      <c r="C3992" t="s">
        <v>290</v>
      </c>
      <c r="D3992" t="s">
        <v>31</v>
      </c>
      <c r="E3992">
        <v>9</v>
      </c>
      <c r="F3992" t="s">
        <v>23</v>
      </c>
      <c r="G3992">
        <v>500</v>
      </c>
      <c r="H3992" t="s">
        <v>291</v>
      </c>
      <c r="I3992" s="21">
        <v>610</v>
      </c>
      <c r="J3992" t="s">
        <v>148</v>
      </c>
      <c r="K3992" s="21">
        <v>8</v>
      </c>
      <c r="L3992" t="s">
        <v>191</v>
      </c>
      <c r="M3992">
        <v>321449</v>
      </c>
      <c r="N3992" t="s">
        <v>293</v>
      </c>
      <c r="O3992" t="s">
        <v>189</v>
      </c>
      <c r="P3992" s="21">
        <v>1</v>
      </c>
      <c r="Q3992" t="s">
        <v>14</v>
      </c>
      <c r="R3992">
        <v>23000000</v>
      </c>
    </row>
    <row r="3993" spans="1:18" x14ac:dyDescent="0.45">
      <c r="A3993" t="s">
        <v>289</v>
      </c>
      <c r="B3993">
        <v>1415</v>
      </c>
      <c r="C3993" t="s">
        <v>290</v>
      </c>
      <c r="D3993" t="s">
        <v>31</v>
      </c>
      <c r="E3993">
        <v>10</v>
      </c>
      <c r="F3993" t="s">
        <v>24</v>
      </c>
      <c r="G3993">
        <v>500</v>
      </c>
      <c r="H3993" t="s">
        <v>291</v>
      </c>
      <c r="I3993" s="21">
        <v>610</v>
      </c>
      <c r="J3993" t="s">
        <v>148</v>
      </c>
      <c r="K3993" s="21">
        <v>9</v>
      </c>
      <c r="L3993" t="s">
        <v>194</v>
      </c>
      <c r="M3993">
        <v>321420</v>
      </c>
      <c r="N3993" t="s">
        <v>300</v>
      </c>
      <c r="O3993" t="s">
        <v>195</v>
      </c>
      <c r="P3993" s="21">
        <v>1</v>
      </c>
      <c r="Q3993" t="s">
        <v>14</v>
      </c>
      <c r="R3993">
        <v>6937866.9527229015</v>
      </c>
    </row>
    <row r="3994" spans="1:18" x14ac:dyDescent="0.45">
      <c r="A3994" t="s">
        <v>289</v>
      </c>
      <c r="B3994">
        <v>1415</v>
      </c>
      <c r="C3994" t="s">
        <v>290</v>
      </c>
      <c r="D3994" t="s">
        <v>31</v>
      </c>
      <c r="E3994">
        <v>10</v>
      </c>
      <c r="F3994" t="s">
        <v>24</v>
      </c>
      <c r="G3994">
        <v>500</v>
      </c>
      <c r="H3994" t="s">
        <v>291</v>
      </c>
      <c r="I3994" s="21">
        <v>610</v>
      </c>
      <c r="J3994" t="s">
        <v>148</v>
      </c>
      <c r="K3994" s="21">
        <v>9</v>
      </c>
      <c r="L3994" t="s">
        <v>194</v>
      </c>
      <c r="M3994">
        <v>321434</v>
      </c>
      <c r="N3994" t="s">
        <v>300</v>
      </c>
      <c r="O3994" t="s">
        <v>196</v>
      </c>
      <c r="P3994" s="21">
        <v>1</v>
      </c>
      <c r="Q3994" t="s">
        <v>14</v>
      </c>
      <c r="R3994">
        <v>10979228.180929555</v>
      </c>
    </row>
    <row r="3995" spans="1:18" x14ac:dyDescent="0.45">
      <c r="A3995" t="s">
        <v>289</v>
      </c>
      <c r="B3995">
        <v>1415</v>
      </c>
      <c r="C3995" t="s">
        <v>290</v>
      </c>
      <c r="D3995" t="s">
        <v>31</v>
      </c>
      <c r="E3995">
        <v>10</v>
      </c>
      <c r="F3995" t="s">
        <v>24</v>
      </c>
      <c r="G3995">
        <v>500</v>
      </c>
      <c r="H3995" t="s">
        <v>291</v>
      </c>
      <c r="I3995" s="21">
        <v>610</v>
      </c>
      <c r="J3995" t="s">
        <v>148</v>
      </c>
      <c r="K3995" s="21">
        <v>9</v>
      </c>
      <c r="L3995" t="s">
        <v>194</v>
      </c>
      <c r="M3995">
        <v>321437</v>
      </c>
      <c r="N3995" t="s">
        <v>300</v>
      </c>
      <c r="O3995" t="s">
        <v>197</v>
      </c>
      <c r="P3995" s="21">
        <v>1</v>
      </c>
      <c r="Q3995" t="s">
        <v>14</v>
      </c>
      <c r="R3995">
        <v>6328423.6713636331</v>
      </c>
    </row>
    <row r="3996" spans="1:18" x14ac:dyDescent="0.45">
      <c r="A3996" t="s">
        <v>289</v>
      </c>
      <c r="B3996">
        <v>1415</v>
      </c>
      <c r="C3996" t="s">
        <v>290</v>
      </c>
      <c r="D3996" t="s">
        <v>31</v>
      </c>
      <c r="E3996">
        <v>10</v>
      </c>
      <c r="F3996" t="s">
        <v>24</v>
      </c>
      <c r="G3996">
        <v>500</v>
      </c>
      <c r="H3996" t="s">
        <v>291</v>
      </c>
      <c r="I3996" s="21">
        <v>610</v>
      </c>
      <c r="J3996" t="s">
        <v>148</v>
      </c>
      <c r="K3996" s="21">
        <v>9</v>
      </c>
      <c r="L3996" t="s">
        <v>194</v>
      </c>
      <c r="M3996">
        <v>321446</v>
      </c>
      <c r="N3996" t="s">
        <v>300</v>
      </c>
      <c r="O3996" t="s">
        <v>198</v>
      </c>
      <c r="P3996" s="21">
        <v>1</v>
      </c>
      <c r="Q3996" t="s">
        <v>14</v>
      </c>
      <c r="R3996">
        <v>13212378.316072941</v>
      </c>
    </row>
    <row r="3997" spans="1:18" x14ac:dyDescent="0.45">
      <c r="A3997" t="s">
        <v>289</v>
      </c>
      <c r="B3997">
        <v>1415</v>
      </c>
      <c r="C3997" t="s">
        <v>290</v>
      </c>
      <c r="D3997" t="s">
        <v>29</v>
      </c>
      <c r="E3997">
        <v>1</v>
      </c>
      <c r="F3997" t="s">
        <v>13</v>
      </c>
      <c r="G3997">
        <v>500</v>
      </c>
      <c r="H3997" t="s">
        <v>291</v>
      </c>
      <c r="I3997" s="21">
        <v>611</v>
      </c>
      <c r="J3997" t="s">
        <v>149</v>
      </c>
      <c r="K3997" s="21">
        <v>100</v>
      </c>
      <c r="L3997" t="s">
        <v>237</v>
      </c>
      <c r="M3997">
        <v>321429</v>
      </c>
      <c r="N3997" t="s">
        <v>300</v>
      </c>
      <c r="O3997" t="s">
        <v>238</v>
      </c>
      <c r="P3997" s="21">
        <v>1</v>
      </c>
      <c r="Q3997" t="s">
        <v>14</v>
      </c>
      <c r="R3997">
        <v>254095887.48751807</v>
      </c>
    </row>
    <row r="3998" spans="1:18" x14ac:dyDescent="0.45">
      <c r="A3998" t="s">
        <v>289</v>
      </c>
      <c r="B3998">
        <v>1415</v>
      </c>
      <c r="C3998" t="s">
        <v>290</v>
      </c>
      <c r="D3998" t="s">
        <v>29</v>
      </c>
      <c r="E3998">
        <v>30</v>
      </c>
      <c r="F3998" t="s">
        <v>205</v>
      </c>
      <c r="G3998">
        <v>500</v>
      </c>
      <c r="H3998" t="s">
        <v>291</v>
      </c>
      <c r="I3998" s="21">
        <v>611</v>
      </c>
      <c r="J3998" t="s">
        <v>149</v>
      </c>
      <c r="K3998" s="21">
        <v>115</v>
      </c>
      <c r="L3998" t="s">
        <v>219</v>
      </c>
      <c r="M3998">
        <v>321426</v>
      </c>
      <c r="N3998" t="s">
        <v>292</v>
      </c>
      <c r="O3998" t="s">
        <v>206</v>
      </c>
      <c r="P3998" s="21">
        <v>1</v>
      </c>
      <c r="Q3998" t="s">
        <v>14</v>
      </c>
      <c r="R3998">
        <v>848714129.06509101</v>
      </c>
    </row>
    <row r="3999" spans="1:18" x14ac:dyDescent="0.45">
      <c r="A3999" t="s">
        <v>289</v>
      </c>
      <c r="B3999">
        <v>1415</v>
      </c>
      <c r="C3999" t="s">
        <v>290</v>
      </c>
      <c r="D3999" t="s">
        <v>29</v>
      </c>
      <c r="E3999">
        <v>9</v>
      </c>
      <c r="F3999" t="s">
        <v>23</v>
      </c>
      <c r="G3999">
        <v>500</v>
      </c>
      <c r="H3999" t="s">
        <v>291</v>
      </c>
      <c r="I3999" s="21">
        <v>611</v>
      </c>
      <c r="J3999" t="s">
        <v>149</v>
      </c>
      <c r="K3999" s="21">
        <v>156</v>
      </c>
      <c r="L3999" t="s">
        <v>242</v>
      </c>
      <c r="M3999">
        <v>321428</v>
      </c>
      <c r="N3999" t="s">
        <v>293</v>
      </c>
      <c r="O3999" t="s">
        <v>190</v>
      </c>
      <c r="P3999" s="21">
        <v>1</v>
      </c>
      <c r="Q3999" t="s">
        <v>14</v>
      </c>
      <c r="R3999">
        <v>597831452.36103237</v>
      </c>
    </row>
    <row r="4000" spans="1:18" x14ac:dyDescent="0.45">
      <c r="A4000" t="s">
        <v>289</v>
      </c>
      <c r="B4000">
        <v>1415</v>
      </c>
      <c r="C4000" t="s">
        <v>290</v>
      </c>
      <c r="D4000" t="s">
        <v>29</v>
      </c>
      <c r="E4000">
        <v>8</v>
      </c>
      <c r="F4000" t="s">
        <v>22</v>
      </c>
      <c r="G4000">
        <v>500</v>
      </c>
      <c r="H4000" t="s">
        <v>291</v>
      </c>
      <c r="I4000" s="21">
        <v>611</v>
      </c>
      <c r="J4000" t="s">
        <v>149</v>
      </c>
      <c r="K4000" s="21">
        <v>422</v>
      </c>
      <c r="L4000" t="s">
        <v>244</v>
      </c>
      <c r="M4000">
        <v>321431</v>
      </c>
      <c r="N4000" t="s">
        <v>293</v>
      </c>
      <c r="O4000" t="s">
        <v>184</v>
      </c>
      <c r="P4000" s="21">
        <v>1</v>
      </c>
      <c r="Q4000" t="s">
        <v>14</v>
      </c>
      <c r="R4000">
        <v>615436960.63730049</v>
      </c>
    </row>
    <row r="4001" spans="1:18" x14ac:dyDescent="0.45">
      <c r="A4001" t="s">
        <v>289</v>
      </c>
      <c r="B4001">
        <v>1415</v>
      </c>
      <c r="C4001" t="s">
        <v>290</v>
      </c>
      <c r="D4001" t="s">
        <v>29</v>
      </c>
      <c r="E4001">
        <v>7</v>
      </c>
      <c r="F4001" t="s">
        <v>17</v>
      </c>
      <c r="G4001">
        <v>500</v>
      </c>
      <c r="H4001" t="s">
        <v>291</v>
      </c>
      <c r="I4001" s="21">
        <v>611</v>
      </c>
      <c r="J4001" t="s">
        <v>149</v>
      </c>
      <c r="K4001" s="21">
        <v>423</v>
      </c>
      <c r="L4001" t="s">
        <v>246</v>
      </c>
      <c r="M4001">
        <v>321433</v>
      </c>
      <c r="N4001" t="s">
        <v>293</v>
      </c>
      <c r="O4001" t="s">
        <v>174</v>
      </c>
      <c r="P4001" s="21">
        <v>1</v>
      </c>
      <c r="Q4001" t="s">
        <v>14</v>
      </c>
      <c r="R4001">
        <v>787521937.57963157</v>
      </c>
    </row>
    <row r="4002" spans="1:18" x14ac:dyDescent="0.45">
      <c r="A4002" t="s">
        <v>289</v>
      </c>
      <c r="B4002">
        <v>1415</v>
      </c>
      <c r="C4002" t="s">
        <v>290</v>
      </c>
      <c r="D4002" t="s">
        <v>29</v>
      </c>
      <c r="E4002">
        <v>4</v>
      </c>
      <c r="F4002" t="s">
        <v>15</v>
      </c>
      <c r="G4002">
        <v>500</v>
      </c>
      <c r="H4002" t="s">
        <v>291</v>
      </c>
      <c r="I4002" s="21">
        <v>611</v>
      </c>
      <c r="J4002" t="s">
        <v>149</v>
      </c>
      <c r="K4002" s="21">
        <v>1168</v>
      </c>
      <c r="L4002" t="s">
        <v>248</v>
      </c>
      <c r="M4002">
        <v>321412</v>
      </c>
      <c r="N4002" t="s">
        <v>293</v>
      </c>
      <c r="O4002" t="s">
        <v>173</v>
      </c>
      <c r="P4002" s="21">
        <v>1</v>
      </c>
      <c r="Q4002" t="s">
        <v>14</v>
      </c>
      <c r="R4002">
        <v>529688787.08152598</v>
      </c>
    </row>
    <row r="4003" spans="1:18" x14ac:dyDescent="0.45">
      <c r="A4003" t="s">
        <v>289</v>
      </c>
      <c r="B4003">
        <v>1415</v>
      </c>
      <c r="C4003" t="s">
        <v>290</v>
      </c>
      <c r="D4003" t="s">
        <v>29</v>
      </c>
      <c r="E4003">
        <v>7</v>
      </c>
      <c r="F4003" t="s">
        <v>17</v>
      </c>
      <c r="G4003">
        <v>500</v>
      </c>
      <c r="H4003" t="s">
        <v>291</v>
      </c>
      <c r="I4003" s="21">
        <v>611</v>
      </c>
      <c r="J4003" t="s">
        <v>149</v>
      </c>
      <c r="K4003" s="21">
        <v>1214</v>
      </c>
      <c r="L4003" t="s">
        <v>261</v>
      </c>
      <c r="M4003">
        <v>321452</v>
      </c>
      <c r="N4003" t="s">
        <v>293</v>
      </c>
      <c r="O4003" t="s">
        <v>18</v>
      </c>
      <c r="P4003" s="21">
        <v>1</v>
      </c>
      <c r="Q4003" t="s">
        <v>14</v>
      </c>
      <c r="R4003">
        <v>28249999.872579839</v>
      </c>
    </row>
    <row r="4004" spans="1:18" x14ac:dyDescent="0.45">
      <c r="A4004" t="s">
        <v>289</v>
      </c>
      <c r="B4004">
        <v>1415</v>
      </c>
      <c r="C4004" t="s">
        <v>290</v>
      </c>
      <c r="D4004" t="s">
        <v>31</v>
      </c>
      <c r="E4004">
        <v>30</v>
      </c>
      <c r="F4004" t="s">
        <v>205</v>
      </c>
      <c r="G4004">
        <v>500</v>
      </c>
      <c r="H4004" t="s">
        <v>291</v>
      </c>
      <c r="I4004" s="21">
        <v>611</v>
      </c>
      <c r="J4004" t="s">
        <v>149</v>
      </c>
      <c r="K4004" s="21">
        <v>1</v>
      </c>
      <c r="L4004" t="s">
        <v>16</v>
      </c>
      <c r="M4004">
        <v>321401</v>
      </c>
      <c r="N4004" t="s">
        <v>295</v>
      </c>
      <c r="O4004" t="s">
        <v>207</v>
      </c>
      <c r="P4004" s="21">
        <v>1</v>
      </c>
      <c r="Q4004" t="s">
        <v>14</v>
      </c>
      <c r="R4004">
        <v>500084171.46136832</v>
      </c>
    </row>
    <row r="4005" spans="1:18" x14ac:dyDescent="0.45">
      <c r="A4005" t="s">
        <v>289</v>
      </c>
      <c r="B4005">
        <v>1415</v>
      </c>
      <c r="C4005" t="s">
        <v>290</v>
      </c>
      <c r="D4005" t="s">
        <v>31</v>
      </c>
      <c r="E4005">
        <v>31</v>
      </c>
      <c r="F4005" t="s">
        <v>211</v>
      </c>
      <c r="G4005">
        <v>500</v>
      </c>
      <c r="H4005" t="s">
        <v>291</v>
      </c>
      <c r="I4005" s="21">
        <v>611</v>
      </c>
      <c r="J4005" t="s">
        <v>149</v>
      </c>
      <c r="K4005" s="21">
        <v>1</v>
      </c>
      <c r="L4005" t="s">
        <v>16</v>
      </c>
      <c r="M4005">
        <v>321402</v>
      </c>
      <c r="N4005" t="s">
        <v>296</v>
      </c>
      <c r="O4005" t="s">
        <v>212</v>
      </c>
      <c r="P4005" s="21">
        <v>1</v>
      </c>
      <c r="Q4005" t="s">
        <v>14</v>
      </c>
      <c r="R4005">
        <v>186600741.81251583</v>
      </c>
    </row>
    <row r="4006" spans="1:18" x14ac:dyDescent="0.45">
      <c r="A4006" t="s">
        <v>289</v>
      </c>
      <c r="B4006">
        <v>1415</v>
      </c>
      <c r="C4006" t="s">
        <v>290</v>
      </c>
      <c r="D4006" t="s">
        <v>31</v>
      </c>
      <c r="E4006">
        <v>32</v>
      </c>
      <c r="F4006" t="s">
        <v>215</v>
      </c>
      <c r="G4006">
        <v>500</v>
      </c>
      <c r="H4006" t="s">
        <v>291</v>
      </c>
      <c r="I4006" s="21">
        <v>611</v>
      </c>
      <c r="J4006" t="s">
        <v>149</v>
      </c>
      <c r="K4006" s="21">
        <v>1</v>
      </c>
      <c r="L4006" t="s">
        <v>16</v>
      </c>
      <c r="M4006">
        <v>321403</v>
      </c>
      <c r="N4006" t="s">
        <v>215</v>
      </c>
      <c r="O4006" t="s">
        <v>28</v>
      </c>
      <c r="P4006" s="21">
        <v>1</v>
      </c>
      <c r="Q4006" t="s">
        <v>14</v>
      </c>
      <c r="R4006">
        <v>93232598.414705575</v>
      </c>
    </row>
    <row r="4007" spans="1:18" x14ac:dyDescent="0.45">
      <c r="A4007" t="s">
        <v>289</v>
      </c>
      <c r="B4007">
        <v>1415</v>
      </c>
      <c r="C4007" t="s">
        <v>290</v>
      </c>
      <c r="D4007" t="s">
        <v>30</v>
      </c>
      <c r="E4007">
        <v>31</v>
      </c>
      <c r="F4007" t="s">
        <v>211</v>
      </c>
      <c r="G4007">
        <v>500</v>
      </c>
      <c r="H4007" t="s">
        <v>291</v>
      </c>
      <c r="I4007" s="21">
        <v>611</v>
      </c>
      <c r="J4007" t="s">
        <v>149</v>
      </c>
      <c r="K4007" s="21">
        <v>1</v>
      </c>
      <c r="L4007" t="s">
        <v>16</v>
      </c>
      <c r="M4007">
        <v>321450</v>
      </c>
      <c r="N4007" t="s">
        <v>297</v>
      </c>
      <c r="O4007" t="s">
        <v>213</v>
      </c>
      <c r="P4007" s="21">
        <v>1</v>
      </c>
      <c r="Q4007" t="s">
        <v>14</v>
      </c>
      <c r="R4007">
        <v>375580812.60836142</v>
      </c>
    </row>
    <row r="4008" spans="1:18" x14ac:dyDescent="0.45">
      <c r="A4008" t="s">
        <v>289</v>
      </c>
      <c r="B4008">
        <v>1415</v>
      </c>
      <c r="C4008" t="s">
        <v>290</v>
      </c>
      <c r="D4008" t="s">
        <v>30</v>
      </c>
      <c r="E4008">
        <v>30</v>
      </c>
      <c r="F4008" t="s">
        <v>205</v>
      </c>
      <c r="G4008">
        <v>500</v>
      </c>
      <c r="H4008" t="s">
        <v>291</v>
      </c>
      <c r="I4008" s="21">
        <v>611</v>
      </c>
      <c r="J4008" t="s">
        <v>149</v>
      </c>
      <c r="K4008" s="21">
        <v>1</v>
      </c>
      <c r="L4008" t="s">
        <v>16</v>
      </c>
      <c r="M4008">
        <v>321451</v>
      </c>
      <c r="N4008" t="s">
        <v>298</v>
      </c>
      <c r="O4008" t="s">
        <v>210</v>
      </c>
      <c r="P4008" s="21">
        <v>1</v>
      </c>
      <c r="Q4008" t="s">
        <v>14</v>
      </c>
      <c r="R4008">
        <v>848349452.76744711</v>
      </c>
    </row>
    <row r="4009" spans="1:18" x14ac:dyDescent="0.45">
      <c r="A4009" t="s">
        <v>289</v>
      </c>
      <c r="B4009">
        <v>1415</v>
      </c>
      <c r="C4009" t="s">
        <v>290</v>
      </c>
      <c r="D4009" t="s">
        <v>31</v>
      </c>
      <c r="E4009">
        <v>13</v>
      </c>
      <c r="F4009" t="s">
        <v>25</v>
      </c>
      <c r="G4009">
        <v>500</v>
      </c>
      <c r="H4009" t="s">
        <v>291</v>
      </c>
      <c r="I4009" s="21">
        <v>611</v>
      </c>
      <c r="J4009" t="s">
        <v>149</v>
      </c>
      <c r="K4009" s="21">
        <v>1</v>
      </c>
      <c r="L4009" t="s">
        <v>16</v>
      </c>
      <c r="M4009">
        <v>321453</v>
      </c>
      <c r="N4009" t="s">
        <v>294</v>
      </c>
      <c r="O4009" t="s">
        <v>27</v>
      </c>
      <c r="P4009" s="21">
        <v>1</v>
      </c>
      <c r="Q4009" t="s">
        <v>14</v>
      </c>
      <c r="R4009">
        <v>1879081279.2497783</v>
      </c>
    </row>
    <row r="4010" spans="1:18" x14ac:dyDescent="0.45">
      <c r="A4010" t="s">
        <v>289</v>
      </c>
      <c r="B4010">
        <v>1415</v>
      </c>
      <c r="C4010" t="s">
        <v>290</v>
      </c>
      <c r="D4010" t="s">
        <v>31</v>
      </c>
      <c r="E4010">
        <v>33</v>
      </c>
      <c r="F4010" t="s">
        <v>216</v>
      </c>
      <c r="G4010">
        <v>500</v>
      </c>
      <c r="H4010" t="s">
        <v>291</v>
      </c>
      <c r="I4010" s="21">
        <v>611</v>
      </c>
      <c r="J4010" t="s">
        <v>149</v>
      </c>
      <c r="K4010" s="21">
        <v>1</v>
      </c>
      <c r="L4010" t="s">
        <v>16</v>
      </c>
      <c r="M4010">
        <v>321463</v>
      </c>
      <c r="N4010" t="s">
        <v>216</v>
      </c>
      <c r="O4010" t="s">
        <v>217</v>
      </c>
      <c r="P4010" s="21">
        <v>1</v>
      </c>
      <c r="Q4010" t="s">
        <v>14</v>
      </c>
      <c r="R4010">
        <v>62212201.591511935</v>
      </c>
    </row>
    <row r="4011" spans="1:18" x14ac:dyDescent="0.45">
      <c r="A4011" t="s">
        <v>289</v>
      </c>
      <c r="B4011">
        <v>1415</v>
      </c>
      <c r="C4011" t="s">
        <v>290</v>
      </c>
      <c r="D4011" t="s">
        <v>31</v>
      </c>
      <c r="E4011">
        <v>13</v>
      </c>
      <c r="F4011" t="s">
        <v>25</v>
      </c>
      <c r="G4011">
        <v>500</v>
      </c>
      <c r="H4011" t="s">
        <v>291</v>
      </c>
      <c r="I4011" s="21">
        <v>611</v>
      </c>
      <c r="J4011" t="s">
        <v>149</v>
      </c>
      <c r="K4011" s="21">
        <v>2</v>
      </c>
      <c r="L4011" t="s">
        <v>251</v>
      </c>
      <c r="M4011">
        <v>321427</v>
      </c>
      <c r="N4011" t="s">
        <v>294</v>
      </c>
      <c r="O4011" t="s">
        <v>202</v>
      </c>
      <c r="P4011" s="21">
        <v>1</v>
      </c>
      <c r="Q4011" t="s">
        <v>14</v>
      </c>
      <c r="R4011">
        <v>78187542.468020707</v>
      </c>
    </row>
    <row r="4012" spans="1:18" x14ac:dyDescent="0.45">
      <c r="A4012" t="s">
        <v>289</v>
      </c>
      <c r="B4012">
        <v>1415</v>
      </c>
      <c r="C4012" t="s">
        <v>290</v>
      </c>
      <c r="D4012" t="s">
        <v>30</v>
      </c>
      <c r="E4012">
        <v>30</v>
      </c>
      <c r="F4012" t="s">
        <v>205</v>
      </c>
      <c r="G4012">
        <v>500</v>
      </c>
      <c r="H4012" t="s">
        <v>291</v>
      </c>
      <c r="I4012" s="21">
        <v>611</v>
      </c>
      <c r="J4012" t="s">
        <v>149</v>
      </c>
      <c r="K4012" s="21">
        <v>3</v>
      </c>
      <c r="L4012" t="s">
        <v>253</v>
      </c>
      <c r="M4012">
        <v>321410</v>
      </c>
      <c r="N4012" t="s">
        <v>298</v>
      </c>
      <c r="O4012" t="s">
        <v>208</v>
      </c>
      <c r="P4012" s="21">
        <v>1</v>
      </c>
      <c r="Q4012" t="s">
        <v>14</v>
      </c>
      <c r="R4012">
        <v>24523200</v>
      </c>
    </row>
    <row r="4013" spans="1:18" x14ac:dyDescent="0.45">
      <c r="A4013" t="s">
        <v>289</v>
      </c>
      <c r="B4013">
        <v>1415</v>
      </c>
      <c r="C4013" t="s">
        <v>290</v>
      </c>
      <c r="D4013" t="s">
        <v>31</v>
      </c>
      <c r="E4013">
        <v>13</v>
      </c>
      <c r="F4013" t="s">
        <v>25</v>
      </c>
      <c r="G4013">
        <v>500</v>
      </c>
      <c r="H4013" t="s">
        <v>291</v>
      </c>
      <c r="I4013" s="21">
        <v>611</v>
      </c>
      <c r="J4013" t="s">
        <v>149</v>
      </c>
      <c r="K4013" s="21">
        <v>3</v>
      </c>
      <c r="L4013" t="s">
        <v>253</v>
      </c>
      <c r="M4013">
        <v>321422</v>
      </c>
      <c r="N4013" t="s">
        <v>294</v>
      </c>
      <c r="O4013" t="s">
        <v>201</v>
      </c>
      <c r="P4013" s="21">
        <v>1</v>
      </c>
      <c r="Q4013" t="s">
        <v>14</v>
      </c>
      <c r="R4013">
        <v>42285437.327624634</v>
      </c>
    </row>
    <row r="4014" spans="1:18" x14ac:dyDescent="0.45">
      <c r="A4014" t="s">
        <v>289</v>
      </c>
      <c r="B4014">
        <v>1415</v>
      </c>
      <c r="C4014" t="s">
        <v>290</v>
      </c>
      <c r="D4014" t="s">
        <v>31</v>
      </c>
      <c r="E4014">
        <v>13</v>
      </c>
      <c r="F4014" t="s">
        <v>25</v>
      </c>
      <c r="G4014">
        <v>500</v>
      </c>
      <c r="H4014" t="s">
        <v>291</v>
      </c>
      <c r="I4014" s="21">
        <v>611</v>
      </c>
      <c r="J4014" t="s">
        <v>149</v>
      </c>
      <c r="K4014" s="21">
        <v>3</v>
      </c>
      <c r="L4014" t="s">
        <v>253</v>
      </c>
      <c r="M4014">
        <v>321439</v>
      </c>
      <c r="N4014" t="s">
        <v>294</v>
      </c>
      <c r="O4014" t="s">
        <v>203</v>
      </c>
      <c r="P4014" s="21">
        <v>1</v>
      </c>
      <c r="Q4014" t="s">
        <v>14</v>
      </c>
      <c r="R4014">
        <v>25335385.970075078</v>
      </c>
    </row>
    <row r="4015" spans="1:18" x14ac:dyDescent="0.45">
      <c r="A4015" t="s">
        <v>289</v>
      </c>
      <c r="B4015">
        <v>1415</v>
      </c>
      <c r="C4015" t="s">
        <v>290</v>
      </c>
      <c r="D4015" t="s">
        <v>30</v>
      </c>
      <c r="E4015">
        <v>30</v>
      </c>
      <c r="F4015" t="s">
        <v>205</v>
      </c>
      <c r="G4015">
        <v>500</v>
      </c>
      <c r="H4015" t="s">
        <v>291</v>
      </c>
      <c r="I4015" s="21">
        <v>611</v>
      </c>
      <c r="J4015" t="s">
        <v>149</v>
      </c>
      <c r="K4015" s="21">
        <v>3</v>
      </c>
      <c r="L4015" t="s">
        <v>253</v>
      </c>
      <c r="M4015">
        <v>321444</v>
      </c>
      <c r="N4015" t="s">
        <v>298</v>
      </c>
      <c r="O4015" t="s">
        <v>209</v>
      </c>
      <c r="P4015" s="21">
        <v>1</v>
      </c>
      <c r="Q4015" t="s">
        <v>14</v>
      </c>
      <c r="R4015">
        <v>160617600</v>
      </c>
    </row>
    <row r="4016" spans="1:18" x14ac:dyDescent="0.45">
      <c r="A4016" t="s">
        <v>289</v>
      </c>
      <c r="B4016">
        <v>1415</v>
      </c>
      <c r="C4016" t="s">
        <v>290</v>
      </c>
      <c r="D4016" t="s">
        <v>31</v>
      </c>
      <c r="E4016">
        <v>13</v>
      </c>
      <c r="F4016" t="s">
        <v>25</v>
      </c>
      <c r="G4016">
        <v>500</v>
      </c>
      <c r="H4016" t="s">
        <v>291</v>
      </c>
      <c r="I4016" s="21">
        <v>611</v>
      </c>
      <c r="J4016" t="s">
        <v>149</v>
      </c>
      <c r="K4016" s="21">
        <v>3</v>
      </c>
      <c r="L4016" t="s">
        <v>253</v>
      </c>
      <c r="M4016">
        <v>321445</v>
      </c>
      <c r="N4016" t="s">
        <v>294</v>
      </c>
      <c r="O4016" t="s">
        <v>204</v>
      </c>
      <c r="P4016" s="21">
        <v>1</v>
      </c>
      <c r="Q4016" t="s">
        <v>14</v>
      </c>
      <c r="R4016">
        <v>140880000</v>
      </c>
    </row>
    <row r="4017" spans="1:18" x14ac:dyDescent="0.45">
      <c r="A4017" t="s">
        <v>289</v>
      </c>
      <c r="B4017">
        <v>1415</v>
      </c>
      <c r="C4017" t="s">
        <v>290</v>
      </c>
      <c r="D4017" t="s">
        <v>30</v>
      </c>
      <c r="E4017">
        <v>1</v>
      </c>
      <c r="F4017" t="s">
        <v>13</v>
      </c>
      <c r="G4017">
        <v>500</v>
      </c>
      <c r="H4017" t="s">
        <v>291</v>
      </c>
      <c r="I4017" s="21">
        <v>611</v>
      </c>
      <c r="J4017" t="s">
        <v>149</v>
      </c>
      <c r="K4017" s="21">
        <v>4</v>
      </c>
      <c r="L4017" t="s">
        <v>39</v>
      </c>
      <c r="M4017">
        <v>321408</v>
      </c>
      <c r="N4017" t="s">
        <v>299</v>
      </c>
      <c r="O4017" t="s">
        <v>40</v>
      </c>
      <c r="P4017" s="21">
        <v>1</v>
      </c>
      <c r="Q4017" t="s">
        <v>14</v>
      </c>
      <c r="R4017">
        <v>14127063.118485795</v>
      </c>
    </row>
    <row r="4018" spans="1:18" x14ac:dyDescent="0.45">
      <c r="A4018" t="s">
        <v>289</v>
      </c>
      <c r="B4018">
        <v>1415</v>
      </c>
      <c r="C4018" t="s">
        <v>290</v>
      </c>
      <c r="D4018" t="s">
        <v>31</v>
      </c>
      <c r="E4018">
        <v>1</v>
      </c>
      <c r="F4018" t="s">
        <v>13</v>
      </c>
      <c r="G4018">
        <v>500</v>
      </c>
      <c r="H4018" t="s">
        <v>291</v>
      </c>
      <c r="I4018" s="21">
        <v>611</v>
      </c>
      <c r="J4018" t="s">
        <v>149</v>
      </c>
      <c r="K4018" s="21">
        <v>4</v>
      </c>
      <c r="L4018" t="s">
        <v>39</v>
      </c>
      <c r="M4018">
        <v>321448</v>
      </c>
      <c r="N4018" t="s">
        <v>300</v>
      </c>
      <c r="O4018" t="s">
        <v>41</v>
      </c>
      <c r="P4018" s="21">
        <v>1</v>
      </c>
      <c r="Q4018" t="s">
        <v>14</v>
      </c>
      <c r="R4018">
        <v>225166568.20367178</v>
      </c>
    </row>
    <row r="4019" spans="1:18" x14ac:dyDescent="0.45">
      <c r="A4019" t="s">
        <v>289</v>
      </c>
      <c r="B4019">
        <v>1415</v>
      </c>
      <c r="C4019" t="s">
        <v>290</v>
      </c>
      <c r="D4019" t="s">
        <v>30</v>
      </c>
      <c r="E4019">
        <v>1</v>
      </c>
      <c r="F4019" t="s">
        <v>13</v>
      </c>
      <c r="G4019">
        <v>500</v>
      </c>
      <c r="H4019" t="s">
        <v>291</v>
      </c>
      <c r="I4019" s="21">
        <v>611</v>
      </c>
      <c r="J4019" t="s">
        <v>149</v>
      </c>
      <c r="K4019" s="21">
        <v>4</v>
      </c>
      <c r="L4019" t="s">
        <v>39</v>
      </c>
      <c r="M4019">
        <v>321464</v>
      </c>
      <c r="N4019" t="s">
        <v>299</v>
      </c>
      <c r="O4019" t="s">
        <v>255</v>
      </c>
      <c r="P4019" s="21">
        <v>1</v>
      </c>
      <c r="Q4019" t="s">
        <v>14</v>
      </c>
      <c r="R4019">
        <v>240845000</v>
      </c>
    </row>
    <row r="4020" spans="1:18" x14ac:dyDescent="0.45">
      <c r="A4020" t="s">
        <v>289</v>
      </c>
      <c r="B4020">
        <v>1415</v>
      </c>
      <c r="C4020" t="s">
        <v>290</v>
      </c>
      <c r="D4020" t="s">
        <v>30</v>
      </c>
      <c r="E4020">
        <v>8</v>
      </c>
      <c r="F4020" t="s">
        <v>22</v>
      </c>
      <c r="G4020">
        <v>500</v>
      </c>
      <c r="H4020" t="s">
        <v>291</v>
      </c>
      <c r="I4020" s="21">
        <v>611</v>
      </c>
      <c r="J4020" t="s">
        <v>149</v>
      </c>
      <c r="K4020" s="21">
        <v>5</v>
      </c>
      <c r="L4020" t="s">
        <v>22</v>
      </c>
      <c r="M4020">
        <v>321407</v>
      </c>
      <c r="N4020" t="s">
        <v>299</v>
      </c>
      <c r="O4020" t="s">
        <v>185</v>
      </c>
      <c r="P4020" s="21">
        <v>1</v>
      </c>
      <c r="Q4020" t="s">
        <v>14</v>
      </c>
      <c r="R4020">
        <v>1885558727.8808227</v>
      </c>
    </row>
    <row r="4021" spans="1:18" x14ac:dyDescent="0.45">
      <c r="A4021" t="s">
        <v>289</v>
      </c>
      <c r="B4021">
        <v>1415</v>
      </c>
      <c r="C4021" t="s">
        <v>290</v>
      </c>
      <c r="D4021" t="s">
        <v>31</v>
      </c>
      <c r="E4021">
        <v>8</v>
      </c>
      <c r="F4021" t="s">
        <v>22</v>
      </c>
      <c r="G4021">
        <v>500</v>
      </c>
      <c r="H4021" t="s">
        <v>291</v>
      </c>
      <c r="I4021" s="21">
        <v>611</v>
      </c>
      <c r="J4021" t="s">
        <v>149</v>
      </c>
      <c r="K4021" s="21">
        <v>5</v>
      </c>
      <c r="L4021" t="s">
        <v>22</v>
      </c>
      <c r="M4021">
        <v>321413</v>
      </c>
      <c r="N4021" t="s">
        <v>300</v>
      </c>
      <c r="O4021" t="s">
        <v>186</v>
      </c>
      <c r="P4021" s="21">
        <v>1</v>
      </c>
      <c r="Q4021" t="s">
        <v>14</v>
      </c>
      <c r="R4021">
        <v>123336933.9100433</v>
      </c>
    </row>
    <row r="4022" spans="1:18" x14ac:dyDescent="0.45">
      <c r="A4022" t="s">
        <v>289</v>
      </c>
      <c r="B4022">
        <v>1415</v>
      </c>
      <c r="C4022" t="s">
        <v>290</v>
      </c>
      <c r="D4022" t="s">
        <v>31</v>
      </c>
      <c r="E4022">
        <v>8</v>
      </c>
      <c r="F4022" t="s">
        <v>22</v>
      </c>
      <c r="G4022">
        <v>500</v>
      </c>
      <c r="H4022" t="s">
        <v>291</v>
      </c>
      <c r="I4022" s="21">
        <v>611</v>
      </c>
      <c r="J4022" t="s">
        <v>149</v>
      </c>
      <c r="K4022" s="21">
        <v>5</v>
      </c>
      <c r="L4022" t="s">
        <v>22</v>
      </c>
      <c r="M4022">
        <v>321418</v>
      </c>
      <c r="N4022" t="s">
        <v>300</v>
      </c>
      <c r="O4022" t="s">
        <v>188</v>
      </c>
      <c r="P4022" s="21">
        <v>1</v>
      </c>
      <c r="Q4022" t="s">
        <v>14</v>
      </c>
      <c r="R4022">
        <v>550849066.08780849</v>
      </c>
    </row>
    <row r="4023" spans="1:18" x14ac:dyDescent="0.45">
      <c r="A4023" t="s">
        <v>289</v>
      </c>
      <c r="B4023">
        <v>1415</v>
      </c>
      <c r="C4023" t="s">
        <v>290</v>
      </c>
      <c r="D4023" t="s">
        <v>30</v>
      </c>
      <c r="E4023">
        <v>7</v>
      </c>
      <c r="F4023" t="s">
        <v>17</v>
      </c>
      <c r="G4023">
        <v>500</v>
      </c>
      <c r="H4023" t="s">
        <v>291</v>
      </c>
      <c r="I4023" s="21">
        <v>611</v>
      </c>
      <c r="J4023" t="s">
        <v>149</v>
      </c>
      <c r="K4023" s="21">
        <v>6</v>
      </c>
      <c r="L4023" t="s">
        <v>17</v>
      </c>
      <c r="M4023">
        <v>321404</v>
      </c>
      <c r="N4023" t="s">
        <v>299</v>
      </c>
      <c r="O4023" t="s">
        <v>175</v>
      </c>
      <c r="P4023" s="21">
        <v>1</v>
      </c>
      <c r="Q4023" t="s">
        <v>14</v>
      </c>
      <c r="R4023">
        <v>242790984.84658742</v>
      </c>
    </row>
    <row r="4024" spans="1:18" x14ac:dyDescent="0.45">
      <c r="A4024" t="s">
        <v>289</v>
      </c>
      <c r="B4024">
        <v>1415</v>
      </c>
      <c r="C4024" t="s">
        <v>290</v>
      </c>
      <c r="D4024" t="s">
        <v>30</v>
      </c>
      <c r="E4024">
        <v>7</v>
      </c>
      <c r="F4024" t="s">
        <v>17</v>
      </c>
      <c r="G4024">
        <v>500</v>
      </c>
      <c r="H4024" t="s">
        <v>291</v>
      </c>
      <c r="I4024" s="21">
        <v>611</v>
      </c>
      <c r="J4024" t="s">
        <v>149</v>
      </c>
      <c r="K4024" s="21">
        <v>6</v>
      </c>
      <c r="L4024" t="s">
        <v>17</v>
      </c>
      <c r="M4024">
        <v>321405</v>
      </c>
      <c r="N4024" t="s">
        <v>299</v>
      </c>
      <c r="O4024" t="s">
        <v>176</v>
      </c>
      <c r="P4024" s="21">
        <v>1</v>
      </c>
      <c r="Q4024" t="s">
        <v>14</v>
      </c>
      <c r="R4024">
        <v>6337519854.2710285</v>
      </c>
    </row>
    <row r="4025" spans="1:18" x14ac:dyDescent="0.45">
      <c r="A4025" t="s">
        <v>289</v>
      </c>
      <c r="B4025">
        <v>1415</v>
      </c>
      <c r="C4025" t="s">
        <v>290</v>
      </c>
      <c r="D4025" t="s">
        <v>30</v>
      </c>
      <c r="E4025">
        <v>7</v>
      </c>
      <c r="F4025" t="s">
        <v>17</v>
      </c>
      <c r="G4025">
        <v>500</v>
      </c>
      <c r="H4025" t="s">
        <v>291</v>
      </c>
      <c r="I4025" s="21">
        <v>611</v>
      </c>
      <c r="J4025" t="s">
        <v>149</v>
      </c>
      <c r="K4025" s="21">
        <v>6</v>
      </c>
      <c r="L4025" t="s">
        <v>17</v>
      </c>
      <c r="M4025">
        <v>321406</v>
      </c>
      <c r="N4025" t="s">
        <v>299</v>
      </c>
      <c r="O4025" t="s">
        <v>177</v>
      </c>
      <c r="P4025" s="21">
        <v>1</v>
      </c>
      <c r="Q4025" t="s">
        <v>14</v>
      </c>
      <c r="R4025">
        <v>777173055.49875081</v>
      </c>
    </row>
    <row r="4026" spans="1:18" x14ac:dyDescent="0.45">
      <c r="A4026" t="s">
        <v>289</v>
      </c>
      <c r="B4026">
        <v>1415</v>
      </c>
      <c r="C4026" t="s">
        <v>290</v>
      </c>
      <c r="D4026" t="s">
        <v>31</v>
      </c>
      <c r="E4026">
        <v>7</v>
      </c>
      <c r="F4026" t="s">
        <v>17</v>
      </c>
      <c r="G4026">
        <v>500</v>
      </c>
      <c r="H4026" t="s">
        <v>291</v>
      </c>
      <c r="I4026" s="21">
        <v>611</v>
      </c>
      <c r="J4026" t="s">
        <v>149</v>
      </c>
      <c r="K4026" s="21">
        <v>6</v>
      </c>
      <c r="L4026" t="s">
        <v>17</v>
      </c>
      <c r="M4026">
        <v>321411</v>
      </c>
      <c r="N4026" t="s">
        <v>300</v>
      </c>
      <c r="O4026" t="s">
        <v>178</v>
      </c>
      <c r="P4026" s="21">
        <v>1</v>
      </c>
      <c r="Q4026" t="s">
        <v>14</v>
      </c>
      <c r="R4026">
        <v>655368999.90134227</v>
      </c>
    </row>
    <row r="4027" spans="1:18" x14ac:dyDescent="0.45">
      <c r="A4027" t="s">
        <v>289</v>
      </c>
      <c r="B4027">
        <v>1415</v>
      </c>
      <c r="C4027" t="s">
        <v>290</v>
      </c>
      <c r="D4027" t="s">
        <v>31</v>
      </c>
      <c r="E4027">
        <v>7</v>
      </c>
      <c r="F4027" t="s">
        <v>17</v>
      </c>
      <c r="G4027">
        <v>500</v>
      </c>
      <c r="H4027" t="s">
        <v>291</v>
      </c>
      <c r="I4027" s="21">
        <v>611</v>
      </c>
      <c r="J4027" t="s">
        <v>149</v>
      </c>
      <c r="K4027" s="21">
        <v>6</v>
      </c>
      <c r="L4027" t="s">
        <v>17</v>
      </c>
      <c r="M4027">
        <v>321419</v>
      </c>
      <c r="N4027" t="s">
        <v>300</v>
      </c>
      <c r="O4027" t="s">
        <v>179</v>
      </c>
      <c r="P4027" s="21">
        <v>1</v>
      </c>
      <c r="Q4027" t="s">
        <v>14</v>
      </c>
      <c r="R4027">
        <v>482281413.44507706</v>
      </c>
    </row>
    <row r="4028" spans="1:18" x14ac:dyDescent="0.45">
      <c r="A4028" t="s">
        <v>289</v>
      </c>
      <c r="B4028">
        <v>1415</v>
      </c>
      <c r="C4028" t="s">
        <v>290</v>
      </c>
      <c r="D4028" t="s">
        <v>31</v>
      </c>
      <c r="E4028">
        <v>7</v>
      </c>
      <c r="F4028" t="s">
        <v>17</v>
      </c>
      <c r="G4028">
        <v>500</v>
      </c>
      <c r="H4028" t="s">
        <v>291</v>
      </c>
      <c r="I4028" s="21">
        <v>611</v>
      </c>
      <c r="J4028" t="s">
        <v>149</v>
      </c>
      <c r="K4028" s="21">
        <v>6</v>
      </c>
      <c r="L4028" t="s">
        <v>17</v>
      </c>
      <c r="M4028">
        <v>321447</v>
      </c>
      <c r="N4028" t="s">
        <v>300</v>
      </c>
      <c r="O4028" t="s">
        <v>180</v>
      </c>
      <c r="P4028" s="21">
        <v>1</v>
      </c>
      <c r="Q4028" t="s">
        <v>14</v>
      </c>
      <c r="R4028">
        <v>34383346.228239849</v>
      </c>
    </row>
    <row r="4029" spans="1:18" x14ac:dyDescent="0.45">
      <c r="A4029" t="s">
        <v>289</v>
      </c>
      <c r="B4029">
        <v>1415</v>
      </c>
      <c r="C4029" t="s">
        <v>290</v>
      </c>
      <c r="D4029" t="s">
        <v>31</v>
      </c>
      <c r="E4029">
        <v>9</v>
      </c>
      <c r="F4029" t="s">
        <v>23</v>
      </c>
      <c r="G4029">
        <v>500</v>
      </c>
      <c r="H4029" t="s">
        <v>291</v>
      </c>
      <c r="I4029" s="21">
        <v>611</v>
      </c>
      <c r="J4029" t="s">
        <v>149</v>
      </c>
      <c r="K4029" s="21">
        <v>8</v>
      </c>
      <c r="L4029" t="s">
        <v>191</v>
      </c>
      <c r="M4029">
        <v>321436</v>
      </c>
      <c r="N4029" t="s">
        <v>300</v>
      </c>
      <c r="O4029" t="s">
        <v>192</v>
      </c>
      <c r="P4029" s="21">
        <v>1</v>
      </c>
      <c r="Q4029" t="s">
        <v>14</v>
      </c>
      <c r="R4029">
        <v>12715052.744200606</v>
      </c>
    </row>
    <row r="4030" spans="1:18" x14ac:dyDescent="0.45">
      <c r="A4030" t="s">
        <v>289</v>
      </c>
      <c r="B4030">
        <v>1415</v>
      </c>
      <c r="C4030" t="s">
        <v>290</v>
      </c>
      <c r="D4030" t="s">
        <v>31</v>
      </c>
      <c r="E4030">
        <v>9</v>
      </c>
      <c r="F4030" t="s">
        <v>23</v>
      </c>
      <c r="G4030">
        <v>500</v>
      </c>
      <c r="H4030" t="s">
        <v>291</v>
      </c>
      <c r="I4030" s="21">
        <v>611</v>
      </c>
      <c r="J4030" t="s">
        <v>149</v>
      </c>
      <c r="K4030" s="21">
        <v>8</v>
      </c>
      <c r="L4030" t="s">
        <v>191</v>
      </c>
      <c r="M4030">
        <v>321449</v>
      </c>
      <c r="N4030" t="s">
        <v>293</v>
      </c>
      <c r="O4030" t="s">
        <v>189</v>
      </c>
      <c r="P4030" s="21">
        <v>1</v>
      </c>
      <c r="Q4030" t="s">
        <v>14</v>
      </c>
      <c r="R4030">
        <v>23000000</v>
      </c>
    </row>
    <row r="4031" spans="1:18" x14ac:dyDescent="0.45">
      <c r="A4031" t="s">
        <v>289</v>
      </c>
      <c r="B4031">
        <v>1415</v>
      </c>
      <c r="C4031" t="s">
        <v>290</v>
      </c>
      <c r="D4031" t="s">
        <v>31</v>
      </c>
      <c r="E4031">
        <v>10</v>
      </c>
      <c r="F4031" t="s">
        <v>24</v>
      </c>
      <c r="G4031">
        <v>500</v>
      </c>
      <c r="H4031" t="s">
        <v>291</v>
      </c>
      <c r="I4031" s="21">
        <v>611</v>
      </c>
      <c r="J4031" t="s">
        <v>149</v>
      </c>
      <c r="K4031" s="21">
        <v>9</v>
      </c>
      <c r="L4031" t="s">
        <v>194</v>
      </c>
      <c r="M4031">
        <v>321420</v>
      </c>
      <c r="N4031" t="s">
        <v>300</v>
      </c>
      <c r="O4031" t="s">
        <v>195</v>
      </c>
      <c r="P4031" s="21">
        <v>1</v>
      </c>
      <c r="Q4031" t="s">
        <v>14</v>
      </c>
      <c r="R4031">
        <v>17683904.493638951</v>
      </c>
    </row>
    <row r="4032" spans="1:18" x14ac:dyDescent="0.45">
      <c r="A4032" t="s">
        <v>289</v>
      </c>
      <c r="B4032">
        <v>1415</v>
      </c>
      <c r="C4032" t="s">
        <v>290</v>
      </c>
      <c r="D4032" t="s">
        <v>31</v>
      </c>
      <c r="E4032">
        <v>10</v>
      </c>
      <c r="F4032" t="s">
        <v>24</v>
      </c>
      <c r="G4032">
        <v>500</v>
      </c>
      <c r="H4032" t="s">
        <v>291</v>
      </c>
      <c r="I4032" s="21">
        <v>611</v>
      </c>
      <c r="J4032" t="s">
        <v>149</v>
      </c>
      <c r="K4032" s="21">
        <v>9</v>
      </c>
      <c r="L4032" t="s">
        <v>194</v>
      </c>
      <c r="M4032">
        <v>321434</v>
      </c>
      <c r="N4032" t="s">
        <v>300</v>
      </c>
      <c r="O4032" t="s">
        <v>196</v>
      </c>
      <c r="P4032" s="21">
        <v>1</v>
      </c>
      <c r="Q4032" t="s">
        <v>14</v>
      </c>
      <c r="R4032">
        <v>4479667.5457369154</v>
      </c>
    </row>
    <row r="4033" spans="1:18" x14ac:dyDescent="0.45">
      <c r="A4033" t="s">
        <v>289</v>
      </c>
      <c r="B4033">
        <v>1415</v>
      </c>
      <c r="C4033" t="s">
        <v>290</v>
      </c>
      <c r="D4033" t="s">
        <v>31</v>
      </c>
      <c r="E4033">
        <v>10</v>
      </c>
      <c r="F4033" t="s">
        <v>24</v>
      </c>
      <c r="G4033">
        <v>500</v>
      </c>
      <c r="H4033" t="s">
        <v>291</v>
      </c>
      <c r="I4033" s="21">
        <v>611</v>
      </c>
      <c r="J4033" t="s">
        <v>149</v>
      </c>
      <c r="K4033" s="21">
        <v>9</v>
      </c>
      <c r="L4033" t="s">
        <v>194</v>
      </c>
      <c r="M4033">
        <v>321437</v>
      </c>
      <c r="N4033" t="s">
        <v>300</v>
      </c>
      <c r="O4033" t="s">
        <v>197</v>
      </c>
      <c r="P4033" s="21">
        <v>1</v>
      </c>
      <c r="Q4033" t="s">
        <v>14</v>
      </c>
      <c r="R4033">
        <v>16130496.67315351</v>
      </c>
    </row>
    <row r="4034" spans="1:18" x14ac:dyDescent="0.45">
      <c r="A4034" t="s">
        <v>289</v>
      </c>
      <c r="B4034">
        <v>1415</v>
      </c>
      <c r="C4034" t="s">
        <v>290</v>
      </c>
      <c r="D4034" t="s">
        <v>31</v>
      </c>
      <c r="E4034">
        <v>10</v>
      </c>
      <c r="F4034" t="s">
        <v>24</v>
      </c>
      <c r="G4034">
        <v>500</v>
      </c>
      <c r="H4034" t="s">
        <v>291</v>
      </c>
      <c r="I4034" s="21">
        <v>611</v>
      </c>
      <c r="J4034" t="s">
        <v>149</v>
      </c>
      <c r="K4034" s="21">
        <v>9</v>
      </c>
      <c r="L4034" t="s">
        <v>194</v>
      </c>
      <c r="M4034">
        <v>321446</v>
      </c>
      <c r="N4034" t="s">
        <v>300</v>
      </c>
      <c r="O4034" t="s">
        <v>198</v>
      </c>
      <c r="P4034" s="21">
        <v>1</v>
      </c>
      <c r="Q4034" t="s">
        <v>14</v>
      </c>
      <c r="R4034">
        <v>33676984.275917977</v>
      </c>
    </row>
    <row r="4035" spans="1:18" x14ac:dyDescent="0.45">
      <c r="A4035" t="s">
        <v>289</v>
      </c>
      <c r="B4035">
        <v>1415</v>
      </c>
      <c r="C4035" t="s">
        <v>290</v>
      </c>
      <c r="D4035" t="s">
        <v>29</v>
      </c>
      <c r="E4035">
        <v>1</v>
      </c>
      <c r="F4035" t="s">
        <v>13</v>
      </c>
      <c r="G4035">
        <v>500</v>
      </c>
      <c r="H4035" t="s">
        <v>291</v>
      </c>
      <c r="I4035" s="21">
        <v>612</v>
      </c>
      <c r="J4035" t="s">
        <v>150</v>
      </c>
      <c r="K4035" s="21">
        <v>100</v>
      </c>
      <c r="L4035" t="s">
        <v>237</v>
      </c>
      <c r="M4035">
        <v>321429</v>
      </c>
      <c r="N4035" t="s">
        <v>300</v>
      </c>
      <c r="O4035" t="s">
        <v>238</v>
      </c>
      <c r="P4035" s="21">
        <v>1</v>
      </c>
      <c r="Q4035" t="s">
        <v>14</v>
      </c>
      <c r="R4035">
        <v>181264452.02749974</v>
      </c>
    </row>
    <row r="4036" spans="1:18" x14ac:dyDescent="0.45">
      <c r="A4036" t="s">
        <v>289</v>
      </c>
      <c r="B4036">
        <v>1415</v>
      </c>
      <c r="C4036" t="s">
        <v>290</v>
      </c>
      <c r="D4036" t="s">
        <v>29</v>
      </c>
      <c r="E4036">
        <v>30</v>
      </c>
      <c r="F4036" t="s">
        <v>205</v>
      </c>
      <c r="G4036">
        <v>500</v>
      </c>
      <c r="H4036" t="s">
        <v>291</v>
      </c>
      <c r="I4036" s="21">
        <v>612</v>
      </c>
      <c r="J4036" t="s">
        <v>150</v>
      </c>
      <c r="K4036" s="21">
        <v>115</v>
      </c>
      <c r="L4036" t="s">
        <v>219</v>
      </c>
      <c r="M4036">
        <v>321426</v>
      </c>
      <c r="N4036" t="s">
        <v>292</v>
      </c>
      <c r="O4036" t="s">
        <v>206</v>
      </c>
      <c r="P4036" s="21">
        <v>1</v>
      </c>
      <c r="Q4036" t="s">
        <v>14</v>
      </c>
      <c r="R4036">
        <v>256006165.05699486</v>
      </c>
    </row>
    <row r="4037" spans="1:18" x14ac:dyDescent="0.45">
      <c r="A4037" t="s">
        <v>289</v>
      </c>
      <c r="B4037">
        <v>1415</v>
      </c>
      <c r="C4037" t="s">
        <v>290</v>
      </c>
      <c r="D4037" t="s">
        <v>29</v>
      </c>
      <c r="E4037">
        <v>9</v>
      </c>
      <c r="F4037" t="s">
        <v>23</v>
      </c>
      <c r="G4037">
        <v>500</v>
      </c>
      <c r="H4037" t="s">
        <v>291</v>
      </c>
      <c r="I4037" s="21">
        <v>612</v>
      </c>
      <c r="J4037" t="s">
        <v>150</v>
      </c>
      <c r="K4037" s="21">
        <v>156</v>
      </c>
      <c r="L4037" t="s">
        <v>242</v>
      </c>
      <c r="M4037">
        <v>321428</v>
      </c>
      <c r="N4037" t="s">
        <v>293</v>
      </c>
      <c r="O4037" t="s">
        <v>190</v>
      </c>
      <c r="P4037" s="21">
        <v>1</v>
      </c>
      <c r="Q4037" t="s">
        <v>14</v>
      </c>
      <c r="R4037">
        <v>551495679.29998779</v>
      </c>
    </row>
    <row r="4038" spans="1:18" x14ac:dyDescent="0.45">
      <c r="A4038" t="s">
        <v>289</v>
      </c>
      <c r="B4038">
        <v>1415</v>
      </c>
      <c r="C4038" t="s">
        <v>290</v>
      </c>
      <c r="D4038" t="s">
        <v>29</v>
      </c>
      <c r="E4038">
        <v>8</v>
      </c>
      <c r="F4038" t="s">
        <v>22</v>
      </c>
      <c r="G4038">
        <v>500</v>
      </c>
      <c r="H4038" t="s">
        <v>291</v>
      </c>
      <c r="I4038" s="21">
        <v>612</v>
      </c>
      <c r="J4038" t="s">
        <v>150</v>
      </c>
      <c r="K4038" s="21">
        <v>422</v>
      </c>
      <c r="L4038" t="s">
        <v>244</v>
      </c>
      <c r="M4038">
        <v>321431</v>
      </c>
      <c r="N4038" t="s">
        <v>293</v>
      </c>
      <c r="O4038" t="s">
        <v>184</v>
      </c>
      <c r="P4038" s="21">
        <v>1</v>
      </c>
      <c r="Q4038" t="s">
        <v>14</v>
      </c>
      <c r="R4038">
        <v>232347510.15942326</v>
      </c>
    </row>
    <row r="4039" spans="1:18" x14ac:dyDescent="0.45">
      <c r="A4039" t="s">
        <v>289</v>
      </c>
      <c r="B4039">
        <v>1415</v>
      </c>
      <c r="C4039" t="s">
        <v>290</v>
      </c>
      <c r="D4039" t="s">
        <v>29</v>
      </c>
      <c r="E4039">
        <v>7</v>
      </c>
      <c r="F4039" t="s">
        <v>17</v>
      </c>
      <c r="G4039">
        <v>500</v>
      </c>
      <c r="H4039" t="s">
        <v>291</v>
      </c>
      <c r="I4039" s="21">
        <v>612</v>
      </c>
      <c r="J4039" t="s">
        <v>150</v>
      </c>
      <c r="K4039" s="21">
        <v>423</v>
      </c>
      <c r="L4039" t="s">
        <v>246</v>
      </c>
      <c r="M4039">
        <v>321433</v>
      </c>
      <c r="N4039" t="s">
        <v>293</v>
      </c>
      <c r="O4039" t="s">
        <v>174</v>
      </c>
      <c r="P4039" s="21">
        <v>1</v>
      </c>
      <c r="Q4039" t="s">
        <v>14</v>
      </c>
      <c r="R4039">
        <v>520133499.48403162</v>
      </c>
    </row>
    <row r="4040" spans="1:18" x14ac:dyDescent="0.45">
      <c r="A4040" t="s">
        <v>289</v>
      </c>
      <c r="B4040">
        <v>1415</v>
      </c>
      <c r="C4040" t="s">
        <v>290</v>
      </c>
      <c r="D4040" t="s">
        <v>29</v>
      </c>
      <c r="E4040">
        <v>4</v>
      </c>
      <c r="F4040" t="s">
        <v>15</v>
      </c>
      <c r="G4040">
        <v>500</v>
      </c>
      <c r="H4040" t="s">
        <v>291</v>
      </c>
      <c r="I4040" s="21">
        <v>612</v>
      </c>
      <c r="J4040" t="s">
        <v>150</v>
      </c>
      <c r="K4040" s="21">
        <v>1168</v>
      </c>
      <c r="L4040" t="s">
        <v>248</v>
      </c>
      <c r="M4040">
        <v>321412</v>
      </c>
      <c r="N4040" t="s">
        <v>293</v>
      </c>
      <c r="O4040" t="s">
        <v>173</v>
      </c>
      <c r="P4040" s="21">
        <v>1</v>
      </c>
      <c r="Q4040" t="s">
        <v>14</v>
      </c>
      <c r="R4040">
        <v>196735436.15977284</v>
      </c>
    </row>
    <row r="4041" spans="1:18" x14ac:dyDescent="0.45">
      <c r="A4041" t="s">
        <v>289</v>
      </c>
      <c r="B4041">
        <v>1415</v>
      </c>
      <c r="C4041" t="s">
        <v>290</v>
      </c>
      <c r="D4041" t="s">
        <v>31</v>
      </c>
      <c r="E4041">
        <v>30</v>
      </c>
      <c r="F4041" t="s">
        <v>205</v>
      </c>
      <c r="G4041">
        <v>500</v>
      </c>
      <c r="H4041" t="s">
        <v>291</v>
      </c>
      <c r="I4041" s="21">
        <v>612</v>
      </c>
      <c r="J4041" t="s">
        <v>150</v>
      </c>
      <c r="K4041" s="21">
        <v>1</v>
      </c>
      <c r="L4041" t="s">
        <v>16</v>
      </c>
      <c r="M4041">
        <v>321401</v>
      </c>
      <c r="N4041" t="s">
        <v>295</v>
      </c>
      <c r="O4041" t="s">
        <v>207</v>
      </c>
      <c r="P4041" s="21">
        <v>1</v>
      </c>
      <c r="Q4041" t="s">
        <v>14</v>
      </c>
      <c r="R4041">
        <v>273200700.81436241</v>
      </c>
    </row>
    <row r="4042" spans="1:18" x14ac:dyDescent="0.45">
      <c r="A4042" t="s">
        <v>289</v>
      </c>
      <c r="B4042">
        <v>1415</v>
      </c>
      <c r="C4042" t="s">
        <v>290</v>
      </c>
      <c r="D4042" t="s">
        <v>31</v>
      </c>
      <c r="E4042">
        <v>31</v>
      </c>
      <c r="F4042" t="s">
        <v>211</v>
      </c>
      <c r="G4042">
        <v>500</v>
      </c>
      <c r="H4042" t="s">
        <v>291</v>
      </c>
      <c r="I4042" s="21">
        <v>612</v>
      </c>
      <c r="J4042" t="s">
        <v>150</v>
      </c>
      <c r="K4042" s="21">
        <v>1</v>
      </c>
      <c r="L4042" t="s">
        <v>16</v>
      </c>
      <c r="M4042">
        <v>321402</v>
      </c>
      <c r="N4042" t="s">
        <v>296</v>
      </c>
      <c r="O4042" t="s">
        <v>212</v>
      </c>
      <c r="P4042" s="21">
        <v>1</v>
      </c>
      <c r="Q4042" t="s">
        <v>14</v>
      </c>
      <c r="R4042">
        <v>35468163.222549908</v>
      </c>
    </row>
    <row r="4043" spans="1:18" x14ac:dyDescent="0.45">
      <c r="A4043" t="s">
        <v>289</v>
      </c>
      <c r="B4043">
        <v>1415</v>
      </c>
      <c r="C4043" t="s">
        <v>290</v>
      </c>
      <c r="D4043" t="s">
        <v>30</v>
      </c>
      <c r="E4043">
        <v>31</v>
      </c>
      <c r="F4043" t="s">
        <v>211</v>
      </c>
      <c r="G4043">
        <v>500</v>
      </c>
      <c r="H4043" t="s">
        <v>291</v>
      </c>
      <c r="I4043" s="21">
        <v>612</v>
      </c>
      <c r="J4043" t="s">
        <v>150</v>
      </c>
      <c r="K4043" s="21">
        <v>1</v>
      </c>
      <c r="L4043" t="s">
        <v>16</v>
      </c>
      <c r="M4043">
        <v>321450</v>
      </c>
      <c r="N4043" t="s">
        <v>297</v>
      </c>
      <c r="O4043" t="s">
        <v>213</v>
      </c>
      <c r="P4043" s="21">
        <v>1</v>
      </c>
      <c r="Q4043" t="s">
        <v>14</v>
      </c>
      <c r="R4043">
        <v>141612148.55999994</v>
      </c>
    </row>
    <row r="4044" spans="1:18" x14ac:dyDescent="0.45">
      <c r="A4044" t="s">
        <v>289</v>
      </c>
      <c r="B4044">
        <v>1415</v>
      </c>
      <c r="C4044" t="s">
        <v>290</v>
      </c>
      <c r="D4044" t="s">
        <v>30</v>
      </c>
      <c r="E4044">
        <v>30</v>
      </c>
      <c r="F4044" t="s">
        <v>205</v>
      </c>
      <c r="G4044">
        <v>500</v>
      </c>
      <c r="H4044" t="s">
        <v>291</v>
      </c>
      <c r="I4044" s="21">
        <v>612</v>
      </c>
      <c r="J4044" t="s">
        <v>150</v>
      </c>
      <c r="K4044" s="21">
        <v>1</v>
      </c>
      <c r="L4044" t="s">
        <v>16</v>
      </c>
      <c r="M4044">
        <v>321451</v>
      </c>
      <c r="N4044" t="s">
        <v>298</v>
      </c>
      <c r="O4044" t="s">
        <v>210</v>
      </c>
      <c r="P4044" s="21">
        <v>1</v>
      </c>
      <c r="Q4044" t="s">
        <v>14</v>
      </c>
      <c r="R4044">
        <v>1145510544.1800001</v>
      </c>
    </row>
    <row r="4045" spans="1:18" x14ac:dyDescent="0.45">
      <c r="A4045" t="s">
        <v>289</v>
      </c>
      <c r="B4045">
        <v>1415</v>
      </c>
      <c r="C4045" t="s">
        <v>290</v>
      </c>
      <c r="D4045" t="s">
        <v>31</v>
      </c>
      <c r="E4045">
        <v>13</v>
      </c>
      <c r="F4045" t="s">
        <v>25</v>
      </c>
      <c r="G4045">
        <v>500</v>
      </c>
      <c r="H4045" t="s">
        <v>291</v>
      </c>
      <c r="I4045" s="21">
        <v>612</v>
      </c>
      <c r="J4045" t="s">
        <v>150</v>
      </c>
      <c r="K4045" s="21">
        <v>2</v>
      </c>
      <c r="L4045" t="s">
        <v>251</v>
      </c>
      <c r="M4045">
        <v>321427</v>
      </c>
      <c r="N4045" t="s">
        <v>294</v>
      </c>
      <c r="O4045" t="s">
        <v>202</v>
      </c>
      <c r="P4045" s="21">
        <v>1</v>
      </c>
      <c r="Q4045" t="s">
        <v>14</v>
      </c>
      <c r="R4045">
        <v>32994546.875884246</v>
      </c>
    </row>
    <row r="4046" spans="1:18" x14ac:dyDescent="0.45">
      <c r="A4046" t="s">
        <v>289</v>
      </c>
      <c r="B4046">
        <v>1415</v>
      </c>
      <c r="C4046" t="s">
        <v>290</v>
      </c>
      <c r="D4046" t="s">
        <v>30</v>
      </c>
      <c r="E4046">
        <v>30</v>
      </c>
      <c r="F4046" t="s">
        <v>205</v>
      </c>
      <c r="G4046">
        <v>500</v>
      </c>
      <c r="H4046" t="s">
        <v>291</v>
      </c>
      <c r="I4046" s="21">
        <v>612</v>
      </c>
      <c r="J4046" t="s">
        <v>150</v>
      </c>
      <c r="K4046" s="21">
        <v>3</v>
      </c>
      <c r="L4046" t="s">
        <v>253</v>
      </c>
      <c r="M4046">
        <v>321410</v>
      </c>
      <c r="N4046" t="s">
        <v>298</v>
      </c>
      <c r="O4046" t="s">
        <v>208</v>
      </c>
      <c r="P4046" s="21">
        <v>1</v>
      </c>
      <c r="Q4046" t="s">
        <v>14</v>
      </c>
      <c r="R4046">
        <v>24523200</v>
      </c>
    </row>
    <row r="4047" spans="1:18" x14ac:dyDescent="0.45">
      <c r="A4047" t="s">
        <v>289</v>
      </c>
      <c r="B4047">
        <v>1415</v>
      </c>
      <c r="C4047" t="s">
        <v>290</v>
      </c>
      <c r="D4047" t="s">
        <v>31</v>
      </c>
      <c r="E4047">
        <v>13</v>
      </c>
      <c r="F4047" t="s">
        <v>25</v>
      </c>
      <c r="G4047">
        <v>500</v>
      </c>
      <c r="H4047" t="s">
        <v>291</v>
      </c>
      <c r="I4047" s="21">
        <v>612</v>
      </c>
      <c r="J4047" t="s">
        <v>150</v>
      </c>
      <c r="K4047" s="21">
        <v>3</v>
      </c>
      <c r="L4047" t="s">
        <v>253</v>
      </c>
      <c r="M4047">
        <v>321422</v>
      </c>
      <c r="N4047" t="s">
        <v>294</v>
      </c>
      <c r="O4047" t="s">
        <v>201</v>
      </c>
      <c r="P4047" s="21">
        <v>1</v>
      </c>
      <c r="Q4047" t="s">
        <v>14</v>
      </c>
      <c r="R4047">
        <v>28121067.979049638</v>
      </c>
    </row>
    <row r="4048" spans="1:18" x14ac:dyDescent="0.45">
      <c r="A4048" t="s">
        <v>289</v>
      </c>
      <c r="B4048">
        <v>1415</v>
      </c>
      <c r="C4048" t="s">
        <v>290</v>
      </c>
      <c r="D4048" t="s">
        <v>31</v>
      </c>
      <c r="E4048">
        <v>13</v>
      </c>
      <c r="F4048" t="s">
        <v>25</v>
      </c>
      <c r="G4048">
        <v>500</v>
      </c>
      <c r="H4048" t="s">
        <v>291</v>
      </c>
      <c r="I4048" s="21">
        <v>612</v>
      </c>
      <c r="J4048" t="s">
        <v>150</v>
      </c>
      <c r="K4048" s="21">
        <v>3</v>
      </c>
      <c r="L4048" t="s">
        <v>253</v>
      </c>
      <c r="M4048">
        <v>321439</v>
      </c>
      <c r="N4048" t="s">
        <v>294</v>
      </c>
      <c r="O4048" t="s">
        <v>203</v>
      </c>
      <c r="P4048" s="21">
        <v>1</v>
      </c>
      <c r="Q4048" t="s">
        <v>14</v>
      </c>
      <c r="R4048">
        <v>15158955.989514614</v>
      </c>
    </row>
    <row r="4049" spans="1:18" x14ac:dyDescent="0.45">
      <c r="A4049" t="s">
        <v>289</v>
      </c>
      <c r="B4049">
        <v>1415</v>
      </c>
      <c r="C4049" t="s">
        <v>290</v>
      </c>
      <c r="D4049" t="s">
        <v>30</v>
      </c>
      <c r="E4049">
        <v>30</v>
      </c>
      <c r="F4049" t="s">
        <v>205</v>
      </c>
      <c r="G4049">
        <v>500</v>
      </c>
      <c r="H4049" t="s">
        <v>291</v>
      </c>
      <c r="I4049" s="21">
        <v>612</v>
      </c>
      <c r="J4049" t="s">
        <v>150</v>
      </c>
      <c r="K4049" s="21">
        <v>3</v>
      </c>
      <c r="L4049" t="s">
        <v>253</v>
      </c>
      <c r="M4049">
        <v>321444</v>
      </c>
      <c r="N4049" t="s">
        <v>298</v>
      </c>
      <c r="O4049" t="s">
        <v>209</v>
      </c>
      <c r="P4049" s="21">
        <v>1</v>
      </c>
      <c r="Q4049" t="s">
        <v>14</v>
      </c>
      <c r="R4049">
        <v>141148800</v>
      </c>
    </row>
    <row r="4050" spans="1:18" x14ac:dyDescent="0.45">
      <c r="A4050" t="s">
        <v>289</v>
      </c>
      <c r="B4050">
        <v>1415</v>
      </c>
      <c r="C4050" t="s">
        <v>290</v>
      </c>
      <c r="D4050" t="s">
        <v>31</v>
      </c>
      <c r="E4050">
        <v>13</v>
      </c>
      <c r="F4050" t="s">
        <v>25</v>
      </c>
      <c r="G4050">
        <v>500</v>
      </c>
      <c r="H4050" t="s">
        <v>291</v>
      </c>
      <c r="I4050" s="21">
        <v>612</v>
      </c>
      <c r="J4050" t="s">
        <v>150</v>
      </c>
      <c r="K4050" s="21">
        <v>3</v>
      </c>
      <c r="L4050" t="s">
        <v>253</v>
      </c>
      <c r="M4050">
        <v>321445</v>
      </c>
      <c r="N4050" t="s">
        <v>294</v>
      </c>
      <c r="O4050" t="s">
        <v>204</v>
      </c>
      <c r="P4050" s="21">
        <v>1</v>
      </c>
      <c r="Q4050" t="s">
        <v>14</v>
      </c>
      <c r="R4050">
        <v>83760000</v>
      </c>
    </row>
    <row r="4051" spans="1:18" x14ac:dyDescent="0.45">
      <c r="A4051" t="s">
        <v>289</v>
      </c>
      <c r="B4051">
        <v>1415</v>
      </c>
      <c r="C4051" t="s">
        <v>290</v>
      </c>
      <c r="D4051" t="s">
        <v>30</v>
      </c>
      <c r="E4051">
        <v>1</v>
      </c>
      <c r="F4051" t="s">
        <v>13</v>
      </c>
      <c r="G4051">
        <v>500</v>
      </c>
      <c r="H4051" t="s">
        <v>291</v>
      </c>
      <c r="I4051" s="21">
        <v>612</v>
      </c>
      <c r="J4051" t="s">
        <v>150</v>
      </c>
      <c r="K4051" s="21">
        <v>4</v>
      </c>
      <c r="L4051" t="s">
        <v>39</v>
      </c>
      <c r="M4051">
        <v>321408</v>
      </c>
      <c r="N4051" t="s">
        <v>299</v>
      </c>
      <c r="O4051" t="s">
        <v>40</v>
      </c>
      <c r="P4051" s="21">
        <v>1</v>
      </c>
      <c r="Q4051" t="s">
        <v>14</v>
      </c>
      <c r="R4051">
        <v>34067801.516348444</v>
      </c>
    </row>
    <row r="4052" spans="1:18" x14ac:dyDescent="0.45">
      <c r="A4052" t="s">
        <v>289</v>
      </c>
      <c r="B4052">
        <v>1415</v>
      </c>
      <c r="C4052" t="s">
        <v>290</v>
      </c>
      <c r="D4052" t="s">
        <v>31</v>
      </c>
      <c r="E4052">
        <v>1</v>
      </c>
      <c r="F4052" t="s">
        <v>13</v>
      </c>
      <c r="G4052">
        <v>500</v>
      </c>
      <c r="H4052" t="s">
        <v>291</v>
      </c>
      <c r="I4052" s="21">
        <v>612</v>
      </c>
      <c r="J4052" t="s">
        <v>150</v>
      </c>
      <c r="K4052" s="21">
        <v>4</v>
      </c>
      <c r="L4052" t="s">
        <v>39</v>
      </c>
      <c r="M4052">
        <v>321448</v>
      </c>
      <c r="N4052" t="s">
        <v>300</v>
      </c>
      <c r="O4052" t="s">
        <v>41</v>
      </c>
      <c r="P4052" s="21">
        <v>1</v>
      </c>
      <c r="Q4052" t="s">
        <v>14</v>
      </c>
      <c r="R4052">
        <v>56067822.583111651</v>
      </c>
    </row>
    <row r="4053" spans="1:18" x14ac:dyDescent="0.45">
      <c r="A4053" t="s">
        <v>289</v>
      </c>
      <c r="B4053">
        <v>1415</v>
      </c>
      <c r="C4053" t="s">
        <v>290</v>
      </c>
      <c r="D4053" t="s">
        <v>30</v>
      </c>
      <c r="E4053">
        <v>1</v>
      </c>
      <c r="F4053" t="s">
        <v>13</v>
      </c>
      <c r="G4053">
        <v>500</v>
      </c>
      <c r="H4053" t="s">
        <v>291</v>
      </c>
      <c r="I4053" s="21">
        <v>612</v>
      </c>
      <c r="J4053" t="s">
        <v>150</v>
      </c>
      <c r="K4053" s="21">
        <v>4</v>
      </c>
      <c r="L4053" t="s">
        <v>39</v>
      </c>
      <c r="M4053">
        <v>321464</v>
      </c>
      <c r="N4053" t="s">
        <v>299</v>
      </c>
      <c r="O4053" t="s">
        <v>255</v>
      </c>
      <c r="P4053" s="21">
        <v>1</v>
      </c>
      <c r="Q4053" t="s">
        <v>14</v>
      </c>
      <c r="R4053">
        <v>183845000</v>
      </c>
    </row>
    <row r="4054" spans="1:18" x14ac:dyDescent="0.45">
      <c r="A4054" t="s">
        <v>289</v>
      </c>
      <c r="B4054">
        <v>1415</v>
      </c>
      <c r="C4054" t="s">
        <v>290</v>
      </c>
      <c r="D4054" t="s">
        <v>30</v>
      </c>
      <c r="E4054">
        <v>8</v>
      </c>
      <c r="F4054" t="s">
        <v>22</v>
      </c>
      <c r="G4054">
        <v>500</v>
      </c>
      <c r="H4054" t="s">
        <v>291</v>
      </c>
      <c r="I4054" t="s">
        <v>265</v>
      </c>
      <c r="J4054" t="s">
        <v>150</v>
      </c>
      <c r="K4054" t="s">
        <v>256</v>
      </c>
      <c r="L4054" t="s">
        <v>22</v>
      </c>
      <c r="M4054">
        <v>321407</v>
      </c>
      <c r="N4054" t="s">
        <v>299</v>
      </c>
      <c r="O4054" t="s">
        <v>185</v>
      </c>
      <c r="P4054" t="s">
        <v>239</v>
      </c>
      <c r="Q4054" t="s">
        <v>14</v>
      </c>
      <c r="R4054">
        <v>1231102658.1605325</v>
      </c>
    </row>
    <row r="4055" spans="1:18" x14ac:dyDescent="0.45">
      <c r="A4055" t="s">
        <v>289</v>
      </c>
      <c r="B4055">
        <v>1415</v>
      </c>
      <c r="C4055" t="s">
        <v>290</v>
      </c>
      <c r="D4055" t="s">
        <v>31</v>
      </c>
      <c r="E4055">
        <v>8</v>
      </c>
      <c r="F4055" t="s">
        <v>22</v>
      </c>
      <c r="G4055">
        <v>500</v>
      </c>
      <c r="H4055" t="s">
        <v>291</v>
      </c>
      <c r="I4055" t="s">
        <v>265</v>
      </c>
      <c r="J4055" t="s">
        <v>150</v>
      </c>
      <c r="K4055" t="s">
        <v>256</v>
      </c>
      <c r="L4055" t="s">
        <v>22</v>
      </c>
      <c r="M4055">
        <v>321413</v>
      </c>
      <c r="N4055" t="s">
        <v>300</v>
      </c>
      <c r="O4055" t="s">
        <v>186</v>
      </c>
      <c r="P4055" t="s">
        <v>239</v>
      </c>
      <c r="Q4055" t="s">
        <v>14</v>
      </c>
      <c r="R4055">
        <v>50528403.67838192</v>
      </c>
    </row>
    <row r="4056" spans="1:18" x14ac:dyDescent="0.45">
      <c r="A4056" t="s">
        <v>289</v>
      </c>
      <c r="B4056">
        <v>1415</v>
      </c>
      <c r="C4056" t="s">
        <v>290</v>
      </c>
      <c r="D4056" t="s">
        <v>31</v>
      </c>
      <c r="E4056">
        <v>8</v>
      </c>
      <c r="F4056" t="s">
        <v>22</v>
      </c>
      <c r="G4056">
        <v>500</v>
      </c>
      <c r="H4056" t="s">
        <v>291</v>
      </c>
      <c r="I4056" t="s">
        <v>265</v>
      </c>
      <c r="J4056" t="s">
        <v>150</v>
      </c>
      <c r="K4056" t="s">
        <v>256</v>
      </c>
      <c r="L4056" t="s">
        <v>22</v>
      </c>
      <c r="M4056">
        <v>321418</v>
      </c>
      <c r="N4056" t="s">
        <v>300</v>
      </c>
      <c r="O4056" t="s">
        <v>188</v>
      </c>
      <c r="P4056" t="s">
        <v>239</v>
      </c>
      <c r="Q4056" t="s">
        <v>14</v>
      </c>
      <c r="R4056">
        <v>14362177.075225567</v>
      </c>
    </row>
    <row r="4057" spans="1:18" x14ac:dyDescent="0.45">
      <c r="A4057" t="s">
        <v>289</v>
      </c>
      <c r="B4057">
        <v>1415</v>
      </c>
      <c r="C4057" t="s">
        <v>290</v>
      </c>
      <c r="D4057" t="s">
        <v>30</v>
      </c>
      <c r="E4057">
        <v>7</v>
      </c>
      <c r="F4057" t="s">
        <v>17</v>
      </c>
      <c r="G4057">
        <v>500</v>
      </c>
      <c r="H4057" t="s">
        <v>291</v>
      </c>
      <c r="I4057" t="s">
        <v>265</v>
      </c>
      <c r="J4057" t="s">
        <v>150</v>
      </c>
      <c r="K4057" t="s">
        <v>257</v>
      </c>
      <c r="L4057" t="s">
        <v>17</v>
      </c>
      <c r="M4057">
        <v>321405</v>
      </c>
      <c r="N4057" t="s">
        <v>299</v>
      </c>
      <c r="O4057" t="s">
        <v>176</v>
      </c>
      <c r="P4057" t="s">
        <v>239</v>
      </c>
      <c r="Q4057" t="s">
        <v>14</v>
      </c>
      <c r="R4057">
        <v>2545640365.4327455</v>
      </c>
    </row>
    <row r="4058" spans="1:18" x14ac:dyDescent="0.45">
      <c r="A4058" t="s">
        <v>289</v>
      </c>
      <c r="B4058">
        <v>1415</v>
      </c>
      <c r="C4058" t="s">
        <v>290</v>
      </c>
      <c r="D4058" t="s">
        <v>30</v>
      </c>
      <c r="E4058">
        <v>7</v>
      </c>
      <c r="F4058" t="s">
        <v>17</v>
      </c>
      <c r="G4058">
        <v>500</v>
      </c>
      <c r="H4058" t="s">
        <v>291</v>
      </c>
      <c r="I4058" t="s">
        <v>265</v>
      </c>
      <c r="J4058" t="s">
        <v>150</v>
      </c>
      <c r="K4058" t="s">
        <v>257</v>
      </c>
      <c r="L4058" t="s">
        <v>17</v>
      </c>
      <c r="M4058">
        <v>321406</v>
      </c>
      <c r="N4058" t="s">
        <v>299</v>
      </c>
      <c r="O4058" t="s">
        <v>177</v>
      </c>
      <c r="P4058" t="s">
        <v>239</v>
      </c>
      <c r="Q4058" t="s">
        <v>14</v>
      </c>
      <c r="R4058">
        <v>491474613.87377614</v>
      </c>
    </row>
    <row r="4059" spans="1:18" x14ac:dyDescent="0.45">
      <c r="A4059" t="s">
        <v>289</v>
      </c>
      <c r="B4059">
        <v>1415</v>
      </c>
      <c r="C4059" t="s">
        <v>290</v>
      </c>
      <c r="D4059" t="s">
        <v>31</v>
      </c>
      <c r="E4059">
        <v>7</v>
      </c>
      <c r="F4059" t="s">
        <v>17</v>
      </c>
      <c r="G4059">
        <v>500</v>
      </c>
      <c r="H4059" t="s">
        <v>291</v>
      </c>
      <c r="I4059" t="s">
        <v>265</v>
      </c>
      <c r="J4059" t="s">
        <v>150</v>
      </c>
      <c r="K4059" t="s">
        <v>257</v>
      </c>
      <c r="L4059" t="s">
        <v>17</v>
      </c>
      <c r="M4059">
        <v>321411</v>
      </c>
      <c r="N4059" t="s">
        <v>300</v>
      </c>
      <c r="O4059" t="s">
        <v>178</v>
      </c>
      <c r="P4059" t="s">
        <v>239</v>
      </c>
      <c r="Q4059" t="s">
        <v>14</v>
      </c>
      <c r="R4059">
        <v>207284888.34341806</v>
      </c>
    </row>
    <row r="4060" spans="1:18" x14ac:dyDescent="0.45">
      <c r="A4060" t="s">
        <v>289</v>
      </c>
      <c r="B4060">
        <v>1415</v>
      </c>
      <c r="C4060" t="s">
        <v>290</v>
      </c>
      <c r="D4060" t="s">
        <v>31</v>
      </c>
      <c r="E4060">
        <v>7</v>
      </c>
      <c r="F4060" t="s">
        <v>17</v>
      </c>
      <c r="G4060">
        <v>500</v>
      </c>
      <c r="H4060" t="s">
        <v>291</v>
      </c>
      <c r="I4060" t="s">
        <v>265</v>
      </c>
      <c r="J4060" t="s">
        <v>150</v>
      </c>
      <c r="K4060" t="s">
        <v>257</v>
      </c>
      <c r="L4060" t="s">
        <v>17</v>
      </c>
      <c r="M4060">
        <v>321419</v>
      </c>
      <c r="N4060" t="s">
        <v>300</v>
      </c>
      <c r="O4060" t="s">
        <v>179</v>
      </c>
      <c r="P4060" t="s">
        <v>239</v>
      </c>
      <c r="Q4060" t="s">
        <v>14</v>
      </c>
      <c r="R4060">
        <v>728779469.89180887</v>
      </c>
    </row>
    <row r="4061" spans="1:18" x14ac:dyDescent="0.45">
      <c r="A4061" t="s">
        <v>289</v>
      </c>
      <c r="B4061">
        <v>1415</v>
      </c>
      <c r="C4061" t="s">
        <v>290</v>
      </c>
      <c r="D4061" t="s">
        <v>31</v>
      </c>
      <c r="E4061">
        <v>7</v>
      </c>
      <c r="F4061" t="s">
        <v>17</v>
      </c>
      <c r="G4061">
        <v>500</v>
      </c>
      <c r="H4061" t="s">
        <v>291</v>
      </c>
      <c r="I4061" t="s">
        <v>265</v>
      </c>
      <c r="J4061" t="s">
        <v>150</v>
      </c>
      <c r="K4061" t="s">
        <v>257</v>
      </c>
      <c r="L4061" t="s">
        <v>17</v>
      </c>
      <c r="M4061">
        <v>321447</v>
      </c>
      <c r="N4061" t="s">
        <v>300</v>
      </c>
      <c r="O4061" t="s">
        <v>180</v>
      </c>
      <c r="P4061" t="s">
        <v>239</v>
      </c>
      <c r="Q4061" t="s">
        <v>14</v>
      </c>
      <c r="R4061">
        <v>19944115.409413278</v>
      </c>
    </row>
    <row r="4062" spans="1:18" x14ac:dyDescent="0.45">
      <c r="A4062" t="s">
        <v>289</v>
      </c>
      <c r="B4062">
        <v>1415</v>
      </c>
      <c r="C4062" t="s">
        <v>290</v>
      </c>
      <c r="D4062" t="s">
        <v>31</v>
      </c>
      <c r="E4062">
        <v>9</v>
      </c>
      <c r="F4062" t="s">
        <v>23</v>
      </c>
      <c r="G4062">
        <v>500</v>
      </c>
      <c r="H4062" t="s">
        <v>291</v>
      </c>
      <c r="I4062" t="s">
        <v>265</v>
      </c>
      <c r="J4062" t="s">
        <v>150</v>
      </c>
      <c r="K4062" t="s">
        <v>258</v>
      </c>
      <c r="L4062" t="s">
        <v>191</v>
      </c>
      <c r="M4062">
        <v>321436</v>
      </c>
      <c r="N4062" t="s">
        <v>300</v>
      </c>
      <c r="O4062" t="s">
        <v>192</v>
      </c>
      <c r="P4062" t="s">
        <v>239</v>
      </c>
      <c r="Q4062" t="s">
        <v>14</v>
      </c>
      <c r="R4062">
        <v>37406430.639447331</v>
      </c>
    </row>
    <row r="4063" spans="1:18" x14ac:dyDescent="0.45">
      <c r="A4063" t="s">
        <v>289</v>
      </c>
      <c r="B4063">
        <v>1415</v>
      </c>
      <c r="C4063" t="s">
        <v>290</v>
      </c>
      <c r="D4063" t="s">
        <v>31</v>
      </c>
      <c r="E4063">
        <v>9</v>
      </c>
      <c r="F4063" t="s">
        <v>23</v>
      </c>
      <c r="G4063">
        <v>500</v>
      </c>
      <c r="H4063" t="s">
        <v>291</v>
      </c>
      <c r="I4063" t="s">
        <v>265</v>
      </c>
      <c r="J4063" t="s">
        <v>150</v>
      </c>
      <c r="K4063" t="s">
        <v>258</v>
      </c>
      <c r="L4063" t="s">
        <v>191</v>
      </c>
      <c r="M4063">
        <v>321449</v>
      </c>
      <c r="N4063" t="s">
        <v>293</v>
      </c>
      <c r="O4063" t="s">
        <v>189</v>
      </c>
      <c r="P4063" t="s">
        <v>239</v>
      </c>
      <c r="Q4063" t="s">
        <v>14</v>
      </c>
      <c r="R4063">
        <v>23000000</v>
      </c>
    </row>
    <row r="4064" spans="1:18" x14ac:dyDescent="0.45">
      <c r="A4064" t="s">
        <v>289</v>
      </c>
      <c r="B4064">
        <v>1415</v>
      </c>
      <c r="C4064" t="s">
        <v>290</v>
      </c>
      <c r="D4064" t="s">
        <v>31</v>
      </c>
      <c r="E4064">
        <v>10</v>
      </c>
      <c r="F4064" t="s">
        <v>24</v>
      </c>
      <c r="G4064">
        <v>500</v>
      </c>
      <c r="H4064" t="s">
        <v>291</v>
      </c>
      <c r="I4064" t="s">
        <v>265</v>
      </c>
      <c r="J4064" t="s">
        <v>150</v>
      </c>
      <c r="K4064" t="s">
        <v>259</v>
      </c>
      <c r="L4064" t="s">
        <v>194</v>
      </c>
      <c r="M4064">
        <v>321420</v>
      </c>
      <c r="N4064" t="s">
        <v>300</v>
      </c>
      <c r="O4064" t="s">
        <v>195</v>
      </c>
      <c r="P4064" t="s">
        <v>239</v>
      </c>
      <c r="Q4064" t="s">
        <v>14</v>
      </c>
      <c r="R4064">
        <v>7917658.2353177415</v>
      </c>
    </row>
    <row r="4065" spans="1:18" x14ac:dyDescent="0.45">
      <c r="A4065" t="s">
        <v>289</v>
      </c>
      <c r="B4065">
        <v>1415</v>
      </c>
      <c r="C4065" t="s">
        <v>290</v>
      </c>
      <c r="D4065" t="s">
        <v>31</v>
      </c>
      <c r="E4065">
        <v>10</v>
      </c>
      <c r="F4065" t="s">
        <v>24</v>
      </c>
      <c r="G4065">
        <v>500</v>
      </c>
      <c r="H4065" t="s">
        <v>291</v>
      </c>
      <c r="I4065" t="s">
        <v>265</v>
      </c>
      <c r="J4065" t="s">
        <v>150</v>
      </c>
      <c r="K4065" t="s">
        <v>259</v>
      </c>
      <c r="L4065" t="s">
        <v>194</v>
      </c>
      <c r="M4065">
        <v>321434</v>
      </c>
      <c r="N4065" t="s">
        <v>300</v>
      </c>
      <c r="O4065" t="s">
        <v>196</v>
      </c>
      <c r="P4065" t="s">
        <v>239</v>
      </c>
      <c r="Q4065" t="s">
        <v>14</v>
      </c>
      <c r="R4065">
        <v>2005692.6143062925</v>
      </c>
    </row>
    <row r="4066" spans="1:18" x14ac:dyDescent="0.45">
      <c r="A4066" t="s">
        <v>289</v>
      </c>
      <c r="B4066">
        <v>1415</v>
      </c>
      <c r="C4066" t="s">
        <v>290</v>
      </c>
      <c r="D4066" t="s">
        <v>31</v>
      </c>
      <c r="E4066">
        <v>10</v>
      </c>
      <c r="F4066" t="s">
        <v>24</v>
      </c>
      <c r="G4066">
        <v>500</v>
      </c>
      <c r="H4066" t="s">
        <v>291</v>
      </c>
      <c r="I4066" t="s">
        <v>265</v>
      </c>
      <c r="J4066" t="s">
        <v>150</v>
      </c>
      <c r="K4066" t="s">
        <v>259</v>
      </c>
      <c r="L4066" t="s">
        <v>194</v>
      </c>
      <c r="M4066">
        <v>321437</v>
      </c>
      <c r="N4066" t="s">
        <v>300</v>
      </c>
      <c r="O4066" t="s">
        <v>197</v>
      </c>
      <c r="P4066" t="s">
        <v>239</v>
      </c>
      <c r="Q4066" t="s">
        <v>14</v>
      </c>
      <c r="R4066">
        <v>7222147.1151860021</v>
      </c>
    </row>
    <row r="4067" spans="1:18" x14ac:dyDescent="0.45">
      <c r="A4067" t="s">
        <v>289</v>
      </c>
      <c r="B4067">
        <v>1415</v>
      </c>
      <c r="C4067" t="s">
        <v>290</v>
      </c>
      <c r="D4067" t="s">
        <v>31</v>
      </c>
      <c r="E4067">
        <v>10</v>
      </c>
      <c r="F4067" t="s">
        <v>24</v>
      </c>
      <c r="G4067">
        <v>500</v>
      </c>
      <c r="H4067" t="s">
        <v>291</v>
      </c>
      <c r="I4067" t="s">
        <v>265</v>
      </c>
      <c r="J4067" t="s">
        <v>150</v>
      </c>
      <c r="K4067" t="s">
        <v>259</v>
      </c>
      <c r="L4067" t="s">
        <v>194</v>
      </c>
      <c r="M4067">
        <v>321446</v>
      </c>
      <c r="N4067" t="s">
        <v>300</v>
      </c>
      <c r="O4067" t="s">
        <v>198</v>
      </c>
      <c r="P4067" t="s">
        <v>239</v>
      </c>
      <c r="Q4067" t="s">
        <v>14</v>
      </c>
      <c r="R4067">
        <v>15078279.346555041</v>
      </c>
    </row>
    <row r="4068" spans="1:18" x14ac:dyDescent="0.45">
      <c r="A4068" t="s">
        <v>289</v>
      </c>
      <c r="B4068">
        <v>1415</v>
      </c>
      <c r="C4068" t="s">
        <v>290</v>
      </c>
      <c r="D4068" t="s">
        <v>29</v>
      </c>
      <c r="E4068">
        <v>30</v>
      </c>
      <c r="F4068" t="s">
        <v>205</v>
      </c>
      <c r="G4068">
        <v>500</v>
      </c>
      <c r="H4068" t="s">
        <v>291</v>
      </c>
      <c r="I4068" t="s">
        <v>266</v>
      </c>
      <c r="J4068" t="s">
        <v>151</v>
      </c>
      <c r="K4068" t="s">
        <v>240</v>
      </c>
      <c r="L4068" t="s">
        <v>219</v>
      </c>
      <c r="M4068">
        <v>321426</v>
      </c>
      <c r="N4068" t="s">
        <v>292</v>
      </c>
      <c r="O4068" t="s">
        <v>206</v>
      </c>
      <c r="P4068" t="s">
        <v>239</v>
      </c>
      <c r="Q4068" t="s">
        <v>14</v>
      </c>
      <c r="R4068">
        <v>252661060.31911698</v>
      </c>
    </row>
    <row r="4069" spans="1:18" x14ac:dyDescent="0.45">
      <c r="A4069" t="s">
        <v>289</v>
      </c>
      <c r="B4069">
        <v>1415</v>
      </c>
      <c r="C4069" t="s">
        <v>290</v>
      </c>
      <c r="D4069" t="s">
        <v>29</v>
      </c>
      <c r="E4069">
        <v>8</v>
      </c>
      <c r="F4069" t="s">
        <v>22</v>
      </c>
      <c r="G4069">
        <v>500</v>
      </c>
      <c r="H4069" t="s">
        <v>291</v>
      </c>
      <c r="I4069" t="s">
        <v>266</v>
      </c>
      <c r="J4069" t="s">
        <v>151</v>
      </c>
      <c r="K4069" t="s">
        <v>243</v>
      </c>
      <c r="L4069" t="s">
        <v>244</v>
      </c>
      <c r="M4069">
        <v>321431</v>
      </c>
      <c r="N4069" t="s">
        <v>293</v>
      </c>
      <c r="O4069" t="s">
        <v>184</v>
      </c>
      <c r="P4069" t="s">
        <v>239</v>
      </c>
      <c r="Q4069" t="s">
        <v>14</v>
      </c>
      <c r="R4069">
        <v>139756527.40573865</v>
      </c>
    </row>
    <row r="4070" spans="1:18" x14ac:dyDescent="0.45">
      <c r="A4070" t="s">
        <v>289</v>
      </c>
      <c r="B4070">
        <v>1415</v>
      </c>
      <c r="C4070" t="s">
        <v>290</v>
      </c>
      <c r="D4070" t="s">
        <v>29</v>
      </c>
      <c r="E4070">
        <v>7</v>
      </c>
      <c r="F4070" t="s">
        <v>17</v>
      </c>
      <c r="G4070">
        <v>500</v>
      </c>
      <c r="H4070" t="s">
        <v>291</v>
      </c>
      <c r="I4070" t="s">
        <v>266</v>
      </c>
      <c r="J4070" t="s">
        <v>151</v>
      </c>
      <c r="K4070" t="s">
        <v>245</v>
      </c>
      <c r="L4070" t="s">
        <v>246</v>
      </c>
      <c r="M4070">
        <v>321433</v>
      </c>
      <c r="N4070" t="s">
        <v>293</v>
      </c>
      <c r="O4070" t="s">
        <v>174</v>
      </c>
      <c r="P4070" t="s">
        <v>239</v>
      </c>
      <c r="Q4070" t="s">
        <v>14</v>
      </c>
      <c r="R4070">
        <v>254443633.90252325</v>
      </c>
    </row>
    <row r="4071" spans="1:18" x14ac:dyDescent="0.45">
      <c r="A4071" t="s">
        <v>289</v>
      </c>
      <c r="B4071">
        <v>1415</v>
      </c>
      <c r="C4071" t="s">
        <v>290</v>
      </c>
      <c r="D4071" t="s">
        <v>29</v>
      </c>
      <c r="E4071">
        <v>4</v>
      </c>
      <c r="F4071" t="s">
        <v>15</v>
      </c>
      <c r="G4071">
        <v>500</v>
      </c>
      <c r="H4071" t="s">
        <v>291</v>
      </c>
      <c r="I4071" t="s">
        <v>266</v>
      </c>
      <c r="J4071" t="s">
        <v>151</v>
      </c>
      <c r="K4071" t="s">
        <v>247</v>
      </c>
      <c r="L4071" t="s">
        <v>248</v>
      </c>
      <c r="M4071">
        <v>321412</v>
      </c>
      <c r="N4071" t="s">
        <v>293</v>
      </c>
      <c r="O4071" t="s">
        <v>173</v>
      </c>
      <c r="P4071" t="s">
        <v>239</v>
      </c>
      <c r="Q4071" t="s">
        <v>14</v>
      </c>
      <c r="R4071">
        <v>94236273.920531228</v>
      </c>
    </row>
    <row r="4072" spans="1:18" x14ac:dyDescent="0.45">
      <c r="A4072" t="s">
        <v>289</v>
      </c>
      <c r="B4072">
        <v>1415</v>
      </c>
      <c r="C4072" t="s">
        <v>290</v>
      </c>
      <c r="D4072" t="s">
        <v>221</v>
      </c>
      <c r="E4072">
        <v>31</v>
      </c>
      <c r="F4072" t="s">
        <v>211</v>
      </c>
      <c r="G4072">
        <v>500</v>
      </c>
      <c r="H4072" t="s">
        <v>291</v>
      </c>
      <c r="I4072" t="s">
        <v>266</v>
      </c>
      <c r="J4072" t="s">
        <v>151</v>
      </c>
      <c r="K4072" t="s">
        <v>267</v>
      </c>
      <c r="L4072" t="s">
        <v>220</v>
      </c>
      <c r="M4072">
        <v>321465</v>
      </c>
      <c r="N4072" t="s">
        <v>301</v>
      </c>
      <c r="O4072" t="s">
        <v>214</v>
      </c>
      <c r="P4072" t="s">
        <v>239</v>
      </c>
      <c r="Q4072" t="s">
        <v>14</v>
      </c>
      <c r="R4072">
        <v>3679806195.000001</v>
      </c>
    </row>
    <row r="4073" spans="1:18" x14ac:dyDescent="0.45">
      <c r="A4073" t="s">
        <v>289</v>
      </c>
      <c r="B4073">
        <v>1415</v>
      </c>
      <c r="C4073" t="s">
        <v>290</v>
      </c>
      <c r="D4073" t="s">
        <v>31</v>
      </c>
      <c r="E4073">
        <v>31</v>
      </c>
      <c r="F4073" t="s">
        <v>211</v>
      </c>
      <c r="G4073">
        <v>500</v>
      </c>
      <c r="H4073" t="s">
        <v>291</v>
      </c>
      <c r="I4073" t="s">
        <v>266</v>
      </c>
      <c r="J4073" t="s">
        <v>151</v>
      </c>
      <c r="K4073" t="s">
        <v>239</v>
      </c>
      <c r="L4073" t="s">
        <v>16</v>
      </c>
      <c r="M4073">
        <v>321402</v>
      </c>
      <c r="N4073" t="s">
        <v>296</v>
      </c>
      <c r="O4073" t="s">
        <v>212</v>
      </c>
      <c r="P4073" t="s">
        <v>239</v>
      </c>
      <c r="Q4073" t="s">
        <v>14</v>
      </c>
      <c r="R4073">
        <v>249196493.9887867</v>
      </c>
    </row>
    <row r="4074" spans="1:18" x14ac:dyDescent="0.45">
      <c r="A4074" t="s">
        <v>289</v>
      </c>
      <c r="B4074">
        <v>1415</v>
      </c>
      <c r="C4074" t="s">
        <v>290</v>
      </c>
      <c r="D4074" t="s">
        <v>30</v>
      </c>
      <c r="E4074">
        <v>31</v>
      </c>
      <c r="F4074" t="s">
        <v>211</v>
      </c>
      <c r="G4074">
        <v>500</v>
      </c>
      <c r="H4074" t="s">
        <v>291</v>
      </c>
      <c r="I4074" t="s">
        <v>266</v>
      </c>
      <c r="J4074" t="s">
        <v>151</v>
      </c>
      <c r="K4074" t="s">
        <v>239</v>
      </c>
      <c r="L4074" t="s">
        <v>16</v>
      </c>
      <c r="M4074">
        <v>321450</v>
      </c>
      <c r="N4074" t="s">
        <v>297</v>
      </c>
      <c r="O4074" t="s">
        <v>213</v>
      </c>
      <c r="P4074" t="s">
        <v>239</v>
      </c>
      <c r="Q4074" t="s">
        <v>14</v>
      </c>
      <c r="R4074">
        <v>587634808.4399997</v>
      </c>
    </row>
    <row r="4075" spans="1:18" x14ac:dyDescent="0.45">
      <c r="A4075" t="s">
        <v>289</v>
      </c>
      <c r="B4075">
        <v>1415</v>
      </c>
      <c r="C4075" t="s">
        <v>290</v>
      </c>
      <c r="D4075" t="s">
        <v>31</v>
      </c>
      <c r="E4075">
        <v>13</v>
      </c>
      <c r="F4075" t="s">
        <v>25</v>
      </c>
      <c r="G4075">
        <v>500</v>
      </c>
      <c r="H4075" t="s">
        <v>291</v>
      </c>
      <c r="I4075" t="s">
        <v>266</v>
      </c>
      <c r="J4075" t="s">
        <v>151</v>
      </c>
      <c r="K4075" t="s">
        <v>250</v>
      </c>
      <c r="L4075" t="s">
        <v>251</v>
      </c>
      <c r="M4075">
        <v>321427</v>
      </c>
      <c r="N4075" t="s">
        <v>294</v>
      </c>
      <c r="O4075" t="s">
        <v>202</v>
      </c>
      <c r="P4075" t="s">
        <v>239</v>
      </c>
      <c r="Q4075" t="s">
        <v>14</v>
      </c>
      <c r="R4075">
        <v>20175144.495361738</v>
      </c>
    </row>
    <row r="4076" spans="1:18" x14ac:dyDescent="0.45">
      <c r="A4076" t="s">
        <v>289</v>
      </c>
      <c r="B4076">
        <v>1415</v>
      </c>
      <c r="C4076" t="s">
        <v>290</v>
      </c>
      <c r="D4076" t="s">
        <v>31</v>
      </c>
      <c r="E4076">
        <v>13</v>
      </c>
      <c r="F4076" t="s">
        <v>25</v>
      </c>
      <c r="G4076">
        <v>500</v>
      </c>
      <c r="H4076" t="s">
        <v>291</v>
      </c>
      <c r="I4076" t="s">
        <v>266</v>
      </c>
      <c r="J4076" t="s">
        <v>151</v>
      </c>
      <c r="K4076" t="s">
        <v>252</v>
      </c>
      <c r="L4076" t="s">
        <v>253</v>
      </c>
      <c r="M4076">
        <v>321422</v>
      </c>
      <c r="N4076" t="s">
        <v>294</v>
      </c>
      <c r="O4076" t="s">
        <v>201</v>
      </c>
      <c r="P4076" t="s">
        <v>239</v>
      </c>
      <c r="Q4076" t="s">
        <v>14</v>
      </c>
      <c r="R4076">
        <v>16780475.843083516</v>
      </c>
    </row>
    <row r="4077" spans="1:18" x14ac:dyDescent="0.45">
      <c r="A4077" t="s">
        <v>289</v>
      </c>
      <c r="B4077">
        <v>1415</v>
      </c>
      <c r="C4077" t="s">
        <v>290</v>
      </c>
      <c r="D4077" t="s">
        <v>30</v>
      </c>
      <c r="E4077">
        <v>30</v>
      </c>
      <c r="F4077" t="s">
        <v>205</v>
      </c>
      <c r="G4077">
        <v>500</v>
      </c>
      <c r="H4077" t="s">
        <v>291</v>
      </c>
      <c r="I4077" t="s">
        <v>266</v>
      </c>
      <c r="J4077" t="s">
        <v>151</v>
      </c>
      <c r="K4077" t="s">
        <v>252</v>
      </c>
      <c r="L4077" t="s">
        <v>253</v>
      </c>
      <c r="M4077">
        <v>321444</v>
      </c>
      <c r="N4077" t="s">
        <v>298</v>
      </c>
      <c r="O4077" t="s">
        <v>209</v>
      </c>
      <c r="P4077" t="s">
        <v>239</v>
      </c>
      <c r="Q4077" t="s">
        <v>14</v>
      </c>
      <c r="R4077">
        <v>34070400</v>
      </c>
    </row>
    <row r="4078" spans="1:18" x14ac:dyDescent="0.45">
      <c r="A4078" t="s">
        <v>289</v>
      </c>
      <c r="B4078">
        <v>1415</v>
      </c>
      <c r="C4078" t="s">
        <v>290</v>
      </c>
      <c r="D4078" t="s">
        <v>31</v>
      </c>
      <c r="E4078">
        <v>13</v>
      </c>
      <c r="F4078" t="s">
        <v>25</v>
      </c>
      <c r="G4078">
        <v>500</v>
      </c>
      <c r="H4078" t="s">
        <v>291</v>
      </c>
      <c r="I4078" t="s">
        <v>266</v>
      </c>
      <c r="J4078" t="s">
        <v>151</v>
      </c>
      <c r="K4078" t="s">
        <v>252</v>
      </c>
      <c r="L4078" t="s">
        <v>253</v>
      </c>
      <c r="M4078">
        <v>321445</v>
      </c>
      <c r="N4078" t="s">
        <v>294</v>
      </c>
      <c r="O4078" t="s">
        <v>204</v>
      </c>
      <c r="P4078" t="s">
        <v>239</v>
      </c>
      <c r="Q4078" t="s">
        <v>14</v>
      </c>
      <c r="R4078">
        <v>45120000</v>
      </c>
    </row>
    <row r="4079" spans="1:18" x14ac:dyDescent="0.45">
      <c r="A4079" t="s">
        <v>289</v>
      </c>
      <c r="B4079">
        <v>1415</v>
      </c>
      <c r="C4079" t="s">
        <v>290</v>
      </c>
      <c r="D4079" t="s">
        <v>30</v>
      </c>
      <c r="E4079">
        <v>1</v>
      </c>
      <c r="F4079" t="s">
        <v>13</v>
      </c>
      <c r="G4079">
        <v>500</v>
      </c>
      <c r="H4079" t="s">
        <v>291</v>
      </c>
      <c r="I4079" t="s">
        <v>266</v>
      </c>
      <c r="J4079" t="s">
        <v>151</v>
      </c>
      <c r="K4079" t="s">
        <v>254</v>
      </c>
      <c r="L4079" t="s">
        <v>39</v>
      </c>
      <c r="M4079">
        <v>321408</v>
      </c>
      <c r="N4079" t="s">
        <v>299</v>
      </c>
      <c r="O4079" t="s">
        <v>40</v>
      </c>
      <c r="P4079" t="s">
        <v>239</v>
      </c>
      <c r="Q4079" t="s">
        <v>14</v>
      </c>
      <c r="R4079">
        <v>13771263.118523933</v>
      </c>
    </row>
    <row r="4080" spans="1:18" x14ac:dyDescent="0.45">
      <c r="A4080" t="s">
        <v>289</v>
      </c>
      <c r="B4080">
        <v>1415</v>
      </c>
      <c r="C4080" t="s">
        <v>290</v>
      </c>
      <c r="D4080" t="s">
        <v>30</v>
      </c>
      <c r="E4080">
        <v>8</v>
      </c>
      <c r="F4080" t="s">
        <v>22</v>
      </c>
      <c r="G4080">
        <v>500</v>
      </c>
      <c r="H4080" t="s">
        <v>291</v>
      </c>
      <c r="I4080" t="s">
        <v>266</v>
      </c>
      <c r="J4080" t="s">
        <v>151</v>
      </c>
      <c r="K4080" t="s">
        <v>256</v>
      </c>
      <c r="L4080" t="s">
        <v>22</v>
      </c>
      <c r="M4080">
        <v>321407</v>
      </c>
      <c r="N4080" t="s">
        <v>299</v>
      </c>
      <c r="O4080" t="s">
        <v>185</v>
      </c>
      <c r="P4080" t="s">
        <v>239</v>
      </c>
      <c r="Q4080" t="s">
        <v>14</v>
      </c>
      <c r="R4080">
        <v>433425968.72017062</v>
      </c>
    </row>
    <row r="4081" spans="1:18" x14ac:dyDescent="0.45">
      <c r="A4081" t="s">
        <v>289</v>
      </c>
      <c r="B4081">
        <v>1415</v>
      </c>
      <c r="C4081" t="s">
        <v>290</v>
      </c>
      <c r="D4081" t="s">
        <v>31</v>
      </c>
      <c r="E4081">
        <v>8</v>
      </c>
      <c r="F4081" t="s">
        <v>22</v>
      </c>
      <c r="G4081">
        <v>500</v>
      </c>
      <c r="H4081" t="s">
        <v>291</v>
      </c>
      <c r="I4081" t="s">
        <v>266</v>
      </c>
      <c r="J4081" t="s">
        <v>151</v>
      </c>
      <c r="K4081" t="s">
        <v>256</v>
      </c>
      <c r="L4081" t="s">
        <v>22</v>
      </c>
      <c r="M4081">
        <v>321413</v>
      </c>
      <c r="N4081" t="s">
        <v>300</v>
      </c>
      <c r="O4081" t="s">
        <v>186</v>
      </c>
      <c r="P4081" t="s">
        <v>239</v>
      </c>
      <c r="Q4081" t="s">
        <v>14</v>
      </c>
      <c r="R4081">
        <v>42342630.755729146</v>
      </c>
    </row>
    <row r="4082" spans="1:18" x14ac:dyDescent="0.45">
      <c r="A4082" t="s">
        <v>289</v>
      </c>
      <c r="B4082">
        <v>1415</v>
      </c>
      <c r="C4082" t="s">
        <v>290</v>
      </c>
      <c r="D4082" t="s">
        <v>30</v>
      </c>
      <c r="E4082">
        <v>7</v>
      </c>
      <c r="F4082" t="s">
        <v>17</v>
      </c>
      <c r="G4082">
        <v>500</v>
      </c>
      <c r="H4082" t="s">
        <v>291</v>
      </c>
      <c r="I4082" t="s">
        <v>266</v>
      </c>
      <c r="J4082" t="s">
        <v>151</v>
      </c>
      <c r="K4082" t="s">
        <v>257</v>
      </c>
      <c r="L4082" t="s">
        <v>17</v>
      </c>
      <c r="M4082">
        <v>321404</v>
      </c>
      <c r="N4082" t="s">
        <v>299</v>
      </c>
      <c r="O4082" t="s">
        <v>175</v>
      </c>
      <c r="P4082" t="s">
        <v>239</v>
      </c>
      <c r="Q4082" t="s">
        <v>14</v>
      </c>
      <c r="R4082">
        <v>13629577.49026512</v>
      </c>
    </row>
    <row r="4083" spans="1:18" x14ac:dyDescent="0.45">
      <c r="A4083" t="s">
        <v>289</v>
      </c>
      <c r="B4083">
        <v>1415</v>
      </c>
      <c r="C4083" t="s">
        <v>290</v>
      </c>
      <c r="D4083" t="s">
        <v>30</v>
      </c>
      <c r="E4083">
        <v>7</v>
      </c>
      <c r="F4083" t="s">
        <v>17</v>
      </c>
      <c r="G4083">
        <v>500</v>
      </c>
      <c r="H4083" t="s">
        <v>291</v>
      </c>
      <c r="I4083" t="s">
        <v>266</v>
      </c>
      <c r="J4083" t="s">
        <v>151</v>
      </c>
      <c r="K4083" t="s">
        <v>257</v>
      </c>
      <c r="L4083" t="s">
        <v>17</v>
      </c>
      <c r="M4083">
        <v>321405</v>
      </c>
      <c r="N4083" t="s">
        <v>299</v>
      </c>
      <c r="O4083" t="s">
        <v>176</v>
      </c>
      <c r="P4083" t="s">
        <v>239</v>
      </c>
      <c r="Q4083" t="s">
        <v>14</v>
      </c>
      <c r="R4083">
        <v>2177069804.3772383</v>
      </c>
    </row>
    <row r="4084" spans="1:18" x14ac:dyDescent="0.45">
      <c r="A4084" t="s">
        <v>289</v>
      </c>
      <c r="B4084">
        <v>1415</v>
      </c>
      <c r="C4084" t="s">
        <v>290</v>
      </c>
      <c r="D4084" t="s">
        <v>30</v>
      </c>
      <c r="E4084">
        <v>7</v>
      </c>
      <c r="F4084" t="s">
        <v>17</v>
      </c>
      <c r="G4084">
        <v>500</v>
      </c>
      <c r="H4084" t="s">
        <v>291</v>
      </c>
      <c r="I4084" t="s">
        <v>266</v>
      </c>
      <c r="J4084" t="s">
        <v>151</v>
      </c>
      <c r="K4084" t="s">
        <v>257</v>
      </c>
      <c r="L4084" t="s">
        <v>17</v>
      </c>
      <c r="M4084">
        <v>321406</v>
      </c>
      <c r="N4084" t="s">
        <v>299</v>
      </c>
      <c r="O4084" t="s">
        <v>177</v>
      </c>
      <c r="P4084" t="s">
        <v>239</v>
      </c>
      <c r="Q4084" t="s">
        <v>14</v>
      </c>
      <c r="R4084">
        <v>1380935787.941237</v>
      </c>
    </row>
    <row r="4085" spans="1:18" x14ac:dyDescent="0.45">
      <c r="A4085" t="s">
        <v>289</v>
      </c>
      <c r="B4085">
        <v>1415</v>
      </c>
      <c r="C4085" t="s">
        <v>290</v>
      </c>
      <c r="D4085" t="s">
        <v>31</v>
      </c>
      <c r="E4085">
        <v>7</v>
      </c>
      <c r="F4085" t="s">
        <v>17</v>
      </c>
      <c r="G4085">
        <v>500</v>
      </c>
      <c r="H4085" t="s">
        <v>291</v>
      </c>
      <c r="I4085" t="s">
        <v>266</v>
      </c>
      <c r="J4085" t="s">
        <v>151</v>
      </c>
      <c r="K4085" t="s">
        <v>257</v>
      </c>
      <c r="L4085" t="s">
        <v>17</v>
      </c>
      <c r="M4085">
        <v>321411</v>
      </c>
      <c r="N4085" t="s">
        <v>300</v>
      </c>
      <c r="O4085" t="s">
        <v>178</v>
      </c>
      <c r="P4085" t="s">
        <v>239</v>
      </c>
      <c r="Q4085" t="s">
        <v>14</v>
      </c>
      <c r="R4085">
        <v>146579828.61828646</v>
      </c>
    </row>
    <row r="4086" spans="1:18" x14ac:dyDescent="0.45">
      <c r="A4086" t="s">
        <v>289</v>
      </c>
      <c r="B4086">
        <v>1415</v>
      </c>
      <c r="C4086" t="s">
        <v>290</v>
      </c>
      <c r="D4086" t="s">
        <v>31</v>
      </c>
      <c r="E4086">
        <v>7</v>
      </c>
      <c r="F4086" t="s">
        <v>17</v>
      </c>
      <c r="G4086">
        <v>500</v>
      </c>
      <c r="H4086" t="s">
        <v>291</v>
      </c>
      <c r="I4086" t="s">
        <v>266</v>
      </c>
      <c r="J4086" t="s">
        <v>151</v>
      </c>
      <c r="K4086" t="s">
        <v>257</v>
      </c>
      <c r="L4086" t="s">
        <v>17</v>
      </c>
      <c r="M4086">
        <v>321419</v>
      </c>
      <c r="N4086" t="s">
        <v>300</v>
      </c>
      <c r="O4086" t="s">
        <v>179</v>
      </c>
      <c r="P4086" t="s">
        <v>239</v>
      </c>
      <c r="Q4086" t="s">
        <v>14</v>
      </c>
      <c r="R4086">
        <v>434468012.84407347</v>
      </c>
    </row>
    <row r="4087" spans="1:18" x14ac:dyDescent="0.45">
      <c r="A4087" t="s">
        <v>289</v>
      </c>
      <c r="B4087">
        <v>1415</v>
      </c>
      <c r="C4087" t="s">
        <v>290</v>
      </c>
      <c r="D4087" t="s">
        <v>31</v>
      </c>
      <c r="E4087">
        <v>7</v>
      </c>
      <c r="F4087" t="s">
        <v>17</v>
      </c>
      <c r="G4087">
        <v>500</v>
      </c>
      <c r="H4087" t="s">
        <v>291</v>
      </c>
      <c r="I4087" t="s">
        <v>266</v>
      </c>
      <c r="J4087" t="s">
        <v>151</v>
      </c>
      <c r="K4087" t="s">
        <v>257</v>
      </c>
      <c r="L4087" t="s">
        <v>17</v>
      </c>
      <c r="M4087">
        <v>321447</v>
      </c>
      <c r="N4087" t="s">
        <v>300</v>
      </c>
      <c r="O4087" t="s">
        <v>180</v>
      </c>
      <c r="P4087" t="s">
        <v>239</v>
      </c>
      <c r="Q4087" t="s">
        <v>14</v>
      </c>
      <c r="R4087">
        <v>13469185.041908447</v>
      </c>
    </row>
    <row r="4088" spans="1:18" x14ac:dyDescent="0.45">
      <c r="A4088" t="s">
        <v>289</v>
      </c>
      <c r="B4088">
        <v>1415</v>
      </c>
      <c r="C4088" t="s">
        <v>290</v>
      </c>
      <c r="D4088" t="s">
        <v>31</v>
      </c>
      <c r="E4088">
        <v>9</v>
      </c>
      <c r="F4088" t="s">
        <v>23</v>
      </c>
      <c r="G4088">
        <v>500</v>
      </c>
      <c r="H4088" t="s">
        <v>291</v>
      </c>
      <c r="I4088" t="s">
        <v>266</v>
      </c>
      <c r="J4088" t="s">
        <v>151</v>
      </c>
      <c r="K4088" t="s">
        <v>258</v>
      </c>
      <c r="L4088" t="s">
        <v>191</v>
      </c>
      <c r="M4088">
        <v>321436</v>
      </c>
      <c r="N4088" t="s">
        <v>300</v>
      </c>
      <c r="O4088" t="s">
        <v>192</v>
      </c>
      <c r="P4088" t="s">
        <v>239</v>
      </c>
      <c r="Q4088" t="s">
        <v>14</v>
      </c>
      <c r="R4088">
        <v>5458227.9408167396</v>
      </c>
    </row>
    <row r="4089" spans="1:18" x14ac:dyDescent="0.45">
      <c r="A4089" t="s">
        <v>289</v>
      </c>
      <c r="B4089">
        <v>1415</v>
      </c>
      <c r="C4089" t="s">
        <v>290</v>
      </c>
      <c r="D4089" t="s">
        <v>31</v>
      </c>
      <c r="E4089">
        <v>10</v>
      </c>
      <c r="F4089" t="s">
        <v>24</v>
      </c>
      <c r="G4089">
        <v>500</v>
      </c>
      <c r="H4089" t="s">
        <v>291</v>
      </c>
      <c r="I4089" t="s">
        <v>266</v>
      </c>
      <c r="J4089" t="s">
        <v>151</v>
      </c>
      <c r="K4089" t="s">
        <v>259</v>
      </c>
      <c r="L4089" t="s">
        <v>194</v>
      </c>
      <c r="M4089">
        <v>321420</v>
      </c>
      <c r="N4089" t="s">
        <v>300</v>
      </c>
      <c r="O4089" t="s">
        <v>195</v>
      </c>
      <c r="P4089" t="s">
        <v>239</v>
      </c>
      <c r="Q4089" t="s">
        <v>14</v>
      </c>
      <c r="R4089">
        <v>2599947.2535163066</v>
      </c>
    </row>
    <row r="4090" spans="1:18" x14ac:dyDescent="0.45">
      <c r="A4090" t="s">
        <v>289</v>
      </c>
      <c r="B4090">
        <v>1415</v>
      </c>
      <c r="C4090" t="s">
        <v>290</v>
      </c>
      <c r="D4090" t="s">
        <v>31</v>
      </c>
      <c r="E4090">
        <v>10</v>
      </c>
      <c r="F4090" t="s">
        <v>24</v>
      </c>
      <c r="G4090">
        <v>500</v>
      </c>
      <c r="H4090" t="s">
        <v>291</v>
      </c>
      <c r="I4090" t="s">
        <v>266</v>
      </c>
      <c r="J4090" t="s">
        <v>151</v>
      </c>
      <c r="K4090" t="s">
        <v>259</v>
      </c>
      <c r="L4090" t="s">
        <v>194</v>
      </c>
      <c r="M4090">
        <v>321430</v>
      </c>
      <c r="N4090" t="s">
        <v>300</v>
      </c>
      <c r="O4090" t="s">
        <v>199</v>
      </c>
      <c r="P4090" t="s">
        <v>239</v>
      </c>
      <c r="Q4090" t="s">
        <v>14</v>
      </c>
      <c r="R4090">
        <v>10698544.432072168</v>
      </c>
    </row>
    <row r="4091" spans="1:18" x14ac:dyDescent="0.45">
      <c r="A4091" t="s">
        <v>289</v>
      </c>
      <c r="B4091">
        <v>1415</v>
      </c>
      <c r="C4091" t="s">
        <v>290</v>
      </c>
      <c r="D4091" t="s">
        <v>31</v>
      </c>
      <c r="E4091">
        <v>10</v>
      </c>
      <c r="F4091" t="s">
        <v>24</v>
      </c>
      <c r="G4091">
        <v>500</v>
      </c>
      <c r="H4091" t="s">
        <v>291</v>
      </c>
      <c r="I4091" t="s">
        <v>266</v>
      </c>
      <c r="J4091" t="s">
        <v>151</v>
      </c>
      <c r="K4091" t="s">
        <v>259</v>
      </c>
      <c r="L4091" t="s">
        <v>194</v>
      </c>
      <c r="M4091">
        <v>321434</v>
      </c>
      <c r="N4091" t="s">
        <v>300</v>
      </c>
      <c r="O4091" t="s">
        <v>196</v>
      </c>
      <c r="P4091" t="s">
        <v>239</v>
      </c>
      <c r="Q4091" t="s">
        <v>14</v>
      </c>
      <c r="R4091">
        <v>658615.82414643292</v>
      </c>
    </row>
    <row r="4092" spans="1:18" x14ac:dyDescent="0.45">
      <c r="A4092" t="s">
        <v>289</v>
      </c>
      <c r="B4092">
        <v>1415</v>
      </c>
      <c r="C4092" t="s">
        <v>290</v>
      </c>
      <c r="D4092" t="s">
        <v>31</v>
      </c>
      <c r="E4092">
        <v>10</v>
      </c>
      <c r="F4092" t="s">
        <v>24</v>
      </c>
      <c r="G4092">
        <v>500</v>
      </c>
      <c r="H4092" t="s">
        <v>291</v>
      </c>
      <c r="I4092" t="s">
        <v>266</v>
      </c>
      <c r="J4092" t="s">
        <v>151</v>
      </c>
      <c r="K4092" t="s">
        <v>259</v>
      </c>
      <c r="L4092" t="s">
        <v>194</v>
      </c>
      <c r="M4092">
        <v>321437</v>
      </c>
      <c r="N4092" t="s">
        <v>300</v>
      </c>
      <c r="O4092" t="s">
        <v>197</v>
      </c>
      <c r="P4092" t="s">
        <v>239</v>
      </c>
      <c r="Q4092" t="s">
        <v>14</v>
      </c>
      <c r="R4092">
        <v>2371559.9989982424</v>
      </c>
    </row>
    <row r="4093" spans="1:18" x14ac:dyDescent="0.45">
      <c r="A4093" t="s">
        <v>289</v>
      </c>
      <c r="B4093">
        <v>1415</v>
      </c>
      <c r="C4093" t="s">
        <v>290</v>
      </c>
      <c r="D4093" t="s">
        <v>31</v>
      </c>
      <c r="E4093">
        <v>10</v>
      </c>
      <c r="F4093" t="s">
        <v>24</v>
      </c>
      <c r="G4093">
        <v>500</v>
      </c>
      <c r="H4093" t="s">
        <v>291</v>
      </c>
      <c r="I4093" t="s">
        <v>266</v>
      </c>
      <c r="J4093" t="s">
        <v>151</v>
      </c>
      <c r="K4093" t="s">
        <v>259</v>
      </c>
      <c r="L4093" t="s">
        <v>194</v>
      </c>
      <c r="M4093">
        <v>321446</v>
      </c>
      <c r="N4093" t="s">
        <v>300</v>
      </c>
      <c r="O4093" t="s">
        <v>198</v>
      </c>
      <c r="P4093" t="s">
        <v>239</v>
      </c>
      <c r="Q4093" t="s">
        <v>14</v>
      </c>
      <c r="R4093">
        <v>4951303.7579670418</v>
      </c>
    </row>
    <row r="4094" spans="1:18" x14ac:dyDescent="0.45">
      <c r="A4094" t="s">
        <v>289</v>
      </c>
      <c r="B4094">
        <v>1415</v>
      </c>
      <c r="C4094" t="s">
        <v>290</v>
      </c>
      <c r="D4094" t="s">
        <v>29</v>
      </c>
      <c r="E4094">
        <v>30</v>
      </c>
      <c r="F4094" t="s">
        <v>205</v>
      </c>
      <c r="G4094">
        <v>500</v>
      </c>
      <c r="H4094" t="s">
        <v>291</v>
      </c>
      <c r="I4094" t="s">
        <v>268</v>
      </c>
      <c r="J4094" t="s">
        <v>152</v>
      </c>
      <c r="K4094" t="s">
        <v>240</v>
      </c>
      <c r="L4094" t="s">
        <v>219</v>
      </c>
      <c r="M4094">
        <v>321426</v>
      </c>
      <c r="N4094" t="s">
        <v>292</v>
      </c>
      <c r="O4094" t="s">
        <v>206</v>
      </c>
      <c r="P4094" t="s">
        <v>239</v>
      </c>
      <c r="Q4094" t="s">
        <v>14</v>
      </c>
      <c r="R4094">
        <v>233226248.42023289</v>
      </c>
    </row>
    <row r="4095" spans="1:18" x14ac:dyDescent="0.45">
      <c r="A4095" t="s">
        <v>289</v>
      </c>
      <c r="B4095">
        <v>1415</v>
      </c>
      <c r="C4095" t="s">
        <v>290</v>
      </c>
      <c r="D4095" t="s">
        <v>29</v>
      </c>
      <c r="E4095">
        <v>8</v>
      </c>
      <c r="F4095" t="s">
        <v>22</v>
      </c>
      <c r="G4095">
        <v>500</v>
      </c>
      <c r="H4095" t="s">
        <v>291</v>
      </c>
      <c r="I4095" t="s">
        <v>268</v>
      </c>
      <c r="J4095" t="s">
        <v>152</v>
      </c>
      <c r="K4095" t="s">
        <v>243</v>
      </c>
      <c r="L4095" t="s">
        <v>244</v>
      </c>
      <c r="M4095">
        <v>321431</v>
      </c>
      <c r="N4095" t="s">
        <v>293</v>
      </c>
      <c r="O4095" t="s">
        <v>184</v>
      </c>
      <c r="P4095" t="s">
        <v>239</v>
      </c>
      <c r="Q4095" t="s">
        <v>14</v>
      </c>
      <c r="R4095">
        <v>69253825.546417892</v>
      </c>
    </row>
    <row r="4096" spans="1:18" x14ac:dyDescent="0.45">
      <c r="A4096" t="s">
        <v>289</v>
      </c>
      <c r="B4096">
        <v>1415</v>
      </c>
      <c r="C4096" t="s">
        <v>290</v>
      </c>
      <c r="D4096" t="s">
        <v>29</v>
      </c>
      <c r="E4096">
        <v>7</v>
      </c>
      <c r="F4096" t="s">
        <v>17</v>
      </c>
      <c r="G4096">
        <v>500</v>
      </c>
      <c r="H4096" t="s">
        <v>291</v>
      </c>
      <c r="I4096" t="s">
        <v>268</v>
      </c>
      <c r="J4096" t="s">
        <v>152</v>
      </c>
      <c r="K4096" t="s">
        <v>245</v>
      </c>
      <c r="L4096" t="s">
        <v>246</v>
      </c>
      <c r="M4096">
        <v>321433</v>
      </c>
      <c r="N4096" t="s">
        <v>293</v>
      </c>
      <c r="O4096" t="s">
        <v>174</v>
      </c>
      <c r="P4096" t="s">
        <v>239</v>
      </c>
      <c r="Q4096" t="s">
        <v>14</v>
      </c>
      <c r="R4096">
        <v>210651899.69684708</v>
      </c>
    </row>
    <row r="4097" spans="1:18" x14ac:dyDescent="0.45">
      <c r="A4097" t="s">
        <v>289</v>
      </c>
      <c r="B4097">
        <v>1415</v>
      </c>
      <c r="C4097" t="s">
        <v>290</v>
      </c>
      <c r="D4097" t="s">
        <v>221</v>
      </c>
      <c r="E4097">
        <v>31</v>
      </c>
      <c r="F4097" t="s">
        <v>211</v>
      </c>
      <c r="G4097">
        <v>500</v>
      </c>
      <c r="H4097" t="s">
        <v>291</v>
      </c>
      <c r="I4097" t="s">
        <v>268</v>
      </c>
      <c r="J4097" t="s">
        <v>152</v>
      </c>
      <c r="K4097" t="s">
        <v>267</v>
      </c>
      <c r="L4097" t="s">
        <v>220</v>
      </c>
      <c r="M4097">
        <v>321465</v>
      </c>
      <c r="N4097" t="s">
        <v>301</v>
      </c>
      <c r="O4097" t="s">
        <v>214</v>
      </c>
      <c r="P4097" t="s">
        <v>239</v>
      </c>
      <c r="Q4097" t="s">
        <v>14</v>
      </c>
      <c r="R4097">
        <v>3803152930</v>
      </c>
    </row>
    <row r="4098" spans="1:18" x14ac:dyDescent="0.45">
      <c r="A4098" t="s">
        <v>289</v>
      </c>
      <c r="B4098">
        <v>1415</v>
      </c>
      <c r="C4098" t="s">
        <v>290</v>
      </c>
      <c r="D4098" t="s">
        <v>31</v>
      </c>
      <c r="E4098">
        <v>31</v>
      </c>
      <c r="F4098" t="s">
        <v>211</v>
      </c>
      <c r="G4098">
        <v>500</v>
      </c>
      <c r="H4098" t="s">
        <v>291</v>
      </c>
      <c r="I4098" t="s">
        <v>268</v>
      </c>
      <c r="J4098" t="s">
        <v>152</v>
      </c>
      <c r="K4098" t="s">
        <v>239</v>
      </c>
      <c r="L4098" t="s">
        <v>16</v>
      </c>
      <c r="M4098">
        <v>321402</v>
      </c>
      <c r="N4098" t="s">
        <v>296</v>
      </c>
      <c r="O4098" t="s">
        <v>212</v>
      </c>
      <c r="P4098" t="s">
        <v>239</v>
      </c>
      <c r="Q4098" t="s">
        <v>14</v>
      </c>
      <c r="R4098">
        <v>386991318.71923149</v>
      </c>
    </row>
    <row r="4099" spans="1:18" x14ac:dyDescent="0.45">
      <c r="A4099" t="s">
        <v>289</v>
      </c>
      <c r="B4099">
        <v>1415</v>
      </c>
      <c r="C4099" t="s">
        <v>290</v>
      </c>
      <c r="D4099" t="s">
        <v>30</v>
      </c>
      <c r="E4099">
        <v>31</v>
      </c>
      <c r="F4099" t="s">
        <v>211</v>
      </c>
      <c r="G4099">
        <v>500</v>
      </c>
      <c r="H4099" t="s">
        <v>291</v>
      </c>
      <c r="I4099" t="s">
        <v>268</v>
      </c>
      <c r="J4099" t="s">
        <v>152</v>
      </c>
      <c r="K4099" t="s">
        <v>239</v>
      </c>
      <c r="L4099" t="s">
        <v>16</v>
      </c>
      <c r="M4099">
        <v>321450</v>
      </c>
      <c r="N4099" t="s">
        <v>297</v>
      </c>
      <c r="O4099" t="s">
        <v>213</v>
      </c>
      <c r="P4099" t="s">
        <v>239</v>
      </c>
      <c r="Q4099" t="s">
        <v>14</v>
      </c>
      <c r="R4099">
        <v>774420352.44000006</v>
      </c>
    </row>
    <row r="4100" spans="1:18" x14ac:dyDescent="0.45">
      <c r="A4100" t="s">
        <v>289</v>
      </c>
      <c r="B4100">
        <v>1415</v>
      </c>
      <c r="C4100" t="s">
        <v>290</v>
      </c>
      <c r="D4100" t="s">
        <v>31</v>
      </c>
      <c r="E4100">
        <v>13</v>
      </c>
      <c r="F4100" t="s">
        <v>25</v>
      </c>
      <c r="G4100">
        <v>500</v>
      </c>
      <c r="H4100" t="s">
        <v>291</v>
      </c>
      <c r="I4100" t="s">
        <v>268</v>
      </c>
      <c r="J4100" t="s">
        <v>152</v>
      </c>
      <c r="K4100" t="s">
        <v>250</v>
      </c>
      <c r="L4100" t="s">
        <v>251</v>
      </c>
      <c r="M4100">
        <v>321427</v>
      </c>
      <c r="N4100" t="s">
        <v>294</v>
      </c>
      <c r="O4100" t="s">
        <v>202</v>
      </c>
      <c r="P4100" t="s">
        <v>239</v>
      </c>
      <c r="Q4100" t="s">
        <v>14</v>
      </c>
      <c r="R4100">
        <v>15142845.886918951</v>
      </c>
    </row>
    <row r="4101" spans="1:18" x14ac:dyDescent="0.45">
      <c r="A4101" t="s">
        <v>289</v>
      </c>
      <c r="B4101">
        <v>1415</v>
      </c>
      <c r="C4101" t="s">
        <v>290</v>
      </c>
      <c r="D4101" t="s">
        <v>31</v>
      </c>
      <c r="E4101">
        <v>13</v>
      </c>
      <c r="F4101" t="s">
        <v>25</v>
      </c>
      <c r="G4101">
        <v>500</v>
      </c>
      <c r="H4101" t="s">
        <v>291</v>
      </c>
      <c r="I4101" t="s">
        <v>268</v>
      </c>
      <c r="J4101" t="s">
        <v>152</v>
      </c>
      <c r="K4101" t="s">
        <v>252</v>
      </c>
      <c r="L4101" t="s">
        <v>253</v>
      </c>
      <c r="M4101">
        <v>321422</v>
      </c>
      <c r="N4101" t="s">
        <v>294</v>
      </c>
      <c r="O4101" t="s">
        <v>201</v>
      </c>
      <c r="P4101" t="s">
        <v>239</v>
      </c>
      <c r="Q4101" t="s">
        <v>14</v>
      </c>
      <c r="R4101">
        <v>5212432.1968888771</v>
      </c>
    </row>
    <row r="4102" spans="1:18" x14ac:dyDescent="0.45">
      <c r="A4102" t="s">
        <v>289</v>
      </c>
      <c r="B4102">
        <v>1415</v>
      </c>
      <c r="C4102" t="s">
        <v>290</v>
      </c>
      <c r="D4102" t="s">
        <v>30</v>
      </c>
      <c r="E4102">
        <v>30</v>
      </c>
      <c r="F4102" t="s">
        <v>205</v>
      </c>
      <c r="G4102">
        <v>500</v>
      </c>
      <c r="H4102" t="s">
        <v>291</v>
      </c>
      <c r="I4102" t="s">
        <v>268</v>
      </c>
      <c r="J4102" t="s">
        <v>152</v>
      </c>
      <c r="K4102" t="s">
        <v>252</v>
      </c>
      <c r="L4102" t="s">
        <v>253</v>
      </c>
      <c r="M4102">
        <v>321444</v>
      </c>
      <c r="N4102" t="s">
        <v>298</v>
      </c>
      <c r="O4102" t="s">
        <v>209</v>
      </c>
      <c r="P4102" t="s">
        <v>239</v>
      </c>
      <c r="Q4102" t="s">
        <v>14</v>
      </c>
      <c r="R4102">
        <v>34070400</v>
      </c>
    </row>
    <row r="4103" spans="1:18" x14ac:dyDescent="0.45">
      <c r="A4103" t="s">
        <v>289</v>
      </c>
      <c r="B4103">
        <v>1415</v>
      </c>
      <c r="C4103" t="s">
        <v>290</v>
      </c>
      <c r="D4103" t="s">
        <v>31</v>
      </c>
      <c r="E4103">
        <v>13</v>
      </c>
      <c r="F4103" t="s">
        <v>25</v>
      </c>
      <c r="G4103">
        <v>500</v>
      </c>
      <c r="H4103" t="s">
        <v>291</v>
      </c>
      <c r="I4103" t="s">
        <v>268</v>
      </c>
      <c r="J4103" t="s">
        <v>152</v>
      </c>
      <c r="K4103" t="s">
        <v>252</v>
      </c>
      <c r="L4103" t="s">
        <v>253</v>
      </c>
      <c r="M4103">
        <v>321445</v>
      </c>
      <c r="N4103" t="s">
        <v>294</v>
      </c>
      <c r="O4103" t="s">
        <v>204</v>
      </c>
      <c r="P4103" t="s">
        <v>239</v>
      </c>
      <c r="Q4103" t="s">
        <v>14</v>
      </c>
      <c r="R4103">
        <v>59760000</v>
      </c>
    </row>
    <row r="4104" spans="1:18" x14ac:dyDescent="0.45">
      <c r="A4104" t="s">
        <v>289</v>
      </c>
      <c r="B4104">
        <v>1415</v>
      </c>
      <c r="C4104" t="s">
        <v>290</v>
      </c>
      <c r="D4104" t="s">
        <v>30</v>
      </c>
      <c r="E4104">
        <v>1</v>
      </c>
      <c r="F4104" t="s">
        <v>13</v>
      </c>
      <c r="G4104">
        <v>500</v>
      </c>
      <c r="H4104" t="s">
        <v>291</v>
      </c>
      <c r="I4104" t="s">
        <v>268</v>
      </c>
      <c r="J4104" t="s">
        <v>152</v>
      </c>
      <c r="K4104" t="s">
        <v>254</v>
      </c>
      <c r="L4104" t="s">
        <v>39</v>
      </c>
      <c r="M4104">
        <v>321408</v>
      </c>
      <c r="N4104" t="s">
        <v>299</v>
      </c>
      <c r="O4104" t="s">
        <v>40</v>
      </c>
      <c r="P4104" t="s">
        <v>239</v>
      </c>
      <c r="Q4104" t="s">
        <v>14</v>
      </c>
      <c r="R4104">
        <v>10912804.254957931</v>
      </c>
    </row>
    <row r="4105" spans="1:18" x14ac:dyDescent="0.45">
      <c r="A4105" t="s">
        <v>289</v>
      </c>
      <c r="B4105">
        <v>1415</v>
      </c>
      <c r="C4105" t="s">
        <v>290</v>
      </c>
      <c r="D4105" t="s">
        <v>30</v>
      </c>
      <c r="E4105">
        <v>8</v>
      </c>
      <c r="F4105" t="s">
        <v>22</v>
      </c>
      <c r="G4105">
        <v>500</v>
      </c>
      <c r="H4105" t="s">
        <v>291</v>
      </c>
      <c r="I4105" t="s">
        <v>268</v>
      </c>
      <c r="J4105" t="s">
        <v>152</v>
      </c>
      <c r="K4105" t="s">
        <v>256</v>
      </c>
      <c r="L4105" t="s">
        <v>22</v>
      </c>
      <c r="M4105">
        <v>321407</v>
      </c>
      <c r="N4105" t="s">
        <v>299</v>
      </c>
      <c r="O4105" t="s">
        <v>185</v>
      </c>
      <c r="P4105" t="s">
        <v>239</v>
      </c>
      <c r="Q4105" t="s">
        <v>14</v>
      </c>
      <c r="R4105">
        <v>1215125336.6405253</v>
      </c>
    </row>
    <row r="4106" spans="1:18" x14ac:dyDescent="0.45">
      <c r="A4106" t="s">
        <v>289</v>
      </c>
      <c r="B4106">
        <v>1415</v>
      </c>
      <c r="C4106" t="s">
        <v>290</v>
      </c>
      <c r="D4106" t="s">
        <v>31</v>
      </c>
      <c r="E4106">
        <v>8</v>
      </c>
      <c r="F4106" t="s">
        <v>22</v>
      </c>
      <c r="G4106">
        <v>500</v>
      </c>
      <c r="H4106" t="s">
        <v>291</v>
      </c>
      <c r="I4106" t="s">
        <v>268</v>
      </c>
      <c r="J4106" t="s">
        <v>152</v>
      </c>
      <c r="K4106" t="s">
        <v>256</v>
      </c>
      <c r="L4106" t="s">
        <v>22</v>
      </c>
      <c r="M4106">
        <v>321413</v>
      </c>
      <c r="N4106" t="s">
        <v>300</v>
      </c>
      <c r="O4106" t="s">
        <v>186</v>
      </c>
      <c r="P4106" t="s">
        <v>239</v>
      </c>
      <c r="Q4106" t="s">
        <v>14</v>
      </c>
      <c r="R4106">
        <v>49862819.212110929</v>
      </c>
    </row>
    <row r="4107" spans="1:18" x14ac:dyDescent="0.45">
      <c r="A4107" t="s">
        <v>289</v>
      </c>
      <c r="B4107">
        <v>1415</v>
      </c>
      <c r="C4107" t="s">
        <v>290</v>
      </c>
      <c r="D4107" t="s">
        <v>30</v>
      </c>
      <c r="E4107">
        <v>7</v>
      </c>
      <c r="F4107" t="s">
        <v>17</v>
      </c>
      <c r="G4107">
        <v>500</v>
      </c>
      <c r="H4107" t="s">
        <v>291</v>
      </c>
      <c r="I4107" t="s">
        <v>268</v>
      </c>
      <c r="J4107" t="s">
        <v>152</v>
      </c>
      <c r="K4107" t="s">
        <v>257</v>
      </c>
      <c r="L4107" t="s">
        <v>17</v>
      </c>
      <c r="M4107">
        <v>321404</v>
      </c>
      <c r="N4107" t="s">
        <v>299</v>
      </c>
      <c r="O4107" t="s">
        <v>175</v>
      </c>
      <c r="P4107" t="s">
        <v>239</v>
      </c>
      <c r="Q4107" t="s">
        <v>14</v>
      </c>
      <c r="R4107">
        <v>20867211.225095663</v>
      </c>
    </row>
    <row r="4108" spans="1:18" x14ac:dyDescent="0.45">
      <c r="A4108" t="s">
        <v>289</v>
      </c>
      <c r="B4108">
        <v>1415</v>
      </c>
      <c r="C4108" t="s">
        <v>290</v>
      </c>
      <c r="D4108" t="s">
        <v>30</v>
      </c>
      <c r="E4108">
        <v>7</v>
      </c>
      <c r="F4108" t="s">
        <v>17</v>
      </c>
      <c r="G4108">
        <v>500</v>
      </c>
      <c r="H4108" t="s">
        <v>291</v>
      </c>
      <c r="I4108" t="s">
        <v>268</v>
      </c>
      <c r="J4108" t="s">
        <v>152</v>
      </c>
      <c r="K4108" t="s">
        <v>257</v>
      </c>
      <c r="L4108" t="s">
        <v>17</v>
      </c>
      <c r="M4108">
        <v>321405</v>
      </c>
      <c r="N4108" t="s">
        <v>299</v>
      </c>
      <c r="O4108" t="s">
        <v>176</v>
      </c>
      <c r="P4108" t="s">
        <v>239</v>
      </c>
      <c r="Q4108" t="s">
        <v>14</v>
      </c>
      <c r="R4108">
        <v>1522796696.7634945</v>
      </c>
    </row>
    <row r="4109" spans="1:18" x14ac:dyDescent="0.45">
      <c r="A4109" t="s">
        <v>289</v>
      </c>
      <c r="B4109">
        <v>1415</v>
      </c>
      <c r="C4109" t="s">
        <v>290</v>
      </c>
      <c r="D4109" t="s">
        <v>30</v>
      </c>
      <c r="E4109">
        <v>7</v>
      </c>
      <c r="F4109" t="s">
        <v>17</v>
      </c>
      <c r="G4109">
        <v>500</v>
      </c>
      <c r="H4109" t="s">
        <v>291</v>
      </c>
      <c r="I4109" t="s">
        <v>268</v>
      </c>
      <c r="J4109" t="s">
        <v>152</v>
      </c>
      <c r="K4109" t="s">
        <v>257</v>
      </c>
      <c r="L4109" t="s">
        <v>17</v>
      </c>
      <c r="M4109">
        <v>321406</v>
      </c>
      <c r="N4109" t="s">
        <v>299</v>
      </c>
      <c r="O4109" t="s">
        <v>177</v>
      </c>
      <c r="P4109" t="s">
        <v>239</v>
      </c>
      <c r="Q4109" t="s">
        <v>14</v>
      </c>
      <c r="R4109">
        <v>1261434326.6958508</v>
      </c>
    </row>
    <row r="4110" spans="1:18" x14ac:dyDescent="0.45">
      <c r="A4110" t="s">
        <v>289</v>
      </c>
      <c r="B4110">
        <v>1415</v>
      </c>
      <c r="C4110" t="s">
        <v>290</v>
      </c>
      <c r="D4110" t="s">
        <v>31</v>
      </c>
      <c r="E4110">
        <v>7</v>
      </c>
      <c r="F4110" t="s">
        <v>17</v>
      </c>
      <c r="G4110">
        <v>500</v>
      </c>
      <c r="H4110" t="s">
        <v>291</v>
      </c>
      <c r="I4110" t="s">
        <v>268</v>
      </c>
      <c r="J4110" t="s">
        <v>152</v>
      </c>
      <c r="K4110" t="s">
        <v>257</v>
      </c>
      <c r="L4110" t="s">
        <v>17</v>
      </c>
      <c r="M4110">
        <v>321411</v>
      </c>
      <c r="N4110" t="s">
        <v>300</v>
      </c>
      <c r="O4110" t="s">
        <v>178</v>
      </c>
      <c r="P4110" t="s">
        <v>239</v>
      </c>
      <c r="Q4110" t="s">
        <v>14</v>
      </c>
      <c r="R4110">
        <v>79357680.574305803</v>
      </c>
    </row>
    <row r="4111" spans="1:18" x14ac:dyDescent="0.45">
      <c r="A4111" t="s">
        <v>289</v>
      </c>
      <c r="B4111">
        <v>1415</v>
      </c>
      <c r="C4111" t="s">
        <v>290</v>
      </c>
      <c r="D4111" t="s">
        <v>31</v>
      </c>
      <c r="E4111">
        <v>7</v>
      </c>
      <c r="F4111" t="s">
        <v>17</v>
      </c>
      <c r="G4111">
        <v>500</v>
      </c>
      <c r="H4111" t="s">
        <v>291</v>
      </c>
      <c r="I4111" t="s">
        <v>268</v>
      </c>
      <c r="J4111" t="s">
        <v>152</v>
      </c>
      <c r="K4111" t="s">
        <v>257</v>
      </c>
      <c r="L4111" t="s">
        <v>17</v>
      </c>
      <c r="M4111">
        <v>321419</v>
      </c>
      <c r="N4111" t="s">
        <v>300</v>
      </c>
      <c r="O4111" t="s">
        <v>179</v>
      </c>
      <c r="P4111" t="s">
        <v>239</v>
      </c>
      <c r="Q4111" t="s">
        <v>14</v>
      </c>
      <c r="R4111">
        <v>390727645.33141857</v>
      </c>
    </row>
    <row r="4112" spans="1:18" x14ac:dyDescent="0.45">
      <c r="A4112" t="s">
        <v>289</v>
      </c>
      <c r="B4112">
        <v>1415</v>
      </c>
      <c r="C4112" t="s">
        <v>290</v>
      </c>
      <c r="D4112" t="s">
        <v>31</v>
      </c>
      <c r="E4112">
        <v>7</v>
      </c>
      <c r="F4112" t="s">
        <v>17</v>
      </c>
      <c r="G4112">
        <v>500</v>
      </c>
      <c r="H4112" t="s">
        <v>291</v>
      </c>
      <c r="I4112" t="s">
        <v>268</v>
      </c>
      <c r="J4112" t="s">
        <v>152</v>
      </c>
      <c r="K4112" t="s">
        <v>257</v>
      </c>
      <c r="L4112" t="s">
        <v>17</v>
      </c>
      <c r="M4112">
        <v>321447</v>
      </c>
      <c r="N4112" t="s">
        <v>300</v>
      </c>
      <c r="O4112" t="s">
        <v>180</v>
      </c>
      <c r="P4112" t="s">
        <v>239</v>
      </c>
      <c r="Q4112" t="s">
        <v>14</v>
      </c>
      <c r="R4112">
        <v>12963235.976789171</v>
      </c>
    </row>
    <row r="4113" spans="1:18" x14ac:dyDescent="0.45">
      <c r="A4113" t="s">
        <v>289</v>
      </c>
      <c r="B4113">
        <v>1415</v>
      </c>
      <c r="C4113" t="s">
        <v>290</v>
      </c>
      <c r="D4113" t="s">
        <v>31</v>
      </c>
      <c r="E4113">
        <v>7</v>
      </c>
      <c r="F4113" t="s">
        <v>17</v>
      </c>
      <c r="G4113">
        <v>500</v>
      </c>
      <c r="H4113" t="s">
        <v>291</v>
      </c>
      <c r="I4113" t="s">
        <v>268</v>
      </c>
      <c r="J4113" t="s">
        <v>152</v>
      </c>
      <c r="K4113" t="s">
        <v>257</v>
      </c>
      <c r="L4113" t="s">
        <v>17</v>
      </c>
      <c r="M4113">
        <v>321455</v>
      </c>
      <c r="N4113" t="s">
        <v>300</v>
      </c>
      <c r="O4113" t="s">
        <v>19</v>
      </c>
      <c r="P4113" t="s">
        <v>239</v>
      </c>
      <c r="Q4113" t="s">
        <v>14</v>
      </c>
      <c r="R4113">
        <v>116000000</v>
      </c>
    </row>
    <row r="4114" spans="1:18" x14ac:dyDescent="0.45">
      <c r="A4114" t="s">
        <v>289</v>
      </c>
      <c r="B4114">
        <v>1415</v>
      </c>
      <c r="C4114" t="s">
        <v>290</v>
      </c>
      <c r="D4114" t="s">
        <v>31</v>
      </c>
      <c r="E4114">
        <v>10</v>
      </c>
      <c r="F4114" t="s">
        <v>24</v>
      </c>
      <c r="G4114">
        <v>500</v>
      </c>
      <c r="H4114" t="s">
        <v>291</v>
      </c>
      <c r="I4114" t="s">
        <v>268</v>
      </c>
      <c r="J4114" t="s">
        <v>152</v>
      </c>
      <c r="K4114" t="s">
        <v>259</v>
      </c>
      <c r="L4114" t="s">
        <v>194</v>
      </c>
      <c r="M4114">
        <v>321420</v>
      </c>
      <c r="N4114" t="s">
        <v>300</v>
      </c>
      <c r="O4114" t="s">
        <v>195</v>
      </c>
      <c r="P4114" t="s">
        <v>239</v>
      </c>
      <c r="Q4114" t="s">
        <v>14</v>
      </c>
      <c r="R4114">
        <v>3157307.3791431636</v>
      </c>
    </row>
    <row r="4115" spans="1:18" x14ac:dyDescent="0.45">
      <c r="A4115" t="s">
        <v>289</v>
      </c>
      <c r="B4115">
        <v>1415</v>
      </c>
      <c r="C4115" t="s">
        <v>290</v>
      </c>
      <c r="D4115" t="s">
        <v>31</v>
      </c>
      <c r="E4115">
        <v>10</v>
      </c>
      <c r="F4115" t="s">
        <v>24</v>
      </c>
      <c r="G4115">
        <v>500</v>
      </c>
      <c r="H4115" t="s">
        <v>291</v>
      </c>
      <c r="I4115" t="s">
        <v>268</v>
      </c>
      <c r="J4115" t="s">
        <v>152</v>
      </c>
      <c r="K4115" t="s">
        <v>259</v>
      </c>
      <c r="L4115" t="s">
        <v>194</v>
      </c>
      <c r="M4115">
        <v>321430</v>
      </c>
      <c r="N4115" t="s">
        <v>300</v>
      </c>
      <c r="O4115" t="s">
        <v>199</v>
      </c>
      <c r="P4115" t="s">
        <v>239</v>
      </c>
      <c r="Q4115" t="s">
        <v>14</v>
      </c>
      <c r="R4115">
        <v>4788834.504249746</v>
      </c>
    </row>
    <row r="4116" spans="1:18" x14ac:dyDescent="0.45">
      <c r="A4116" t="s">
        <v>289</v>
      </c>
      <c r="B4116">
        <v>1415</v>
      </c>
      <c r="C4116" t="s">
        <v>290</v>
      </c>
      <c r="D4116" t="s">
        <v>31</v>
      </c>
      <c r="E4116">
        <v>10</v>
      </c>
      <c r="F4116" t="s">
        <v>24</v>
      </c>
      <c r="G4116">
        <v>500</v>
      </c>
      <c r="H4116" t="s">
        <v>291</v>
      </c>
      <c r="I4116" t="s">
        <v>268</v>
      </c>
      <c r="J4116" t="s">
        <v>152</v>
      </c>
      <c r="K4116" t="s">
        <v>259</v>
      </c>
      <c r="L4116" t="s">
        <v>194</v>
      </c>
      <c r="M4116">
        <v>321434</v>
      </c>
      <c r="N4116" t="s">
        <v>300</v>
      </c>
      <c r="O4116" t="s">
        <v>196</v>
      </c>
      <c r="P4116" t="s">
        <v>239</v>
      </c>
      <c r="Q4116" t="s">
        <v>14</v>
      </c>
      <c r="R4116">
        <v>799805.68789833202</v>
      </c>
    </row>
    <row r="4117" spans="1:18" x14ac:dyDescent="0.45">
      <c r="A4117" t="s">
        <v>289</v>
      </c>
      <c r="B4117">
        <v>1415</v>
      </c>
      <c r="C4117" t="s">
        <v>290</v>
      </c>
      <c r="D4117" t="s">
        <v>31</v>
      </c>
      <c r="E4117">
        <v>10</v>
      </c>
      <c r="F4117" t="s">
        <v>24</v>
      </c>
      <c r="G4117">
        <v>500</v>
      </c>
      <c r="H4117" t="s">
        <v>291</v>
      </c>
      <c r="I4117" t="s">
        <v>268</v>
      </c>
      <c r="J4117" t="s">
        <v>152</v>
      </c>
      <c r="K4117" t="s">
        <v>259</v>
      </c>
      <c r="L4117" t="s">
        <v>194</v>
      </c>
      <c r="M4117">
        <v>321437</v>
      </c>
      <c r="N4117" t="s">
        <v>300</v>
      </c>
      <c r="O4117" t="s">
        <v>197</v>
      </c>
      <c r="P4117" t="s">
        <v>239</v>
      </c>
      <c r="Q4117" t="s">
        <v>14</v>
      </c>
      <c r="R4117">
        <v>2879959.9202603363</v>
      </c>
    </row>
    <row r="4118" spans="1:18" x14ac:dyDescent="0.45">
      <c r="A4118" t="s">
        <v>289</v>
      </c>
      <c r="B4118">
        <v>1415</v>
      </c>
      <c r="C4118" t="s">
        <v>290</v>
      </c>
      <c r="D4118" t="s">
        <v>31</v>
      </c>
      <c r="E4118">
        <v>10</v>
      </c>
      <c r="F4118" t="s">
        <v>24</v>
      </c>
      <c r="G4118">
        <v>500</v>
      </c>
      <c r="H4118" t="s">
        <v>291</v>
      </c>
      <c r="I4118" t="s">
        <v>268</v>
      </c>
      <c r="J4118" t="s">
        <v>152</v>
      </c>
      <c r="K4118" t="s">
        <v>259</v>
      </c>
      <c r="L4118" t="s">
        <v>194</v>
      </c>
      <c r="M4118">
        <v>321446</v>
      </c>
      <c r="N4118" t="s">
        <v>300</v>
      </c>
      <c r="O4118" t="s">
        <v>198</v>
      </c>
      <c r="P4118" t="s">
        <v>239</v>
      </c>
      <c r="Q4118" t="s">
        <v>14</v>
      </c>
      <c r="R4118">
        <v>6012732.7084293729</v>
      </c>
    </row>
    <row r="4119" spans="1:18" x14ac:dyDescent="0.45">
      <c r="A4119" t="s">
        <v>289</v>
      </c>
      <c r="B4119">
        <v>1415</v>
      </c>
      <c r="C4119" t="s">
        <v>290</v>
      </c>
      <c r="D4119" t="s">
        <v>29</v>
      </c>
      <c r="E4119">
        <v>30</v>
      </c>
      <c r="F4119" t="s">
        <v>205</v>
      </c>
      <c r="G4119">
        <v>500</v>
      </c>
      <c r="H4119" t="s">
        <v>291</v>
      </c>
      <c r="I4119" t="s">
        <v>269</v>
      </c>
      <c r="J4119" t="s">
        <v>153</v>
      </c>
      <c r="K4119" t="s">
        <v>240</v>
      </c>
      <c r="L4119" t="s">
        <v>219</v>
      </c>
      <c r="M4119">
        <v>321426</v>
      </c>
      <c r="N4119" t="s">
        <v>292</v>
      </c>
      <c r="O4119" t="s">
        <v>206</v>
      </c>
      <c r="P4119" t="s">
        <v>239</v>
      </c>
      <c r="Q4119" t="s">
        <v>14</v>
      </c>
      <c r="R4119">
        <v>133938225.73949112</v>
      </c>
    </row>
    <row r="4120" spans="1:18" x14ac:dyDescent="0.45">
      <c r="A4120" t="s">
        <v>289</v>
      </c>
      <c r="B4120">
        <v>1415</v>
      </c>
      <c r="C4120" t="s">
        <v>290</v>
      </c>
      <c r="D4120" t="s">
        <v>29</v>
      </c>
      <c r="E4120">
        <v>8</v>
      </c>
      <c r="F4120" t="s">
        <v>22</v>
      </c>
      <c r="G4120">
        <v>500</v>
      </c>
      <c r="H4120" t="s">
        <v>291</v>
      </c>
      <c r="I4120" t="s">
        <v>269</v>
      </c>
      <c r="J4120" t="s">
        <v>153</v>
      </c>
      <c r="K4120" t="s">
        <v>243</v>
      </c>
      <c r="L4120" t="s">
        <v>244</v>
      </c>
      <c r="M4120">
        <v>321431</v>
      </c>
      <c r="N4120" t="s">
        <v>293</v>
      </c>
      <c r="O4120" t="s">
        <v>184</v>
      </c>
      <c r="P4120" t="s">
        <v>239</v>
      </c>
      <c r="Q4120" t="s">
        <v>14</v>
      </c>
      <c r="R4120">
        <v>70260321.990538999</v>
      </c>
    </row>
    <row r="4121" spans="1:18" x14ac:dyDescent="0.45">
      <c r="A4121" t="s">
        <v>289</v>
      </c>
      <c r="B4121">
        <v>1415</v>
      </c>
      <c r="C4121" t="s">
        <v>290</v>
      </c>
      <c r="D4121" t="s">
        <v>29</v>
      </c>
      <c r="E4121">
        <v>7</v>
      </c>
      <c r="F4121" t="s">
        <v>17</v>
      </c>
      <c r="G4121">
        <v>500</v>
      </c>
      <c r="H4121" t="s">
        <v>291</v>
      </c>
      <c r="I4121" t="s">
        <v>269</v>
      </c>
      <c r="J4121" t="s">
        <v>153</v>
      </c>
      <c r="K4121" t="s">
        <v>245</v>
      </c>
      <c r="L4121" t="s">
        <v>246</v>
      </c>
      <c r="M4121">
        <v>321433</v>
      </c>
      <c r="N4121" t="s">
        <v>293</v>
      </c>
      <c r="O4121" t="s">
        <v>174</v>
      </c>
      <c r="P4121" t="s">
        <v>239</v>
      </c>
      <c r="Q4121" t="s">
        <v>14</v>
      </c>
      <c r="R4121">
        <v>210651899.69684708</v>
      </c>
    </row>
    <row r="4122" spans="1:18" x14ac:dyDescent="0.45">
      <c r="A4122" t="s">
        <v>289</v>
      </c>
      <c r="B4122">
        <v>1415</v>
      </c>
      <c r="C4122" t="s">
        <v>290</v>
      </c>
      <c r="D4122" t="s">
        <v>29</v>
      </c>
      <c r="E4122">
        <v>7</v>
      </c>
      <c r="F4122" t="s">
        <v>17</v>
      </c>
      <c r="G4122">
        <v>500</v>
      </c>
      <c r="H4122" t="s">
        <v>291</v>
      </c>
      <c r="I4122" t="s">
        <v>269</v>
      </c>
      <c r="J4122" t="s">
        <v>153</v>
      </c>
      <c r="K4122" t="s">
        <v>260</v>
      </c>
      <c r="L4122" t="s">
        <v>261</v>
      </c>
      <c r="M4122">
        <v>321452</v>
      </c>
      <c r="N4122" t="s">
        <v>293</v>
      </c>
      <c r="O4122" t="s">
        <v>18</v>
      </c>
      <c r="P4122" t="s">
        <v>239</v>
      </c>
      <c r="Q4122" t="s">
        <v>14</v>
      </c>
      <c r="R4122">
        <v>51909374.765865453</v>
      </c>
    </row>
    <row r="4123" spans="1:18" x14ac:dyDescent="0.45">
      <c r="A4123" t="s">
        <v>289</v>
      </c>
      <c r="B4123">
        <v>1415</v>
      </c>
      <c r="C4123" t="s">
        <v>290</v>
      </c>
      <c r="D4123" t="s">
        <v>221</v>
      </c>
      <c r="E4123">
        <v>31</v>
      </c>
      <c r="F4123" t="s">
        <v>211</v>
      </c>
      <c r="G4123">
        <v>500</v>
      </c>
      <c r="H4123" t="s">
        <v>291</v>
      </c>
      <c r="I4123" t="s">
        <v>269</v>
      </c>
      <c r="J4123" t="s">
        <v>153</v>
      </c>
      <c r="K4123" t="s">
        <v>267</v>
      </c>
      <c r="L4123" t="s">
        <v>220</v>
      </c>
      <c r="M4123">
        <v>321465</v>
      </c>
      <c r="N4123" t="s">
        <v>301</v>
      </c>
      <c r="O4123" t="s">
        <v>214</v>
      </c>
      <c r="P4123" t="s">
        <v>239</v>
      </c>
      <c r="Q4123" t="s">
        <v>14</v>
      </c>
      <c r="R4123">
        <v>2524546667</v>
      </c>
    </row>
    <row r="4124" spans="1:18" x14ac:dyDescent="0.45">
      <c r="A4124" t="s">
        <v>289</v>
      </c>
      <c r="B4124">
        <v>1415</v>
      </c>
      <c r="C4124" t="s">
        <v>290</v>
      </c>
      <c r="D4124" t="s">
        <v>31</v>
      </c>
      <c r="E4124">
        <v>31</v>
      </c>
      <c r="F4124" t="s">
        <v>211</v>
      </c>
      <c r="G4124">
        <v>500</v>
      </c>
      <c r="H4124" t="s">
        <v>291</v>
      </c>
      <c r="I4124" t="s">
        <v>269</v>
      </c>
      <c r="J4124" t="s">
        <v>153</v>
      </c>
      <c r="K4124" t="s">
        <v>239</v>
      </c>
      <c r="L4124" t="s">
        <v>16</v>
      </c>
      <c r="M4124">
        <v>321402</v>
      </c>
      <c r="N4124" t="s">
        <v>296</v>
      </c>
      <c r="O4124" t="s">
        <v>212</v>
      </c>
      <c r="P4124" t="s">
        <v>239</v>
      </c>
      <c r="Q4124" t="s">
        <v>14</v>
      </c>
      <c r="R4124">
        <v>524985553.26715207</v>
      </c>
    </row>
    <row r="4125" spans="1:18" x14ac:dyDescent="0.45">
      <c r="A4125" t="s">
        <v>289</v>
      </c>
      <c r="B4125">
        <v>1415</v>
      </c>
      <c r="C4125" t="s">
        <v>290</v>
      </c>
      <c r="D4125" t="s">
        <v>30</v>
      </c>
      <c r="E4125">
        <v>31</v>
      </c>
      <c r="F4125" t="s">
        <v>211</v>
      </c>
      <c r="G4125">
        <v>500</v>
      </c>
      <c r="H4125" t="s">
        <v>291</v>
      </c>
      <c r="I4125" t="s">
        <v>269</v>
      </c>
      <c r="J4125" t="s">
        <v>153</v>
      </c>
      <c r="K4125" t="s">
        <v>239</v>
      </c>
      <c r="L4125" t="s">
        <v>16</v>
      </c>
      <c r="M4125">
        <v>321450</v>
      </c>
      <c r="N4125" t="s">
        <v>297</v>
      </c>
      <c r="O4125" t="s">
        <v>213</v>
      </c>
      <c r="P4125" t="s">
        <v>239</v>
      </c>
      <c r="Q4125" t="s">
        <v>14</v>
      </c>
      <c r="R4125">
        <v>643703796.83999968</v>
      </c>
    </row>
    <row r="4126" spans="1:18" x14ac:dyDescent="0.45">
      <c r="A4126" t="s">
        <v>289</v>
      </c>
      <c r="B4126">
        <v>1415</v>
      </c>
      <c r="C4126" t="s">
        <v>290</v>
      </c>
      <c r="D4126" t="s">
        <v>31</v>
      </c>
      <c r="E4126">
        <v>13</v>
      </c>
      <c r="F4126" t="s">
        <v>25</v>
      </c>
      <c r="G4126">
        <v>500</v>
      </c>
      <c r="H4126" t="s">
        <v>291</v>
      </c>
      <c r="I4126" t="s">
        <v>269</v>
      </c>
      <c r="J4126" t="s">
        <v>153</v>
      </c>
      <c r="K4126" t="s">
        <v>250</v>
      </c>
      <c r="L4126" t="s">
        <v>251</v>
      </c>
      <c r="M4126">
        <v>321427</v>
      </c>
      <c r="N4126" t="s">
        <v>294</v>
      </c>
      <c r="O4126" t="s">
        <v>202</v>
      </c>
      <c r="P4126" t="s">
        <v>239</v>
      </c>
      <c r="Q4126" t="s">
        <v>14</v>
      </c>
      <c r="R4126">
        <v>15199052.437811762</v>
      </c>
    </row>
    <row r="4127" spans="1:18" x14ac:dyDescent="0.45">
      <c r="A4127" t="s">
        <v>289</v>
      </c>
      <c r="B4127">
        <v>1415</v>
      </c>
      <c r="C4127" t="s">
        <v>290</v>
      </c>
      <c r="D4127" t="s">
        <v>31</v>
      </c>
      <c r="E4127">
        <v>13</v>
      </c>
      <c r="F4127" t="s">
        <v>25</v>
      </c>
      <c r="G4127">
        <v>500</v>
      </c>
      <c r="H4127" t="s">
        <v>291</v>
      </c>
      <c r="I4127" t="s">
        <v>269</v>
      </c>
      <c r="J4127" t="s">
        <v>153</v>
      </c>
      <c r="K4127" t="s">
        <v>252</v>
      </c>
      <c r="L4127" t="s">
        <v>253</v>
      </c>
      <c r="M4127">
        <v>321422</v>
      </c>
      <c r="N4127" t="s">
        <v>294</v>
      </c>
      <c r="O4127" t="s">
        <v>201</v>
      </c>
      <c r="P4127" t="s">
        <v>239</v>
      </c>
      <c r="Q4127" t="s">
        <v>14</v>
      </c>
      <c r="R4127">
        <v>5212432.1968888771</v>
      </c>
    </row>
    <row r="4128" spans="1:18" x14ac:dyDescent="0.45">
      <c r="A4128" t="s">
        <v>289</v>
      </c>
      <c r="B4128">
        <v>1415</v>
      </c>
      <c r="C4128" t="s">
        <v>290</v>
      </c>
      <c r="D4128" t="s">
        <v>30</v>
      </c>
      <c r="E4128">
        <v>30</v>
      </c>
      <c r="F4128" t="s">
        <v>205</v>
      </c>
      <c r="G4128">
        <v>500</v>
      </c>
      <c r="H4128" t="s">
        <v>291</v>
      </c>
      <c r="I4128" t="s">
        <v>269</v>
      </c>
      <c r="J4128" t="s">
        <v>153</v>
      </c>
      <c r="K4128" t="s">
        <v>252</v>
      </c>
      <c r="L4128" t="s">
        <v>253</v>
      </c>
      <c r="M4128">
        <v>321444</v>
      </c>
      <c r="N4128" t="s">
        <v>298</v>
      </c>
      <c r="O4128" t="s">
        <v>209</v>
      </c>
      <c r="P4128" t="s">
        <v>239</v>
      </c>
      <c r="Q4128" t="s">
        <v>14</v>
      </c>
      <c r="R4128">
        <v>38937600.000000007</v>
      </c>
    </row>
    <row r="4129" spans="1:18" x14ac:dyDescent="0.45">
      <c r="A4129" t="s">
        <v>289</v>
      </c>
      <c r="B4129">
        <v>1415</v>
      </c>
      <c r="C4129" t="s">
        <v>290</v>
      </c>
      <c r="D4129" t="s">
        <v>31</v>
      </c>
      <c r="E4129">
        <v>13</v>
      </c>
      <c r="F4129" t="s">
        <v>25</v>
      </c>
      <c r="G4129">
        <v>500</v>
      </c>
      <c r="H4129" t="s">
        <v>291</v>
      </c>
      <c r="I4129" t="s">
        <v>269</v>
      </c>
      <c r="J4129" t="s">
        <v>153</v>
      </c>
      <c r="K4129" t="s">
        <v>252</v>
      </c>
      <c r="L4129" t="s">
        <v>253</v>
      </c>
      <c r="M4129">
        <v>321445</v>
      </c>
      <c r="N4129" t="s">
        <v>294</v>
      </c>
      <c r="O4129" t="s">
        <v>204</v>
      </c>
      <c r="P4129" t="s">
        <v>239</v>
      </c>
      <c r="Q4129" t="s">
        <v>14</v>
      </c>
      <c r="R4129">
        <v>71160000</v>
      </c>
    </row>
    <row r="4130" spans="1:18" x14ac:dyDescent="0.45">
      <c r="A4130" t="s">
        <v>289</v>
      </c>
      <c r="B4130">
        <v>1415</v>
      </c>
      <c r="C4130" t="s">
        <v>290</v>
      </c>
      <c r="D4130" t="s">
        <v>30</v>
      </c>
      <c r="E4130">
        <v>1</v>
      </c>
      <c r="F4130" t="s">
        <v>13</v>
      </c>
      <c r="G4130">
        <v>500</v>
      </c>
      <c r="H4130" t="s">
        <v>291</v>
      </c>
      <c r="I4130" t="s">
        <v>269</v>
      </c>
      <c r="J4130" t="s">
        <v>153</v>
      </c>
      <c r="K4130" t="s">
        <v>254</v>
      </c>
      <c r="L4130" t="s">
        <v>39</v>
      </c>
      <c r="M4130">
        <v>321408</v>
      </c>
      <c r="N4130" t="s">
        <v>299</v>
      </c>
      <c r="O4130" t="s">
        <v>40</v>
      </c>
      <c r="P4130" t="s">
        <v>239</v>
      </c>
      <c r="Q4130" t="s">
        <v>14</v>
      </c>
      <c r="R4130">
        <v>13246275.118580204</v>
      </c>
    </row>
    <row r="4131" spans="1:18" x14ac:dyDescent="0.45">
      <c r="A4131" t="s">
        <v>289</v>
      </c>
      <c r="B4131">
        <v>1415</v>
      </c>
      <c r="C4131" t="s">
        <v>290</v>
      </c>
      <c r="D4131" t="s">
        <v>30</v>
      </c>
      <c r="E4131">
        <v>8</v>
      </c>
      <c r="F4131" t="s">
        <v>22</v>
      </c>
      <c r="G4131">
        <v>500</v>
      </c>
      <c r="H4131" t="s">
        <v>291</v>
      </c>
      <c r="I4131" t="s">
        <v>269</v>
      </c>
      <c r="J4131" t="s">
        <v>153</v>
      </c>
      <c r="K4131" t="s">
        <v>256</v>
      </c>
      <c r="L4131" t="s">
        <v>22</v>
      </c>
      <c r="M4131">
        <v>321407</v>
      </c>
      <c r="N4131" t="s">
        <v>299</v>
      </c>
      <c r="O4131" t="s">
        <v>185</v>
      </c>
      <c r="P4131" t="s">
        <v>239</v>
      </c>
      <c r="Q4131" t="s">
        <v>14</v>
      </c>
      <c r="R4131">
        <v>537720061.08023119</v>
      </c>
    </row>
    <row r="4132" spans="1:18" x14ac:dyDescent="0.45">
      <c r="A4132" t="s">
        <v>289</v>
      </c>
      <c r="B4132">
        <v>1415</v>
      </c>
      <c r="C4132" t="s">
        <v>290</v>
      </c>
      <c r="D4132" t="s">
        <v>31</v>
      </c>
      <c r="E4132">
        <v>8</v>
      </c>
      <c r="F4132" t="s">
        <v>22</v>
      </c>
      <c r="G4132">
        <v>500</v>
      </c>
      <c r="H4132" t="s">
        <v>291</v>
      </c>
      <c r="I4132" t="s">
        <v>269</v>
      </c>
      <c r="J4132" t="s">
        <v>153</v>
      </c>
      <c r="K4132" t="s">
        <v>256</v>
      </c>
      <c r="L4132" t="s">
        <v>22</v>
      </c>
      <c r="M4132">
        <v>321413</v>
      </c>
      <c r="N4132" t="s">
        <v>300</v>
      </c>
      <c r="O4132" t="s">
        <v>186</v>
      </c>
      <c r="P4132" t="s">
        <v>239</v>
      </c>
      <c r="Q4132" t="s">
        <v>14</v>
      </c>
      <c r="R4132">
        <v>40199228.77183672</v>
      </c>
    </row>
    <row r="4133" spans="1:18" x14ac:dyDescent="0.45">
      <c r="A4133" t="s">
        <v>289</v>
      </c>
      <c r="B4133">
        <v>1415</v>
      </c>
      <c r="C4133" t="s">
        <v>290</v>
      </c>
      <c r="D4133" t="s">
        <v>30</v>
      </c>
      <c r="E4133">
        <v>7</v>
      </c>
      <c r="F4133" t="s">
        <v>17</v>
      </c>
      <c r="G4133">
        <v>500</v>
      </c>
      <c r="H4133" t="s">
        <v>291</v>
      </c>
      <c r="I4133" t="s">
        <v>269</v>
      </c>
      <c r="J4133" t="s">
        <v>153</v>
      </c>
      <c r="K4133" t="s">
        <v>257</v>
      </c>
      <c r="L4133" t="s">
        <v>17</v>
      </c>
      <c r="M4133">
        <v>321404</v>
      </c>
      <c r="N4133" t="s">
        <v>299</v>
      </c>
      <c r="O4133" t="s">
        <v>175</v>
      </c>
      <c r="P4133" t="s">
        <v>239</v>
      </c>
      <c r="Q4133" t="s">
        <v>14</v>
      </c>
      <c r="R4133">
        <v>139585822.35539967</v>
      </c>
    </row>
    <row r="4134" spans="1:18" x14ac:dyDescent="0.45">
      <c r="A4134" t="s">
        <v>289</v>
      </c>
      <c r="B4134">
        <v>1415</v>
      </c>
      <c r="C4134" t="s">
        <v>290</v>
      </c>
      <c r="D4134" t="s">
        <v>30</v>
      </c>
      <c r="E4134">
        <v>7</v>
      </c>
      <c r="F4134" t="s">
        <v>17</v>
      </c>
      <c r="G4134">
        <v>500</v>
      </c>
      <c r="H4134" t="s">
        <v>291</v>
      </c>
      <c r="I4134" t="s">
        <v>269</v>
      </c>
      <c r="J4134" t="s">
        <v>153</v>
      </c>
      <c r="K4134" t="s">
        <v>257</v>
      </c>
      <c r="L4134" t="s">
        <v>17</v>
      </c>
      <c r="M4134">
        <v>321405</v>
      </c>
      <c r="N4134" t="s">
        <v>299</v>
      </c>
      <c r="O4134" t="s">
        <v>176</v>
      </c>
      <c r="P4134" t="s">
        <v>239</v>
      </c>
      <c r="Q4134" t="s">
        <v>14</v>
      </c>
      <c r="R4134">
        <v>1567139765.7573569</v>
      </c>
    </row>
    <row r="4135" spans="1:18" x14ac:dyDescent="0.45">
      <c r="A4135" t="s">
        <v>289</v>
      </c>
      <c r="B4135">
        <v>1415</v>
      </c>
      <c r="C4135" t="s">
        <v>290</v>
      </c>
      <c r="D4135" t="s">
        <v>30</v>
      </c>
      <c r="E4135">
        <v>7</v>
      </c>
      <c r="F4135" t="s">
        <v>17</v>
      </c>
      <c r="G4135">
        <v>500</v>
      </c>
      <c r="H4135" t="s">
        <v>291</v>
      </c>
      <c r="I4135" t="s">
        <v>269</v>
      </c>
      <c r="J4135" t="s">
        <v>153</v>
      </c>
      <c r="K4135" t="s">
        <v>257</v>
      </c>
      <c r="L4135" t="s">
        <v>17</v>
      </c>
      <c r="M4135">
        <v>321406</v>
      </c>
      <c r="N4135" t="s">
        <v>299</v>
      </c>
      <c r="O4135" t="s">
        <v>177</v>
      </c>
      <c r="P4135" t="s">
        <v>239</v>
      </c>
      <c r="Q4135" t="s">
        <v>14</v>
      </c>
      <c r="R4135">
        <v>1569200274.8434694</v>
      </c>
    </row>
    <row r="4136" spans="1:18" x14ac:dyDescent="0.45">
      <c r="A4136" t="s">
        <v>289</v>
      </c>
      <c r="B4136">
        <v>1415</v>
      </c>
      <c r="C4136" t="s">
        <v>290</v>
      </c>
      <c r="D4136" t="s">
        <v>31</v>
      </c>
      <c r="E4136">
        <v>7</v>
      </c>
      <c r="F4136" t="s">
        <v>17</v>
      </c>
      <c r="G4136">
        <v>500</v>
      </c>
      <c r="H4136" t="s">
        <v>291</v>
      </c>
      <c r="I4136" t="s">
        <v>269</v>
      </c>
      <c r="J4136" t="s">
        <v>153</v>
      </c>
      <c r="K4136" t="s">
        <v>257</v>
      </c>
      <c r="L4136" t="s">
        <v>17</v>
      </c>
      <c r="M4136">
        <v>321411</v>
      </c>
      <c r="N4136" t="s">
        <v>300</v>
      </c>
      <c r="O4136" t="s">
        <v>178</v>
      </c>
      <c r="P4136" t="s">
        <v>239</v>
      </c>
      <c r="Q4136" t="s">
        <v>14</v>
      </c>
      <c r="R4136">
        <v>101078772.57839775</v>
      </c>
    </row>
    <row r="4137" spans="1:18" x14ac:dyDescent="0.45">
      <c r="A4137" t="s">
        <v>289</v>
      </c>
      <c r="B4137">
        <v>1415</v>
      </c>
      <c r="C4137" t="s">
        <v>290</v>
      </c>
      <c r="D4137" t="s">
        <v>31</v>
      </c>
      <c r="E4137">
        <v>7</v>
      </c>
      <c r="F4137" t="s">
        <v>17</v>
      </c>
      <c r="G4137">
        <v>500</v>
      </c>
      <c r="H4137" t="s">
        <v>291</v>
      </c>
      <c r="I4137" t="s">
        <v>269</v>
      </c>
      <c r="J4137" t="s">
        <v>153</v>
      </c>
      <c r="K4137" t="s">
        <v>257</v>
      </c>
      <c r="L4137" t="s">
        <v>17</v>
      </c>
      <c r="M4137">
        <v>321419</v>
      </c>
      <c r="N4137" t="s">
        <v>300</v>
      </c>
      <c r="O4137" t="s">
        <v>179</v>
      </c>
      <c r="P4137" t="s">
        <v>239</v>
      </c>
      <c r="Q4137" t="s">
        <v>14</v>
      </c>
      <c r="R4137">
        <v>829688133.82758093</v>
      </c>
    </row>
    <row r="4138" spans="1:18" x14ac:dyDescent="0.45">
      <c r="A4138" t="s">
        <v>289</v>
      </c>
      <c r="B4138">
        <v>1415</v>
      </c>
      <c r="C4138" t="s">
        <v>290</v>
      </c>
      <c r="D4138" t="s">
        <v>31</v>
      </c>
      <c r="E4138">
        <v>7</v>
      </c>
      <c r="F4138" t="s">
        <v>17</v>
      </c>
      <c r="G4138">
        <v>500</v>
      </c>
      <c r="H4138" t="s">
        <v>291</v>
      </c>
      <c r="I4138" t="s">
        <v>269</v>
      </c>
      <c r="J4138" t="s">
        <v>153</v>
      </c>
      <c r="K4138" t="s">
        <v>257</v>
      </c>
      <c r="L4138" t="s">
        <v>17</v>
      </c>
      <c r="M4138">
        <v>321447</v>
      </c>
      <c r="N4138" t="s">
        <v>300</v>
      </c>
      <c r="O4138" t="s">
        <v>180</v>
      </c>
      <c r="P4138" t="s">
        <v>239</v>
      </c>
      <c r="Q4138" t="s">
        <v>14</v>
      </c>
      <c r="R4138">
        <v>11708235.976789169</v>
      </c>
    </row>
    <row r="4139" spans="1:18" x14ac:dyDescent="0.45">
      <c r="A4139" t="s">
        <v>289</v>
      </c>
      <c r="B4139">
        <v>1415</v>
      </c>
      <c r="C4139" t="s">
        <v>290</v>
      </c>
      <c r="D4139" t="s">
        <v>31</v>
      </c>
      <c r="E4139">
        <v>7</v>
      </c>
      <c r="F4139" t="s">
        <v>17</v>
      </c>
      <c r="G4139">
        <v>500</v>
      </c>
      <c r="H4139" t="s">
        <v>291</v>
      </c>
      <c r="I4139" t="s">
        <v>269</v>
      </c>
      <c r="J4139" t="s">
        <v>153</v>
      </c>
      <c r="K4139" t="s">
        <v>257</v>
      </c>
      <c r="L4139" t="s">
        <v>17</v>
      </c>
      <c r="M4139">
        <v>321455</v>
      </c>
      <c r="N4139" t="s">
        <v>300</v>
      </c>
      <c r="O4139" t="s">
        <v>19</v>
      </c>
      <c r="P4139" t="s">
        <v>239</v>
      </c>
      <c r="Q4139" t="s">
        <v>14</v>
      </c>
      <c r="R4139">
        <v>74400000</v>
      </c>
    </row>
    <row r="4140" spans="1:18" x14ac:dyDescent="0.45">
      <c r="A4140" t="s">
        <v>289</v>
      </c>
      <c r="B4140">
        <v>1415</v>
      </c>
      <c r="C4140" t="s">
        <v>290</v>
      </c>
      <c r="D4140" t="s">
        <v>31</v>
      </c>
      <c r="E4140">
        <v>10</v>
      </c>
      <c r="F4140" t="s">
        <v>24</v>
      </c>
      <c r="G4140">
        <v>500</v>
      </c>
      <c r="H4140" t="s">
        <v>291</v>
      </c>
      <c r="I4140" t="s">
        <v>269</v>
      </c>
      <c r="J4140" t="s">
        <v>153</v>
      </c>
      <c r="K4140" t="s">
        <v>259</v>
      </c>
      <c r="L4140" t="s">
        <v>194</v>
      </c>
      <c r="M4140">
        <v>321420</v>
      </c>
      <c r="N4140" t="s">
        <v>300</v>
      </c>
      <c r="O4140" t="s">
        <v>195</v>
      </c>
      <c r="P4140" t="s">
        <v>239</v>
      </c>
      <c r="Q4140" t="s">
        <v>14</v>
      </c>
      <c r="R4140">
        <v>2742118.2944324245</v>
      </c>
    </row>
    <row r="4141" spans="1:18" x14ac:dyDescent="0.45">
      <c r="A4141" t="s">
        <v>289</v>
      </c>
      <c r="B4141">
        <v>1415</v>
      </c>
      <c r="C4141" t="s">
        <v>290</v>
      </c>
      <c r="D4141" t="s">
        <v>31</v>
      </c>
      <c r="E4141">
        <v>10</v>
      </c>
      <c r="F4141" t="s">
        <v>24</v>
      </c>
      <c r="G4141">
        <v>500</v>
      </c>
      <c r="H4141" t="s">
        <v>291</v>
      </c>
      <c r="I4141" t="s">
        <v>269</v>
      </c>
      <c r="J4141" t="s">
        <v>153</v>
      </c>
      <c r="K4141" t="s">
        <v>259</v>
      </c>
      <c r="L4141" t="s">
        <v>194</v>
      </c>
      <c r="M4141">
        <v>321430</v>
      </c>
      <c r="N4141" t="s">
        <v>300</v>
      </c>
      <c r="O4141" t="s">
        <v>199</v>
      </c>
      <c r="P4141" t="s">
        <v>239</v>
      </c>
      <c r="Q4141" t="s">
        <v>14</v>
      </c>
      <c r="R4141">
        <v>88379969.719060197</v>
      </c>
    </row>
    <row r="4142" spans="1:18" x14ac:dyDescent="0.45">
      <c r="A4142" t="s">
        <v>289</v>
      </c>
      <c r="B4142">
        <v>1415</v>
      </c>
      <c r="C4142" t="s">
        <v>290</v>
      </c>
      <c r="D4142" t="s">
        <v>31</v>
      </c>
      <c r="E4142">
        <v>10</v>
      </c>
      <c r="F4142" t="s">
        <v>24</v>
      </c>
      <c r="G4142">
        <v>500</v>
      </c>
      <c r="H4142" t="s">
        <v>291</v>
      </c>
      <c r="I4142" t="s">
        <v>269</v>
      </c>
      <c r="J4142" t="s">
        <v>153</v>
      </c>
      <c r="K4142" t="s">
        <v>259</v>
      </c>
      <c r="L4142" t="s">
        <v>194</v>
      </c>
      <c r="M4142">
        <v>321434</v>
      </c>
      <c r="N4142" t="s">
        <v>300</v>
      </c>
      <c r="O4142" t="s">
        <v>196</v>
      </c>
      <c r="P4142" t="s">
        <v>239</v>
      </c>
      <c r="Q4142" t="s">
        <v>14</v>
      </c>
      <c r="R4142">
        <v>694630.43834911997</v>
      </c>
    </row>
    <row r="4143" spans="1:18" x14ac:dyDescent="0.45">
      <c r="A4143" t="s">
        <v>289</v>
      </c>
      <c r="B4143">
        <v>1415</v>
      </c>
      <c r="C4143" t="s">
        <v>290</v>
      </c>
      <c r="D4143" t="s">
        <v>31</v>
      </c>
      <c r="E4143">
        <v>10</v>
      </c>
      <c r="F4143" t="s">
        <v>24</v>
      </c>
      <c r="G4143">
        <v>500</v>
      </c>
      <c r="H4143" t="s">
        <v>291</v>
      </c>
      <c r="I4143" t="s">
        <v>269</v>
      </c>
      <c r="J4143" t="s">
        <v>153</v>
      </c>
      <c r="K4143" t="s">
        <v>259</v>
      </c>
      <c r="L4143" t="s">
        <v>194</v>
      </c>
      <c r="M4143">
        <v>321437</v>
      </c>
      <c r="N4143" t="s">
        <v>300</v>
      </c>
      <c r="O4143" t="s">
        <v>197</v>
      </c>
      <c r="P4143" t="s">
        <v>239</v>
      </c>
      <c r="Q4143" t="s">
        <v>14</v>
      </c>
      <c r="R4143">
        <v>2501242.3043590933</v>
      </c>
    </row>
    <row r="4144" spans="1:18" x14ac:dyDescent="0.45">
      <c r="A4144" t="s">
        <v>289</v>
      </c>
      <c r="B4144">
        <v>1415</v>
      </c>
      <c r="C4144" t="s">
        <v>290</v>
      </c>
      <c r="D4144" t="s">
        <v>31</v>
      </c>
      <c r="E4144">
        <v>10</v>
      </c>
      <c r="F4144" t="s">
        <v>24</v>
      </c>
      <c r="G4144">
        <v>500</v>
      </c>
      <c r="H4144" t="s">
        <v>291</v>
      </c>
      <c r="I4144" t="s">
        <v>269</v>
      </c>
      <c r="J4144" t="s">
        <v>153</v>
      </c>
      <c r="K4144" t="s">
        <v>259</v>
      </c>
      <c r="L4144" t="s">
        <v>194</v>
      </c>
      <c r="M4144">
        <v>321446</v>
      </c>
      <c r="N4144" t="s">
        <v>300</v>
      </c>
      <c r="O4144" t="s">
        <v>198</v>
      </c>
      <c r="P4144" t="s">
        <v>239</v>
      </c>
      <c r="Q4144" t="s">
        <v>14</v>
      </c>
      <c r="R4144">
        <v>5222052.3311198335</v>
      </c>
    </row>
    <row r="4145" spans="1:18" x14ac:dyDescent="0.45">
      <c r="A4145" t="s">
        <v>289</v>
      </c>
      <c r="B4145">
        <v>1415</v>
      </c>
      <c r="C4145" t="s">
        <v>290</v>
      </c>
      <c r="D4145" t="s">
        <v>29</v>
      </c>
      <c r="E4145">
        <v>30</v>
      </c>
      <c r="F4145" t="s">
        <v>205</v>
      </c>
      <c r="G4145">
        <v>500</v>
      </c>
      <c r="H4145" t="s">
        <v>291</v>
      </c>
      <c r="I4145" t="s">
        <v>270</v>
      </c>
      <c r="J4145" t="s">
        <v>154</v>
      </c>
      <c r="K4145" t="s">
        <v>240</v>
      </c>
      <c r="L4145" t="s">
        <v>219</v>
      </c>
      <c r="M4145">
        <v>321426</v>
      </c>
      <c r="N4145" t="s">
        <v>292</v>
      </c>
      <c r="O4145" t="s">
        <v>206</v>
      </c>
      <c r="P4145" t="s">
        <v>239</v>
      </c>
      <c r="Q4145" t="s">
        <v>14</v>
      </c>
      <c r="R4145">
        <v>510275176.62575138</v>
      </c>
    </row>
    <row r="4146" spans="1:18" x14ac:dyDescent="0.45">
      <c r="A4146" t="s">
        <v>289</v>
      </c>
      <c r="B4146">
        <v>1415</v>
      </c>
      <c r="C4146" t="s">
        <v>290</v>
      </c>
      <c r="D4146" t="s">
        <v>29</v>
      </c>
      <c r="E4146">
        <v>8</v>
      </c>
      <c r="F4146" t="s">
        <v>22</v>
      </c>
      <c r="G4146">
        <v>500</v>
      </c>
      <c r="H4146" t="s">
        <v>291</v>
      </c>
      <c r="I4146" t="s">
        <v>270</v>
      </c>
      <c r="J4146" t="s">
        <v>154</v>
      </c>
      <c r="K4146" t="s">
        <v>243</v>
      </c>
      <c r="L4146" t="s">
        <v>244</v>
      </c>
      <c r="M4146">
        <v>321431</v>
      </c>
      <c r="N4146" t="s">
        <v>293</v>
      </c>
      <c r="O4146" t="s">
        <v>184</v>
      </c>
      <c r="P4146" t="s">
        <v>239</v>
      </c>
      <c r="Q4146" t="s">
        <v>14</v>
      </c>
      <c r="R4146">
        <v>150502229.37596288</v>
      </c>
    </row>
    <row r="4147" spans="1:18" x14ac:dyDescent="0.45">
      <c r="A4147" t="s">
        <v>289</v>
      </c>
      <c r="B4147">
        <v>1415</v>
      </c>
      <c r="C4147" t="s">
        <v>290</v>
      </c>
      <c r="D4147" t="s">
        <v>29</v>
      </c>
      <c r="E4147">
        <v>7</v>
      </c>
      <c r="F4147" t="s">
        <v>17</v>
      </c>
      <c r="G4147">
        <v>500</v>
      </c>
      <c r="H4147" t="s">
        <v>291</v>
      </c>
      <c r="I4147" t="s">
        <v>270</v>
      </c>
      <c r="J4147" t="s">
        <v>154</v>
      </c>
      <c r="K4147" t="s">
        <v>245</v>
      </c>
      <c r="L4147" t="s">
        <v>246</v>
      </c>
      <c r="M4147">
        <v>321433</v>
      </c>
      <c r="N4147" t="s">
        <v>293</v>
      </c>
      <c r="O4147" t="s">
        <v>174</v>
      </c>
      <c r="P4147" t="s">
        <v>239</v>
      </c>
      <c r="Q4147" t="s">
        <v>14</v>
      </c>
      <c r="R4147">
        <v>276463927.18456781</v>
      </c>
    </row>
    <row r="4148" spans="1:18" x14ac:dyDescent="0.45">
      <c r="A4148" t="s">
        <v>289</v>
      </c>
      <c r="B4148">
        <v>1415</v>
      </c>
      <c r="C4148" t="s">
        <v>290</v>
      </c>
      <c r="D4148" t="s">
        <v>29</v>
      </c>
      <c r="E4148">
        <v>7</v>
      </c>
      <c r="F4148" t="s">
        <v>17</v>
      </c>
      <c r="G4148">
        <v>500</v>
      </c>
      <c r="H4148" t="s">
        <v>291</v>
      </c>
      <c r="I4148" t="s">
        <v>270</v>
      </c>
      <c r="J4148" t="s">
        <v>154</v>
      </c>
      <c r="K4148" t="s">
        <v>260</v>
      </c>
      <c r="L4148" t="s">
        <v>261</v>
      </c>
      <c r="M4148">
        <v>321452</v>
      </c>
      <c r="N4148" t="s">
        <v>293</v>
      </c>
      <c r="O4148" t="s">
        <v>18</v>
      </c>
      <c r="P4148" t="s">
        <v>239</v>
      </c>
      <c r="Q4148" t="s">
        <v>14</v>
      </c>
      <c r="R4148">
        <v>52968749.761087194</v>
      </c>
    </row>
    <row r="4149" spans="1:18" x14ac:dyDescent="0.45">
      <c r="A4149" t="s">
        <v>289</v>
      </c>
      <c r="B4149">
        <v>1415</v>
      </c>
      <c r="C4149" t="s">
        <v>290</v>
      </c>
      <c r="D4149" t="s">
        <v>221</v>
      </c>
      <c r="E4149">
        <v>31</v>
      </c>
      <c r="F4149" t="s">
        <v>211</v>
      </c>
      <c r="G4149">
        <v>500</v>
      </c>
      <c r="H4149" t="s">
        <v>291</v>
      </c>
      <c r="I4149" t="s">
        <v>270</v>
      </c>
      <c r="J4149" t="s">
        <v>154</v>
      </c>
      <c r="K4149" t="s">
        <v>267</v>
      </c>
      <c r="L4149" t="s">
        <v>220</v>
      </c>
      <c r="M4149">
        <v>321465</v>
      </c>
      <c r="N4149" t="s">
        <v>301</v>
      </c>
      <c r="O4149" t="s">
        <v>214</v>
      </c>
      <c r="P4149" t="s">
        <v>239</v>
      </c>
      <c r="Q4149" t="s">
        <v>14</v>
      </c>
      <c r="R4149">
        <v>10415284911.999996</v>
      </c>
    </row>
    <row r="4150" spans="1:18" x14ac:dyDescent="0.45">
      <c r="A4150" t="s">
        <v>289</v>
      </c>
      <c r="B4150">
        <v>1415</v>
      </c>
      <c r="C4150" t="s">
        <v>290</v>
      </c>
      <c r="D4150" t="s">
        <v>31</v>
      </c>
      <c r="E4150">
        <v>31</v>
      </c>
      <c r="F4150" t="s">
        <v>211</v>
      </c>
      <c r="G4150">
        <v>500</v>
      </c>
      <c r="H4150" t="s">
        <v>291</v>
      </c>
      <c r="I4150" t="s">
        <v>270</v>
      </c>
      <c r="J4150" t="s">
        <v>154</v>
      </c>
      <c r="K4150" t="s">
        <v>239</v>
      </c>
      <c r="L4150" t="s">
        <v>16</v>
      </c>
      <c r="M4150">
        <v>321402</v>
      </c>
      <c r="N4150" t="s">
        <v>296</v>
      </c>
      <c r="O4150" t="s">
        <v>212</v>
      </c>
      <c r="P4150" t="s">
        <v>239</v>
      </c>
      <c r="Q4150" t="s">
        <v>14</v>
      </c>
      <c r="R4150">
        <v>455214777.50978255</v>
      </c>
    </row>
    <row r="4151" spans="1:18" x14ac:dyDescent="0.45">
      <c r="A4151" t="s">
        <v>289</v>
      </c>
      <c r="B4151">
        <v>1415</v>
      </c>
      <c r="C4151" t="s">
        <v>290</v>
      </c>
      <c r="D4151" t="s">
        <v>30</v>
      </c>
      <c r="E4151">
        <v>31</v>
      </c>
      <c r="F4151" t="s">
        <v>211</v>
      </c>
      <c r="G4151">
        <v>500</v>
      </c>
      <c r="H4151" t="s">
        <v>291</v>
      </c>
      <c r="I4151" t="s">
        <v>270</v>
      </c>
      <c r="J4151" t="s">
        <v>154</v>
      </c>
      <c r="K4151" t="s">
        <v>239</v>
      </c>
      <c r="L4151" t="s">
        <v>16</v>
      </c>
      <c r="M4151">
        <v>321450</v>
      </c>
      <c r="N4151" t="s">
        <v>297</v>
      </c>
      <c r="O4151" t="s">
        <v>213</v>
      </c>
      <c r="P4151" t="s">
        <v>239</v>
      </c>
      <c r="Q4151" t="s">
        <v>14</v>
      </c>
      <c r="R4151">
        <v>654580162.73999989</v>
      </c>
    </row>
    <row r="4152" spans="1:18" x14ac:dyDescent="0.45">
      <c r="A4152" t="s">
        <v>289</v>
      </c>
      <c r="B4152">
        <v>1415</v>
      </c>
      <c r="C4152" t="s">
        <v>290</v>
      </c>
      <c r="D4152" t="s">
        <v>31</v>
      </c>
      <c r="E4152">
        <v>13</v>
      </c>
      <c r="F4152" t="s">
        <v>25</v>
      </c>
      <c r="G4152">
        <v>500</v>
      </c>
      <c r="H4152" t="s">
        <v>291</v>
      </c>
      <c r="I4152" t="s">
        <v>270</v>
      </c>
      <c r="J4152" t="s">
        <v>154</v>
      </c>
      <c r="K4152" t="s">
        <v>250</v>
      </c>
      <c r="L4152" t="s">
        <v>251</v>
      </c>
      <c r="M4152">
        <v>321427</v>
      </c>
      <c r="N4152" t="s">
        <v>294</v>
      </c>
      <c r="O4152" t="s">
        <v>202</v>
      </c>
      <c r="P4152" t="s">
        <v>239</v>
      </c>
      <c r="Q4152" t="s">
        <v>14</v>
      </c>
      <c r="R4152">
        <v>33051144.976135924</v>
      </c>
    </row>
    <row r="4153" spans="1:18" x14ac:dyDescent="0.45">
      <c r="A4153" t="s">
        <v>289</v>
      </c>
      <c r="B4153">
        <v>1415</v>
      </c>
      <c r="C4153" t="s">
        <v>290</v>
      </c>
      <c r="D4153" t="s">
        <v>31</v>
      </c>
      <c r="E4153">
        <v>13</v>
      </c>
      <c r="F4153" t="s">
        <v>25</v>
      </c>
      <c r="G4153">
        <v>500</v>
      </c>
      <c r="H4153" t="s">
        <v>291</v>
      </c>
      <c r="I4153" t="s">
        <v>270</v>
      </c>
      <c r="J4153" t="s">
        <v>154</v>
      </c>
      <c r="K4153" t="s">
        <v>252</v>
      </c>
      <c r="L4153" t="s">
        <v>253</v>
      </c>
      <c r="M4153">
        <v>321422</v>
      </c>
      <c r="N4153" t="s">
        <v>294</v>
      </c>
      <c r="O4153" t="s">
        <v>201</v>
      </c>
      <c r="P4153" t="s">
        <v>239</v>
      </c>
      <c r="Q4153" t="s">
        <v>14</v>
      </c>
      <c r="R4153">
        <v>5212432.1968888771</v>
      </c>
    </row>
    <row r="4154" spans="1:18" x14ac:dyDescent="0.45">
      <c r="A4154" t="s">
        <v>289</v>
      </c>
      <c r="B4154">
        <v>1415</v>
      </c>
      <c r="C4154" t="s">
        <v>290</v>
      </c>
      <c r="D4154" t="s">
        <v>30</v>
      </c>
      <c r="E4154">
        <v>30</v>
      </c>
      <c r="F4154" t="s">
        <v>205</v>
      </c>
      <c r="G4154">
        <v>500</v>
      </c>
      <c r="H4154" t="s">
        <v>291</v>
      </c>
      <c r="I4154" t="s">
        <v>270</v>
      </c>
      <c r="J4154" t="s">
        <v>154</v>
      </c>
      <c r="K4154" t="s">
        <v>252</v>
      </c>
      <c r="L4154" t="s">
        <v>253</v>
      </c>
      <c r="M4154">
        <v>321444</v>
      </c>
      <c r="N4154" t="s">
        <v>298</v>
      </c>
      <c r="O4154" t="s">
        <v>209</v>
      </c>
      <c r="P4154" t="s">
        <v>239</v>
      </c>
      <c r="Q4154" t="s">
        <v>14</v>
      </c>
      <c r="R4154">
        <v>43804800</v>
      </c>
    </row>
    <row r="4155" spans="1:18" x14ac:dyDescent="0.45">
      <c r="A4155" t="s">
        <v>289</v>
      </c>
      <c r="B4155">
        <v>1415</v>
      </c>
      <c r="C4155" t="s">
        <v>290</v>
      </c>
      <c r="D4155" t="s">
        <v>31</v>
      </c>
      <c r="E4155">
        <v>13</v>
      </c>
      <c r="F4155" t="s">
        <v>25</v>
      </c>
      <c r="G4155">
        <v>500</v>
      </c>
      <c r="H4155" t="s">
        <v>291</v>
      </c>
      <c r="I4155" t="s">
        <v>270</v>
      </c>
      <c r="J4155" t="s">
        <v>154</v>
      </c>
      <c r="K4155" t="s">
        <v>252</v>
      </c>
      <c r="L4155" t="s">
        <v>253</v>
      </c>
      <c r="M4155">
        <v>321445</v>
      </c>
      <c r="N4155" t="s">
        <v>294</v>
      </c>
      <c r="O4155" t="s">
        <v>204</v>
      </c>
      <c r="P4155" t="s">
        <v>239</v>
      </c>
      <c r="Q4155" t="s">
        <v>14</v>
      </c>
      <c r="R4155">
        <v>95237644.117238507</v>
      </c>
    </row>
    <row r="4156" spans="1:18" x14ac:dyDescent="0.45">
      <c r="A4156" t="s">
        <v>289</v>
      </c>
      <c r="B4156">
        <v>1415</v>
      </c>
      <c r="C4156" t="s">
        <v>290</v>
      </c>
      <c r="D4156" t="s">
        <v>30</v>
      </c>
      <c r="E4156">
        <v>1</v>
      </c>
      <c r="F4156" t="s">
        <v>13</v>
      </c>
      <c r="G4156">
        <v>500</v>
      </c>
      <c r="H4156" t="s">
        <v>291</v>
      </c>
      <c r="I4156" t="s">
        <v>270</v>
      </c>
      <c r="J4156" t="s">
        <v>154</v>
      </c>
      <c r="K4156" t="s">
        <v>254</v>
      </c>
      <c r="L4156" t="s">
        <v>39</v>
      </c>
      <c r="M4156">
        <v>321408</v>
      </c>
      <c r="N4156" t="s">
        <v>299</v>
      </c>
      <c r="O4156" t="s">
        <v>40</v>
      </c>
      <c r="P4156" t="s">
        <v>239</v>
      </c>
      <c r="Q4156" t="s">
        <v>14</v>
      </c>
      <c r="R4156">
        <v>10912804.254957931</v>
      </c>
    </row>
    <row r="4157" spans="1:18" x14ac:dyDescent="0.45">
      <c r="A4157" t="s">
        <v>289</v>
      </c>
      <c r="B4157">
        <v>1415</v>
      </c>
      <c r="C4157" t="s">
        <v>290</v>
      </c>
      <c r="D4157" t="s">
        <v>31</v>
      </c>
      <c r="E4157">
        <v>1</v>
      </c>
      <c r="F4157" t="s">
        <v>13</v>
      </c>
      <c r="G4157">
        <v>500</v>
      </c>
      <c r="H4157" t="s">
        <v>291</v>
      </c>
      <c r="I4157" t="s">
        <v>270</v>
      </c>
      <c r="J4157" t="s">
        <v>154</v>
      </c>
      <c r="K4157" t="s">
        <v>254</v>
      </c>
      <c r="L4157" t="s">
        <v>39</v>
      </c>
      <c r="M4157">
        <v>321448</v>
      </c>
      <c r="N4157" t="s">
        <v>300</v>
      </c>
      <c r="O4157" t="s">
        <v>41</v>
      </c>
      <c r="P4157" t="s">
        <v>239</v>
      </c>
      <c r="Q4157" t="s">
        <v>14</v>
      </c>
      <c r="R4157">
        <v>39347087.231954575</v>
      </c>
    </row>
    <row r="4158" spans="1:18" x14ac:dyDescent="0.45">
      <c r="A4158" t="s">
        <v>289</v>
      </c>
      <c r="B4158">
        <v>1415</v>
      </c>
      <c r="C4158" t="s">
        <v>290</v>
      </c>
      <c r="D4158" t="s">
        <v>30</v>
      </c>
      <c r="E4158">
        <v>8</v>
      </c>
      <c r="F4158" t="s">
        <v>22</v>
      </c>
      <c r="G4158">
        <v>500</v>
      </c>
      <c r="H4158" t="s">
        <v>291</v>
      </c>
      <c r="I4158" t="s">
        <v>270</v>
      </c>
      <c r="J4158" t="s">
        <v>154</v>
      </c>
      <c r="K4158" t="s">
        <v>256</v>
      </c>
      <c r="L4158" t="s">
        <v>22</v>
      </c>
      <c r="M4158">
        <v>321407</v>
      </c>
      <c r="N4158" t="s">
        <v>299</v>
      </c>
      <c r="O4158" t="s">
        <v>185</v>
      </c>
      <c r="P4158" t="s">
        <v>239</v>
      </c>
      <c r="Q4158" t="s">
        <v>14</v>
      </c>
      <c r="R4158">
        <v>530165842.32022858</v>
      </c>
    </row>
    <row r="4159" spans="1:18" x14ac:dyDescent="0.45">
      <c r="A4159" t="s">
        <v>289</v>
      </c>
      <c r="B4159">
        <v>1415</v>
      </c>
      <c r="C4159" t="s">
        <v>290</v>
      </c>
      <c r="D4159" t="s">
        <v>31</v>
      </c>
      <c r="E4159">
        <v>8</v>
      </c>
      <c r="F4159" t="s">
        <v>22</v>
      </c>
      <c r="G4159">
        <v>500</v>
      </c>
      <c r="H4159" t="s">
        <v>291</v>
      </c>
      <c r="I4159" t="s">
        <v>270</v>
      </c>
      <c r="J4159" t="s">
        <v>154</v>
      </c>
      <c r="K4159" t="s">
        <v>256</v>
      </c>
      <c r="L4159" t="s">
        <v>22</v>
      </c>
      <c r="M4159">
        <v>321413</v>
      </c>
      <c r="N4159" t="s">
        <v>300</v>
      </c>
      <c r="O4159" t="s">
        <v>186</v>
      </c>
      <c r="P4159" t="s">
        <v>239</v>
      </c>
      <c r="Q4159" t="s">
        <v>14</v>
      </c>
      <c r="R4159">
        <v>53636258.568640031</v>
      </c>
    </row>
    <row r="4160" spans="1:18" x14ac:dyDescent="0.45">
      <c r="A4160" t="s">
        <v>289</v>
      </c>
      <c r="B4160">
        <v>1415</v>
      </c>
      <c r="C4160" t="s">
        <v>290</v>
      </c>
      <c r="D4160" t="s">
        <v>30</v>
      </c>
      <c r="E4160">
        <v>7</v>
      </c>
      <c r="F4160" t="s">
        <v>17</v>
      </c>
      <c r="G4160">
        <v>500</v>
      </c>
      <c r="H4160" t="s">
        <v>291</v>
      </c>
      <c r="I4160" t="s">
        <v>270</v>
      </c>
      <c r="J4160" t="s">
        <v>154</v>
      </c>
      <c r="K4160" t="s">
        <v>257</v>
      </c>
      <c r="L4160" t="s">
        <v>17</v>
      </c>
      <c r="M4160">
        <v>321404</v>
      </c>
      <c r="N4160" t="s">
        <v>299</v>
      </c>
      <c r="O4160" t="s">
        <v>175</v>
      </c>
      <c r="P4160" t="s">
        <v>239</v>
      </c>
      <c r="Q4160" t="s">
        <v>14</v>
      </c>
      <c r="R4160">
        <v>168293722.12499708</v>
      </c>
    </row>
    <row r="4161" spans="1:18" x14ac:dyDescent="0.45">
      <c r="A4161" t="s">
        <v>289</v>
      </c>
      <c r="B4161">
        <v>1415</v>
      </c>
      <c r="C4161" t="s">
        <v>290</v>
      </c>
      <c r="D4161" t="s">
        <v>30</v>
      </c>
      <c r="E4161">
        <v>7</v>
      </c>
      <c r="F4161" t="s">
        <v>17</v>
      </c>
      <c r="G4161">
        <v>500</v>
      </c>
      <c r="H4161" t="s">
        <v>291</v>
      </c>
      <c r="I4161" t="s">
        <v>270</v>
      </c>
      <c r="J4161" t="s">
        <v>154</v>
      </c>
      <c r="K4161" t="s">
        <v>257</v>
      </c>
      <c r="L4161" t="s">
        <v>17</v>
      </c>
      <c r="M4161">
        <v>321405</v>
      </c>
      <c r="N4161" t="s">
        <v>299</v>
      </c>
      <c r="O4161" t="s">
        <v>176</v>
      </c>
      <c r="P4161" t="s">
        <v>239</v>
      </c>
      <c r="Q4161" t="s">
        <v>14</v>
      </c>
      <c r="R4161">
        <v>4138051195.1441212</v>
      </c>
    </row>
    <row r="4162" spans="1:18" x14ac:dyDescent="0.45">
      <c r="A4162" t="s">
        <v>289</v>
      </c>
      <c r="B4162">
        <v>1415</v>
      </c>
      <c r="C4162" t="s">
        <v>290</v>
      </c>
      <c r="D4162" t="s">
        <v>30</v>
      </c>
      <c r="E4162">
        <v>7</v>
      </c>
      <c r="F4162" t="s">
        <v>17</v>
      </c>
      <c r="G4162">
        <v>500</v>
      </c>
      <c r="H4162" t="s">
        <v>291</v>
      </c>
      <c r="I4162" t="s">
        <v>270</v>
      </c>
      <c r="J4162" t="s">
        <v>154</v>
      </c>
      <c r="K4162" t="s">
        <v>257</v>
      </c>
      <c r="L4162" t="s">
        <v>17</v>
      </c>
      <c r="M4162">
        <v>321406</v>
      </c>
      <c r="N4162" t="s">
        <v>299</v>
      </c>
      <c r="O4162" t="s">
        <v>177</v>
      </c>
      <c r="P4162" t="s">
        <v>239</v>
      </c>
      <c r="Q4162" t="s">
        <v>14</v>
      </c>
      <c r="R4162">
        <v>1758478648.3358135</v>
      </c>
    </row>
    <row r="4163" spans="1:18" x14ac:dyDescent="0.45">
      <c r="A4163" t="s">
        <v>289</v>
      </c>
      <c r="B4163">
        <v>1415</v>
      </c>
      <c r="C4163" t="s">
        <v>290</v>
      </c>
      <c r="D4163" t="s">
        <v>31</v>
      </c>
      <c r="E4163">
        <v>7</v>
      </c>
      <c r="F4163" t="s">
        <v>17</v>
      </c>
      <c r="G4163">
        <v>500</v>
      </c>
      <c r="H4163" t="s">
        <v>291</v>
      </c>
      <c r="I4163" t="s">
        <v>270</v>
      </c>
      <c r="J4163" t="s">
        <v>154</v>
      </c>
      <c r="K4163" t="s">
        <v>257</v>
      </c>
      <c r="L4163" t="s">
        <v>17</v>
      </c>
      <c r="M4163">
        <v>321411</v>
      </c>
      <c r="N4163" t="s">
        <v>300</v>
      </c>
      <c r="O4163" t="s">
        <v>178</v>
      </c>
      <c r="P4163" t="s">
        <v>239</v>
      </c>
      <c r="Q4163" t="s">
        <v>14</v>
      </c>
      <c r="R4163">
        <v>266533465.2828896</v>
      </c>
    </row>
    <row r="4164" spans="1:18" x14ac:dyDescent="0.45">
      <c r="A4164" t="s">
        <v>289</v>
      </c>
      <c r="B4164">
        <v>1415</v>
      </c>
      <c r="C4164" t="s">
        <v>290</v>
      </c>
      <c r="D4164" t="s">
        <v>31</v>
      </c>
      <c r="E4164">
        <v>7</v>
      </c>
      <c r="F4164" t="s">
        <v>17</v>
      </c>
      <c r="G4164">
        <v>500</v>
      </c>
      <c r="H4164" t="s">
        <v>291</v>
      </c>
      <c r="I4164" t="s">
        <v>270</v>
      </c>
      <c r="J4164" t="s">
        <v>154</v>
      </c>
      <c r="K4164" t="s">
        <v>257</v>
      </c>
      <c r="L4164" t="s">
        <v>17</v>
      </c>
      <c r="M4164">
        <v>321419</v>
      </c>
      <c r="N4164" t="s">
        <v>300</v>
      </c>
      <c r="O4164" t="s">
        <v>179</v>
      </c>
      <c r="P4164" t="s">
        <v>239</v>
      </c>
      <c r="Q4164" t="s">
        <v>14</v>
      </c>
      <c r="R4164">
        <v>1041044582.2087898</v>
      </c>
    </row>
    <row r="4165" spans="1:18" x14ac:dyDescent="0.45">
      <c r="A4165" t="s">
        <v>289</v>
      </c>
      <c r="B4165">
        <v>1415</v>
      </c>
      <c r="C4165" t="s">
        <v>290</v>
      </c>
      <c r="D4165" t="s">
        <v>31</v>
      </c>
      <c r="E4165">
        <v>7</v>
      </c>
      <c r="F4165" t="s">
        <v>17</v>
      </c>
      <c r="G4165">
        <v>500</v>
      </c>
      <c r="H4165" t="s">
        <v>291</v>
      </c>
      <c r="I4165" t="s">
        <v>270</v>
      </c>
      <c r="J4165" t="s">
        <v>154</v>
      </c>
      <c r="K4165" t="s">
        <v>257</v>
      </c>
      <c r="L4165" t="s">
        <v>17</v>
      </c>
      <c r="M4165">
        <v>321447</v>
      </c>
      <c r="N4165" t="s">
        <v>300</v>
      </c>
      <c r="O4165" t="s">
        <v>180</v>
      </c>
      <c r="P4165" t="s">
        <v>239</v>
      </c>
      <c r="Q4165" t="s">
        <v>14</v>
      </c>
      <c r="R4165">
        <v>17035421.018697616</v>
      </c>
    </row>
    <row r="4166" spans="1:18" x14ac:dyDescent="0.45">
      <c r="A4166" t="s">
        <v>289</v>
      </c>
      <c r="B4166">
        <v>1415</v>
      </c>
      <c r="C4166" t="s">
        <v>290</v>
      </c>
      <c r="D4166" t="s">
        <v>31</v>
      </c>
      <c r="E4166">
        <v>7</v>
      </c>
      <c r="F4166" t="s">
        <v>17</v>
      </c>
      <c r="G4166">
        <v>500</v>
      </c>
      <c r="H4166" t="s">
        <v>291</v>
      </c>
      <c r="I4166" t="s">
        <v>270</v>
      </c>
      <c r="J4166" t="s">
        <v>154</v>
      </c>
      <c r="K4166" t="s">
        <v>257</v>
      </c>
      <c r="L4166" t="s">
        <v>17</v>
      </c>
      <c r="M4166">
        <v>321455</v>
      </c>
      <c r="N4166" t="s">
        <v>300</v>
      </c>
      <c r="O4166" t="s">
        <v>19</v>
      </c>
      <c r="P4166" t="s">
        <v>239</v>
      </c>
      <c r="Q4166" t="s">
        <v>14</v>
      </c>
      <c r="R4166">
        <v>103200000</v>
      </c>
    </row>
    <row r="4167" spans="1:18" x14ac:dyDescent="0.45">
      <c r="A4167" t="s">
        <v>289</v>
      </c>
      <c r="B4167">
        <v>1415</v>
      </c>
      <c r="C4167" t="s">
        <v>290</v>
      </c>
      <c r="D4167" t="s">
        <v>31</v>
      </c>
      <c r="E4167">
        <v>9</v>
      </c>
      <c r="F4167" t="s">
        <v>23</v>
      </c>
      <c r="G4167">
        <v>500</v>
      </c>
      <c r="H4167" t="s">
        <v>291</v>
      </c>
      <c r="I4167" t="s">
        <v>270</v>
      </c>
      <c r="J4167" t="s">
        <v>154</v>
      </c>
      <c r="K4167" t="s">
        <v>258</v>
      </c>
      <c r="L4167" t="s">
        <v>191</v>
      </c>
      <c r="M4167">
        <v>321436</v>
      </c>
      <c r="N4167" t="s">
        <v>300</v>
      </c>
      <c r="O4167" t="s">
        <v>192</v>
      </c>
      <c r="P4167" t="s">
        <v>239</v>
      </c>
      <c r="Q4167" t="s">
        <v>14</v>
      </c>
      <c r="R4167">
        <v>39347087.231954575</v>
      </c>
    </row>
    <row r="4168" spans="1:18" x14ac:dyDescent="0.45">
      <c r="A4168" t="s">
        <v>289</v>
      </c>
      <c r="B4168">
        <v>1415</v>
      </c>
      <c r="C4168" t="s">
        <v>290</v>
      </c>
      <c r="D4168" t="s">
        <v>31</v>
      </c>
      <c r="E4168">
        <v>10</v>
      </c>
      <c r="F4168" t="s">
        <v>24</v>
      </c>
      <c r="G4168">
        <v>500</v>
      </c>
      <c r="H4168" t="s">
        <v>291</v>
      </c>
      <c r="I4168" t="s">
        <v>270</v>
      </c>
      <c r="J4168" t="s">
        <v>154</v>
      </c>
      <c r="K4168" t="s">
        <v>259</v>
      </c>
      <c r="L4168" t="s">
        <v>194</v>
      </c>
      <c r="M4168">
        <v>321420</v>
      </c>
      <c r="N4168" t="s">
        <v>300</v>
      </c>
      <c r="O4168" t="s">
        <v>195</v>
      </c>
      <c r="P4168" t="s">
        <v>239</v>
      </c>
      <c r="Q4168" t="s">
        <v>14</v>
      </c>
      <c r="R4168">
        <v>6167126.2877527047</v>
      </c>
    </row>
    <row r="4169" spans="1:18" x14ac:dyDescent="0.45">
      <c r="A4169" t="s">
        <v>289</v>
      </c>
      <c r="B4169">
        <v>1415</v>
      </c>
      <c r="C4169" t="s">
        <v>290</v>
      </c>
      <c r="D4169" t="s">
        <v>31</v>
      </c>
      <c r="E4169">
        <v>10</v>
      </c>
      <c r="F4169" t="s">
        <v>24</v>
      </c>
      <c r="G4169">
        <v>500</v>
      </c>
      <c r="H4169" t="s">
        <v>291</v>
      </c>
      <c r="I4169" t="s">
        <v>270</v>
      </c>
      <c r="J4169" t="s">
        <v>154</v>
      </c>
      <c r="K4169" t="s">
        <v>259</v>
      </c>
      <c r="L4169" t="s">
        <v>194</v>
      </c>
      <c r="M4169">
        <v>321430</v>
      </c>
      <c r="N4169" t="s">
        <v>300</v>
      </c>
      <c r="O4169" t="s">
        <v>199</v>
      </c>
      <c r="P4169" t="s">
        <v>239</v>
      </c>
      <c r="Q4169" t="s">
        <v>14</v>
      </c>
      <c r="R4169">
        <v>39658898.831219807</v>
      </c>
    </row>
    <row r="4170" spans="1:18" x14ac:dyDescent="0.45">
      <c r="A4170" t="s">
        <v>289</v>
      </c>
      <c r="B4170">
        <v>1415</v>
      </c>
      <c r="C4170" t="s">
        <v>290</v>
      </c>
      <c r="D4170" t="s">
        <v>31</v>
      </c>
      <c r="E4170">
        <v>10</v>
      </c>
      <c r="F4170" t="s">
        <v>24</v>
      </c>
      <c r="G4170">
        <v>500</v>
      </c>
      <c r="H4170" t="s">
        <v>291</v>
      </c>
      <c r="I4170" t="s">
        <v>270</v>
      </c>
      <c r="J4170" t="s">
        <v>154</v>
      </c>
      <c r="K4170" t="s">
        <v>259</v>
      </c>
      <c r="L4170" t="s">
        <v>194</v>
      </c>
      <c r="M4170">
        <v>321434</v>
      </c>
      <c r="N4170" t="s">
        <v>300</v>
      </c>
      <c r="O4170" t="s">
        <v>196</v>
      </c>
      <c r="P4170" t="s">
        <v>239</v>
      </c>
      <c r="Q4170" t="s">
        <v>14</v>
      </c>
      <c r="R4170">
        <v>1562249.7560787159</v>
      </c>
    </row>
    <row r="4171" spans="1:18" x14ac:dyDescent="0.45">
      <c r="A4171" t="s">
        <v>289</v>
      </c>
      <c r="B4171">
        <v>1415</v>
      </c>
      <c r="C4171" t="s">
        <v>290</v>
      </c>
      <c r="D4171" t="s">
        <v>31</v>
      </c>
      <c r="E4171">
        <v>10</v>
      </c>
      <c r="F4171" t="s">
        <v>24</v>
      </c>
      <c r="G4171">
        <v>500</v>
      </c>
      <c r="H4171" t="s">
        <v>291</v>
      </c>
      <c r="I4171" t="s">
        <v>270</v>
      </c>
      <c r="J4171" t="s">
        <v>154</v>
      </c>
      <c r="K4171" t="s">
        <v>259</v>
      </c>
      <c r="L4171" t="s">
        <v>194</v>
      </c>
      <c r="M4171">
        <v>321437</v>
      </c>
      <c r="N4171" t="s">
        <v>300</v>
      </c>
      <c r="O4171" t="s">
        <v>197</v>
      </c>
      <c r="P4171" t="s">
        <v>239</v>
      </c>
      <c r="Q4171" t="s">
        <v>14</v>
      </c>
      <c r="R4171">
        <v>5625387.2046920359</v>
      </c>
    </row>
    <row r="4172" spans="1:18" x14ac:dyDescent="0.45">
      <c r="A4172" t="s">
        <v>289</v>
      </c>
      <c r="B4172">
        <v>1415</v>
      </c>
      <c r="C4172" t="s">
        <v>290</v>
      </c>
      <c r="D4172" t="s">
        <v>31</v>
      </c>
      <c r="E4172">
        <v>10</v>
      </c>
      <c r="F4172" t="s">
        <v>24</v>
      </c>
      <c r="G4172">
        <v>500</v>
      </c>
      <c r="H4172" t="s">
        <v>291</v>
      </c>
      <c r="I4172" t="s">
        <v>270</v>
      </c>
      <c r="J4172" t="s">
        <v>154</v>
      </c>
      <c r="K4172" t="s">
        <v>259</v>
      </c>
      <c r="L4172" t="s">
        <v>194</v>
      </c>
      <c r="M4172">
        <v>321446</v>
      </c>
      <c r="N4172" t="s">
        <v>300</v>
      </c>
      <c r="O4172" t="s">
        <v>198</v>
      </c>
      <c r="P4172" t="s">
        <v>239</v>
      </c>
      <c r="Q4172" t="s">
        <v>14</v>
      </c>
      <c r="R4172">
        <v>11744590.40394366</v>
      </c>
    </row>
    <row r="4173" spans="1:18" x14ac:dyDescent="0.45">
      <c r="A4173" t="s">
        <v>289</v>
      </c>
      <c r="B4173">
        <v>1415</v>
      </c>
      <c r="C4173" t="s">
        <v>290</v>
      </c>
      <c r="D4173" t="s">
        <v>29</v>
      </c>
      <c r="E4173">
        <v>30</v>
      </c>
      <c r="F4173" t="s">
        <v>205</v>
      </c>
      <c r="G4173">
        <v>500</v>
      </c>
      <c r="H4173" t="s">
        <v>291</v>
      </c>
      <c r="I4173" t="s">
        <v>271</v>
      </c>
      <c r="J4173" t="s">
        <v>155</v>
      </c>
      <c r="K4173" t="s">
        <v>240</v>
      </c>
      <c r="L4173" t="s">
        <v>219</v>
      </c>
      <c r="M4173">
        <v>321426</v>
      </c>
      <c r="N4173" t="s">
        <v>292</v>
      </c>
      <c r="O4173" t="s">
        <v>206</v>
      </c>
      <c r="P4173" t="s">
        <v>239</v>
      </c>
      <c r="Q4173" t="s">
        <v>14</v>
      </c>
      <c r="R4173">
        <v>270554899.1280098</v>
      </c>
    </row>
    <row r="4174" spans="1:18" x14ac:dyDescent="0.45">
      <c r="A4174" t="s">
        <v>289</v>
      </c>
      <c r="B4174">
        <v>1415</v>
      </c>
      <c r="C4174" t="s">
        <v>290</v>
      </c>
      <c r="D4174" t="s">
        <v>29</v>
      </c>
      <c r="E4174">
        <v>8</v>
      </c>
      <c r="F4174" t="s">
        <v>22</v>
      </c>
      <c r="G4174">
        <v>500</v>
      </c>
      <c r="H4174" t="s">
        <v>291</v>
      </c>
      <c r="I4174" t="s">
        <v>271</v>
      </c>
      <c r="J4174" t="s">
        <v>155</v>
      </c>
      <c r="K4174" t="s">
        <v>243</v>
      </c>
      <c r="L4174" t="s">
        <v>244</v>
      </c>
      <c r="M4174">
        <v>321431</v>
      </c>
      <c r="N4174" t="s">
        <v>293</v>
      </c>
      <c r="O4174" t="s">
        <v>184</v>
      </c>
      <c r="P4174" t="s">
        <v>239</v>
      </c>
      <c r="Q4174" t="s">
        <v>14</v>
      </c>
      <c r="R4174">
        <v>63317783.356724977</v>
      </c>
    </row>
    <row r="4175" spans="1:18" x14ac:dyDescent="0.45">
      <c r="A4175" t="s">
        <v>289</v>
      </c>
      <c r="B4175">
        <v>1415</v>
      </c>
      <c r="C4175" t="s">
        <v>290</v>
      </c>
      <c r="D4175" t="s">
        <v>29</v>
      </c>
      <c r="E4175">
        <v>7</v>
      </c>
      <c r="F4175" t="s">
        <v>17</v>
      </c>
      <c r="G4175">
        <v>500</v>
      </c>
      <c r="H4175" t="s">
        <v>291</v>
      </c>
      <c r="I4175" t="s">
        <v>271</v>
      </c>
      <c r="J4175" t="s">
        <v>155</v>
      </c>
      <c r="K4175" t="s">
        <v>245</v>
      </c>
      <c r="L4175" t="s">
        <v>246</v>
      </c>
      <c r="M4175">
        <v>321433</v>
      </c>
      <c r="N4175" t="s">
        <v>293</v>
      </c>
      <c r="O4175" t="s">
        <v>174</v>
      </c>
      <c r="P4175" t="s">
        <v>239</v>
      </c>
      <c r="Q4175" t="s">
        <v>14</v>
      </c>
      <c r="R4175">
        <v>210651899.69684708</v>
      </c>
    </row>
    <row r="4176" spans="1:18" x14ac:dyDescent="0.45">
      <c r="A4176" t="s">
        <v>289</v>
      </c>
      <c r="B4176">
        <v>1415</v>
      </c>
      <c r="C4176" t="s">
        <v>290</v>
      </c>
      <c r="D4176" t="s">
        <v>29</v>
      </c>
      <c r="E4176">
        <v>7</v>
      </c>
      <c r="F4176" t="s">
        <v>17</v>
      </c>
      <c r="G4176">
        <v>500</v>
      </c>
      <c r="H4176" t="s">
        <v>291</v>
      </c>
      <c r="I4176" t="s">
        <v>271</v>
      </c>
      <c r="J4176" t="s">
        <v>155</v>
      </c>
      <c r="K4176" t="s">
        <v>260</v>
      </c>
      <c r="L4176" t="s">
        <v>261</v>
      </c>
      <c r="M4176">
        <v>321452</v>
      </c>
      <c r="N4176" t="s">
        <v>293</v>
      </c>
      <c r="O4176" t="s">
        <v>18</v>
      </c>
      <c r="P4176" t="s">
        <v>239</v>
      </c>
      <c r="Q4176" t="s">
        <v>14</v>
      </c>
      <c r="R4176">
        <v>28249999.872579839</v>
      </c>
    </row>
    <row r="4177" spans="1:18" x14ac:dyDescent="0.45">
      <c r="A4177" t="s">
        <v>289</v>
      </c>
      <c r="B4177">
        <v>1415</v>
      </c>
      <c r="C4177" t="s">
        <v>290</v>
      </c>
      <c r="D4177" t="s">
        <v>221</v>
      </c>
      <c r="E4177">
        <v>31</v>
      </c>
      <c r="F4177" t="s">
        <v>211</v>
      </c>
      <c r="G4177">
        <v>500</v>
      </c>
      <c r="H4177" t="s">
        <v>291</v>
      </c>
      <c r="I4177" t="s">
        <v>271</v>
      </c>
      <c r="J4177" t="s">
        <v>155</v>
      </c>
      <c r="K4177" t="s">
        <v>267</v>
      </c>
      <c r="L4177" t="s">
        <v>220</v>
      </c>
      <c r="M4177">
        <v>321465</v>
      </c>
      <c r="N4177" t="s">
        <v>301</v>
      </c>
      <c r="O4177" t="s">
        <v>214</v>
      </c>
      <c r="P4177" t="s">
        <v>239</v>
      </c>
      <c r="Q4177" t="s">
        <v>14</v>
      </c>
      <c r="R4177">
        <v>4430814634.000001</v>
      </c>
    </row>
    <row r="4178" spans="1:18" x14ac:dyDescent="0.45">
      <c r="A4178" t="s">
        <v>289</v>
      </c>
      <c r="B4178">
        <v>1415</v>
      </c>
      <c r="C4178" t="s">
        <v>290</v>
      </c>
      <c r="D4178" t="s">
        <v>31</v>
      </c>
      <c r="E4178">
        <v>13</v>
      </c>
      <c r="F4178" t="s">
        <v>25</v>
      </c>
      <c r="G4178">
        <v>500</v>
      </c>
      <c r="H4178" t="s">
        <v>291</v>
      </c>
      <c r="I4178" t="s">
        <v>271</v>
      </c>
      <c r="J4178" t="s">
        <v>155</v>
      </c>
      <c r="K4178" t="s">
        <v>239</v>
      </c>
      <c r="L4178" t="s">
        <v>16</v>
      </c>
      <c r="M4178">
        <v>221016</v>
      </c>
      <c r="N4178" t="s">
        <v>294</v>
      </c>
      <c r="O4178" t="s">
        <v>200</v>
      </c>
      <c r="P4178" t="s">
        <v>239</v>
      </c>
      <c r="Q4178" t="s">
        <v>14</v>
      </c>
      <c r="R4178">
        <v>30000000.000000004</v>
      </c>
    </row>
    <row r="4179" spans="1:18" x14ac:dyDescent="0.45">
      <c r="A4179" t="s">
        <v>289</v>
      </c>
      <c r="B4179">
        <v>1415</v>
      </c>
      <c r="C4179" t="s">
        <v>290</v>
      </c>
      <c r="D4179" t="s">
        <v>31</v>
      </c>
      <c r="E4179">
        <v>31</v>
      </c>
      <c r="F4179" t="s">
        <v>211</v>
      </c>
      <c r="G4179">
        <v>500</v>
      </c>
      <c r="H4179" t="s">
        <v>291</v>
      </c>
      <c r="I4179" t="s">
        <v>271</v>
      </c>
      <c r="J4179" t="s">
        <v>155</v>
      </c>
      <c r="K4179" t="s">
        <v>239</v>
      </c>
      <c r="L4179" t="s">
        <v>16</v>
      </c>
      <c r="M4179">
        <v>321402</v>
      </c>
      <c r="N4179" t="s">
        <v>296</v>
      </c>
      <c r="O4179" t="s">
        <v>212</v>
      </c>
      <c r="P4179" t="s">
        <v>239</v>
      </c>
      <c r="Q4179" t="s">
        <v>14</v>
      </c>
      <c r="R4179">
        <v>780171867.04575598</v>
      </c>
    </row>
    <row r="4180" spans="1:18" x14ac:dyDescent="0.45">
      <c r="A4180" t="s">
        <v>289</v>
      </c>
      <c r="B4180">
        <v>1415</v>
      </c>
      <c r="C4180" t="s">
        <v>290</v>
      </c>
      <c r="D4180" t="s">
        <v>30</v>
      </c>
      <c r="E4180">
        <v>31</v>
      </c>
      <c r="F4180" t="s">
        <v>211</v>
      </c>
      <c r="G4180">
        <v>500</v>
      </c>
      <c r="H4180" t="s">
        <v>291</v>
      </c>
      <c r="I4180" t="s">
        <v>271</v>
      </c>
      <c r="J4180" t="s">
        <v>155</v>
      </c>
      <c r="K4180" t="s">
        <v>239</v>
      </c>
      <c r="L4180" t="s">
        <v>16</v>
      </c>
      <c r="M4180">
        <v>321450</v>
      </c>
      <c r="N4180" t="s">
        <v>297</v>
      </c>
      <c r="O4180" t="s">
        <v>213</v>
      </c>
      <c r="P4180" t="s">
        <v>239</v>
      </c>
      <c r="Q4180" t="s">
        <v>14</v>
      </c>
      <c r="R4180">
        <v>928666067.28000104</v>
      </c>
    </row>
    <row r="4181" spans="1:18" x14ac:dyDescent="0.45">
      <c r="A4181" t="s">
        <v>289</v>
      </c>
      <c r="B4181">
        <v>1415</v>
      </c>
      <c r="C4181" t="s">
        <v>290</v>
      </c>
      <c r="D4181" t="s">
        <v>31</v>
      </c>
      <c r="E4181">
        <v>13</v>
      </c>
      <c r="F4181" t="s">
        <v>25</v>
      </c>
      <c r="G4181">
        <v>500</v>
      </c>
      <c r="H4181" t="s">
        <v>291</v>
      </c>
      <c r="I4181" t="s">
        <v>271</v>
      </c>
      <c r="J4181" t="s">
        <v>155</v>
      </c>
      <c r="K4181" t="s">
        <v>250</v>
      </c>
      <c r="L4181" t="s">
        <v>251</v>
      </c>
      <c r="M4181">
        <v>321427</v>
      </c>
      <c r="N4181" t="s">
        <v>294</v>
      </c>
      <c r="O4181" t="s">
        <v>202</v>
      </c>
      <c r="P4181" t="s">
        <v>239</v>
      </c>
      <c r="Q4181" t="s">
        <v>14</v>
      </c>
      <c r="R4181">
        <v>21020183.204992514</v>
      </c>
    </row>
    <row r="4182" spans="1:18" x14ac:dyDescent="0.45">
      <c r="A4182" t="s">
        <v>289</v>
      </c>
      <c r="B4182">
        <v>1415</v>
      </c>
      <c r="C4182" t="s">
        <v>290</v>
      </c>
      <c r="D4182" t="s">
        <v>31</v>
      </c>
      <c r="E4182">
        <v>13</v>
      </c>
      <c r="F4182" t="s">
        <v>25</v>
      </c>
      <c r="G4182">
        <v>500</v>
      </c>
      <c r="H4182" t="s">
        <v>291</v>
      </c>
      <c r="I4182" t="s">
        <v>271</v>
      </c>
      <c r="J4182" t="s">
        <v>155</v>
      </c>
      <c r="K4182" t="s">
        <v>252</v>
      </c>
      <c r="L4182" t="s">
        <v>253</v>
      </c>
      <c r="M4182">
        <v>321422</v>
      </c>
      <c r="N4182" t="s">
        <v>294</v>
      </c>
      <c r="O4182" t="s">
        <v>201</v>
      </c>
      <c r="P4182" t="s">
        <v>239</v>
      </c>
      <c r="Q4182" t="s">
        <v>14</v>
      </c>
      <c r="R4182">
        <v>5212432.1968888771</v>
      </c>
    </row>
    <row r="4183" spans="1:18" x14ac:dyDescent="0.45">
      <c r="A4183" t="s">
        <v>289</v>
      </c>
      <c r="B4183">
        <v>1415</v>
      </c>
      <c r="C4183" t="s">
        <v>290</v>
      </c>
      <c r="D4183" t="s">
        <v>30</v>
      </c>
      <c r="E4183">
        <v>30</v>
      </c>
      <c r="F4183" t="s">
        <v>205</v>
      </c>
      <c r="G4183">
        <v>500</v>
      </c>
      <c r="H4183" t="s">
        <v>291</v>
      </c>
      <c r="I4183" t="s">
        <v>271</v>
      </c>
      <c r="J4183" t="s">
        <v>155</v>
      </c>
      <c r="K4183" t="s">
        <v>252</v>
      </c>
      <c r="L4183" t="s">
        <v>253</v>
      </c>
      <c r="M4183">
        <v>321444</v>
      </c>
      <c r="N4183" t="s">
        <v>298</v>
      </c>
      <c r="O4183" t="s">
        <v>209</v>
      </c>
      <c r="P4183" t="s">
        <v>239</v>
      </c>
      <c r="Q4183" t="s">
        <v>14</v>
      </c>
      <c r="R4183">
        <v>38937600.000000007</v>
      </c>
    </row>
    <row r="4184" spans="1:18" x14ac:dyDescent="0.45">
      <c r="A4184" t="s">
        <v>289</v>
      </c>
      <c r="B4184">
        <v>1415</v>
      </c>
      <c r="C4184" t="s">
        <v>290</v>
      </c>
      <c r="D4184" t="s">
        <v>31</v>
      </c>
      <c r="E4184">
        <v>13</v>
      </c>
      <c r="F4184" t="s">
        <v>25</v>
      </c>
      <c r="G4184">
        <v>500</v>
      </c>
      <c r="H4184" t="s">
        <v>291</v>
      </c>
      <c r="I4184" t="s">
        <v>271</v>
      </c>
      <c r="J4184" t="s">
        <v>155</v>
      </c>
      <c r="K4184" t="s">
        <v>252</v>
      </c>
      <c r="L4184" t="s">
        <v>253</v>
      </c>
      <c r="M4184">
        <v>321445</v>
      </c>
      <c r="N4184" t="s">
        <v>294</v>
      </c>
      <c r="O4184" t="s">
        <v>204</v>
      </c>
      <c r="P4184" t="s">
        <v>239</v>
      </c>
      <c r="Q4184" t="s">
        <v>14</v>
      </c>
      <c r="R4184">
        <v>68640000</v>
      </c>
    </row>
    <row r="4185" spans="1:18" x14ac:dyDescent="0.45">
      <c r="A4185" t="s">
        <v>289</v>
      </c>
      <c r="B4185">
        <v>1415</v>
      </c>
      <c r="C4185" t="s">
        <v>290</v>
      </c>
      <c r="D4185" t="s">
        <v>30</v>
      </c>
      <c r="E4185">
        <v>1</v>
      </c>
      <c r="F4185" t="s">
        <v>13</v>
      </c>
      <c r="G4185">
        <v>500</v>
      </c>
      <c r="H4185" t="s">
        <v>291</v>
      </c>
      <c r="I4185" t="s">
        <v>271</v>
      </c>
      <c r="J4185" t="s">
        <v>155</v>
      </c>
      <c r="K4185" t="s">
        <v>254</v>
      </c>
      <c r="L4185" t="s">
        <v>39</v>
      </c>
      <c r="M4185">
        <v>321408</v>
      </c>
      <c r="N4185" t="s">
        <v>299</v>
      </c>
      <c r="O4185" t="s">
        <v>40</v>
      </c>
      <c r="P4185" t="s">
        <v>239</v>
      </c>
      <c r="Q4185" t="s">
        <v>14</v>
      </c>
      <c r="R4185">
        <v>10912804.254957931</v>
      </c>
    </row>
    <row r="4186" spans="1:18" x14ac:dyDescent="0.45">
      <c r="A4186" t="s">
        <v>289</v>
      </c>
      <c r="B4186">
        <v>1415</v>
      </c>
      <c r="C4186" t="s">
        <v>290</v>
      </c>
      <c r="D4186" t="s">
        <v>30</v>
      </c>
      <c r="E4186">
        <v>8</v>
      </c>
      <c r="F4186" t="s">
        <v>22</v>
      </c>
      <c r="G4186">
        <v>500</v>
      </c>
      <c r="H4186" t="s">
        <v>291</v>
      </c>
      <c r="I4186" t="s">
        <v>271</v>
      </c>
      <c r="J4186" t="s">
        <v>155</v>
      </c>
      <c r="K4186" t="s">
        <v>256</v>
      </c>
      <c r="L4186" t="s">
        <v>22</v>
      </c>
      <c r="M4186">
        <v>321407</v>
      </c>
      <c r="N4186" t="s">
        <v>299</v>
      </c>
      <c r="O4186" t="s">
        <v>185</v>
      </c>
      <c r="P4186" t="s">
        <v>239</v>
      </c>
      <c r="Q4186" t="s">
        <v>14</v>
      </c>
      <c r="R4186">
        <v>1244201963.1204898</v>
      </c>
    </row>
    <row r="4187" spans="1:18" x14ac:dyDescent="0.45">
      <c r="A4187" t="s">
        <v>289</v>
      </c>
      <c r="B4187">
        <v>1415</v>
      </c>
      <c r="C4187" t="s">
        <v>290</v>
      </c>
      <c r="D4187" t="s">
        <v>31</v>
      </c>
      <c r="E4187">
        <v>8</v>
      </c>
      <c r="F4187" t="s">
        <v>22</v>
      </c>
      <c r="G4187">
        <v>500</v>
      </c>
      <c r="H4187" t="s">
        <v>291</v>
      </c>
      <c r="I4187" t="s">
        <v>271</v>
      </c>
      <c r="J4187" t="s">
        <v>155</v>
      </c>
      <c r="K4187" t="s">
        <v>256</v>
      </c>
      <c r="L4187" t="s">
        <v>22</v>
      </c>
      <c r="M4187">
        <v>321413</v>
      </c>
      <c r="N4187" t="s">
        <v>300</v>
      </c>
      <c r="O4187" t="s">
        <v>186</v>
      </c>
      <c r="P4187" t="s">
        <v>239</v>
      </c>
      <c r="Q4187" t="s">
        <v>14</v>
      </c>
      <c r="R4187">
        <v>55935762.067398563</v>
      </c>
    </row>
    <row r="4188" spans="1:18" x14ac:dyDescent="0.45">
      <c r="A4188" t="s">
        <v>289</v>
      </c>
      <c r="B4188">
        <v>1415</v>
      </c>
      <c r="C4188" t="s">
        <v>290</v>
      </c>
      <c r="D4188" t="s">
        <v>30</v>
      </c>
      <c r="E4188">
        <v>7</v>
      </c>
      <c r="F4188" t="s">
        <v>17</v>
      </c>
      <c r="G4188">
        <v>500</v>
      </c>
      <c r="H4188" t="s">
        <v>291</v>
      </c>
      <c r="I4188" t="s">
        <v>271</v>
      </c>
      <c r="J4188" t="s">
        <v>155</v>
      </c>
      <c r="K4188" t="s">
        <v>257</v>
      </c>
      <c r="L4188" t="s">
        <v>17</v>
      </c>
      <c r="M4188">
        <v>321404</v>
      </c>
      <c r="N4188" t="s">
        <v>299</v>
      </c>
      <c r="O4188" t="s">
        <v>175</v>
      </c>
      <c r="P4188" t="s">
        <v>239</v>
      </c>
      <c r="Q4188" t="s">
        <v>14</v>
      </c>
      <c r="R4188">
        <v>411274244.6462487</v>
      </c>
    </row>
    <row r="4189" spans="1:18" x14ac:dyDescent="0.45">
      <c r="A4189" t="s">
        <v>289</v>
      </c>
      <c r="B4189">
        <v>1415</v>
      </c>
      <c r="C4189" t="s">
        <v>290</v>
      </c>
      <c r="D4189" t="s">
        <v>30</v>
      </c>
      <c r="E4189">
        <v>7</v>
      </c>
      <c r="F4189" t="s">
        <v>17</v>
      </c>
      <c r="G4189">
        <v>500</v>
      </c>
      <c r="H4189" t="s">
        <v>291</v>
      </c>
      <c r="I4189" t="s">
        <v>271</v>
      </c>
      <c r="J4189" t="s">
        <v>155</v>
      </c>
      <c r="K4189" t="s">
        <v>257</v>
      </c>
      <c r="L4189" t="s">
        <v>17</v>
      </c>
      <c r="M4189">
        <v>321405</v>
      </c>
      <c r="N4189" t="s">
        <v>299</v>
      </c>
      <c r="O4189" t="s">
        <v>176</v>
      </c>
      <c r="P4189" t="s">
        <v>239</v>
      </c>
      <c r="Q4189" t="s">
        <v>14</v>
      </c>
      <c r="R4189">
        <v>2581217373.0934014</v>
      </c>
    </row>
    <row r="4190" spans="1:18" x14ac:dyDescent="0.45">
      <c r="A4190" t="s">
        <v>289</v>
      </c>
      <c r="B4190">
        <v>1415</v>
      </c>
      <c r="C4190" t="s">
        <v>290</v>
      </c>
      <c r="D4190" t="s">
        <v>30</v>
      </c>
      <c r="E4190">
        <v>7</v>
      </c>
      <c r="F4190" t="s">
        <v>17</v>
      </c>
      <c r="G4190">
        <v>500</v>
      </c>
      <c r="H4190" t="s">
        <v>291</v>
      </c>
      <c r="I4190" t="s">
        <v>271</v>
      </c>
      <c r="J4190" t="s">
        <v>155</v>
      </c>
      <c r="K4190" t="s">
        <v>257</v>
      </c>
      <c r="L4190" t="s">
        <v>17</v>
      </c>
      <c r="M4190">
        <v>321406</v>
      </c>
      <c r="N4190" t="s">
        <v>299</v>
      </c>
      <c r="O4190" t="s">
        <v>177</v>
      </c>
      <c r="P4190" t="s">
        <v>239</v>
      </c>
      <c r="Q4190" t="s">
        <v>14</v>
      </c>
      <c r="R4190">
        <v>2072096811.6988165</v>
      </c>
    </row>
    <row r="4191" spans="1:18" x14ac:dyDescent="0.45">
      <c r="A4191" t="s">
        <v>289</v>
      </c>
      <c r="B4191">
        <v>1415</v>
      </c>
      <c r="C4191" t="s">
        <v>290</v>
      </c>
      <c r="D4191" t="s">
        <v>31</v>
      </c>
      <c r="E4191">
        <v>7</v>
      </c>
      <c r="F4191" t="s">
        <v>17</v>
      </c>
      <c r="G4191">
        <v>500</v>
      </c>
      <c r="H4191" t="s">
        <v>291</v>
      </c>
      <c r="I4191" t="s">
        <v>271</v>
      </c>
      <c r="J4191" t="s">
        <v>155</v>
      </c>
      <c r="K4191" t="s">
        <v>257</v>
      </c>
      <c r="L4191" t="s">
        <v>17</v>
      </c>
      <c r="M4191">
        <v>321411</v>
      </c>
      <c r="N4191" t="s">
        <v>300</v>
      </c>
      <c r="O4191" t="s">
        <v>178</v>
      </c>
      <c r="P4191" t="s">
        <v>239</v>
      </c>
      <c r="Q4191" t="s">
        <v>14</v>
      </c>
      <c r="R4191">
        <v>138560474.59543121</v>
      </c>
    </row>
    <row r="4192" spans="1:18" x14ac:dyDescent="0.45">
      <c r="A4192" t="s">
        <v>289</v>
      </c>
      <c r="B4192">
        <v>1415</v>
      </c>
      <c r="C4192" t="s">
        <v>290</v>
      </c>
      <c r="D4192" t="s">
        <v>31</v>
      </c>
      <c r="E4192">
        <v>7</v>
      </c>
      <c r="F4192" t="s">
        <v>17</v>
      </c>
      <c r="G4192">
        <v>500</v>
      </c>
      <c r="H4192" t="s">
        <v>291</v>
      </c>
      <c r="I4192" t="s">
        <v>271</v>
      </c>
      <c r="J4192" t="s">
        <v>155</v>
      </c>
      <c r="K4192" t="s">
        <v>257</v>
      </c>
      <c r="L4192" t="s">
        <v>17</v>
      </c>
      <c r="M4192">
        <v>321419</v>
      </c>
      <c r="N4192" t="s">
        <v>300</v>
      </c>
      <c r="O4192" t="s">
        <v>179</v>
      </c>
      <c r="P4192" t="s">
        <v>239</v>
      </c>
      <c r="Q4192" t="s">
        <v>14</v>
      </c>
      <c r="R4192">
        <v>368486675.36952931</v>
      </c>
    </row>
    <row r="4193" spans="1:18" x14ac:dyDescent="0.45">
      <c r="A4193" t="s">
        <v>289</v>
      </c>
      <c r="B4193">
        <v>1415</v>
      </c>
      <c r="C4193" t="s">
        <v>290</v>
      </c>
      <c r="D4193" t="s">
        <v>31</v>
      </c>
      <c r="E4193">
        <v>7</v>
      </c>
      <c r="F4193" t="s">
        <v>17</v>
      </c>
      <c r="G4193">
        <v>500</v>
      </c>
      <c r="H4193" t="s">
        <v>291</v>
      </c>
      <c r="I4193" t="s">
        <v>271</v>
      </c>
      <c r="J4193" t="s">
        <v>155</v>
      </c>
      <c r="K4193" t="s">
        <v>257</v>
      </c>
      <c r="L4193" t="s">
        <v>17</v>
      </c>
      <c r="M4193">
        <v>321447</v>
      </c>
      <c r="N4193" t="s">
        <v>300</v>
      </c>
      <c r="O4193" t="s">
        <v>180</v>
      </c>
      <c r="P4193" t="s">
        <v>239</v>
      </c>
      <c r="Q4193" t="s">
        <v>14</v>
      </c>
      <c r="R4193">
        <v>11724981.302385559</v>
      </c>
    </row>
    <row r="4194" spans="1:18" x14ac:dyDescent="0.45">
      <c r="A4194" t="s">
        <v>289</v>
      </c>
      <c r="B4194">
        <v>1415</v>
      </c>
      <c r="C4194" t="s">
        <v>290</v>
      </c>
      <c r="D4194" t="s">
        <v>31</v>
      </c>
      <c r="E4194">
        <v>10</v>
      </c>
      <c r="F4194" t="s">
        <v>24</v>
      </c>
      <c r="G4194">
        <v>500</v>
      </c>
      <c r="H4194" t="s">
        <v>291</v>
      </c>
      <c r="I4194" t="s">
        <v>271</v>
      </c>
      <c r="J4194" t="s">
        <v>155</v>
      </c>
      <c r="K4194" t="s">
        <v>259</v>
      </c>
      <c r="L4194" t="s">
        <v>194</v>
      </c>
      <c r="M4194">
        <v>321420</v>
      </c>
      <c r="N4194" t="s">
        <v>300</v>
      </c>
      <c r="O4194" t="s">
        <v>195</v>
      </c>
      <c r="P4194" t="s">
        <v>239</v>
      </c>
      <c r="Q4194" t="s">
        <v>14</v>
      </c>
      <c r="R4194">
        <v>3906396.0642686756</v>
      </c>
    </row>
    <row r="4195" spans="1:18" x14ac:dyDescent="0.45">
      <c r="A4195" t="s">
        <v>289</v>
      </c>
      <c r="B4195">
        <v>1415</v>
      </c>
      <c r="C4195" t="s">
        <v>290</v>
      </c>
      <c r="D4195" t="s">
        <v>31</v>
      </c>
      <c r="E4195">
        <v>10</v>
      </c>
      <c r="F4195" t="s">
        <v>24</v>
      </c>
      <c r="G4195">
        <v>500</v>
      </c>
      <c r="H4195" t="s">
        <v>291</v>
      </c>
      <c r="I4195" t="s">
        <v>271</v>
      </c>
      <c r="J4195" t="s">
        <v>155</v>
      </c>
      <c r="K4195" t="s">
        <v>259</v>
      </c>
      <c r="L4195" t="s">
        <v>194</v>
      </c>
      <c r="M4195">
        <v>321430</v>
      </c>
      <c r="N4195" t="s">
        <v>300</v>
      </c>
      <c r="O4195" t="s">
        <v>199</v>
      </c>
      <c r="P4195" t="s">
        <v>239</v>
      </c>
      <c r="Q4195" t="s">
        <v>14</v>
      </c>
      <c r="R4195">
        <v>30825395.935304541</v>
      </c>
    </row>
    <row r="4196" spans="1:18" x14ac:dyDescent="0.45">
      <c r="A4196" t="s">
        <v>289</v>
      </c>
      <c r="B4196">
        <v>1415</v>
      </c>
      <c r="C4196" t="s">
        <v>290</v>
      </c>
      <c r="D4196" t="s">
        <v>31</v>
      </c>
      <c r="E4196">
        <v>10</v>
      </c>
      <c r="F4196" t="s">
        <v>24</v>
      </c>
      <c r="G4196">
        <v>500</v>
      </c>
      <c r="H4196" t="s">
        <v>291</v>
      </c>
      <c r="I4196" t="s">
        <v>271</v>
      </c>
      <c r="J4196" t="s">
        <v>155</v>
      </c>
      <c r="K4196" t="s">
        <v>259</v>
      </c>
      <c r="L4196" t="s">
        <v>194</v>
      </c>
      <c r="M4196">
        <v>321434</v>
      </c>
      <c r="N4196" t="s">
        <v>300</v>
      </c>
      <c r="O4196" t="s">
        <v>196</v>
      </c>
      <c r="P4196" t="s">
        <v>239</v>
      </c>
      <c r="Q4196" t="s">
        <v>14</v>
      </c>
      <c r="R4196">
        <v>989564.02282049565</v>
      </c>
    </row>
    <row r="4197" spans="1:18" x14ac:dyDescent="0.45">
      <c r="A4197" t="s">
        <v>289</v>
      </c>
      <c r="B4197">
        <v>1415</v>
      </c>
      <c r="C4197" t="s">
        <v>290</v>
      </c>
      <c r="D4197" t="s">
        <v>31</v>
      </c>
      <c r="E4197">
        <v>10</v>
      </c>
      <c r="F4197" t="s">
        <v>24</v>
      </c>
      <c r="G4197">
        <v>500</v>
      </c>
      <c r="H4197" t="s">
        <v>291</v>
      </c>
      <c r="I4197" t="s">
        <v>271</v>
      </c>
      <c r="J4197" t="s">
        <v>155</v>
      </c>
      <c r="K4197" t="s">
        <v>259</v>
      </c>
      <c r="L4197" t="s">
        <v>194</v>
      </c>
      <c r="M4197">
        <v>321437</v>
      </c>
      <c r="N4197" t="s">
        <v>300</v>
      </c>
      <c r="O4197" t="s">
        <v>197</v>
      </c>
      <c r="P4197" t="s">
        <v>239</v>
      </c>
      <c r="Q4197" t="s">
        <v>14</v>
      </c>
      <c r="R4197">
        <v>3563246.3826849898</v>
      </c>
    </row>
    <row r="4198" spans="1:18" x14ac:dyDescent="0.45">
      <c r="A4198" t="s">
        <v>289</v>
      </c>
      <c r="B4198">
        <v>1415</v>
      </c>
      <c r="C4198" t="s">
        <v>290</v>
      </c>
      <c r="D4198" t="s">
        <v>31</v>
      </c>
      <c r="E4198">
        <v>10</v>
      </c>
      <c r="F4198" t="s">
        <v>24</v>
      </c>
      <c r="G4198">
        <v>500</v>
      </c>
      <c r="H4198" t="s">
        <v>291</v>
      </c>
      <c r="I4198" t="s">
        <v>271</v>
      </c>
      <c r="J4198" t="s">
        <v>155</v>
      </c>
      <c r="K4198" t="s">
        <v>259</v>
      </c>
      <c r="L4198" t="s">
        <v>194</v>
      </c>
      <c r="M4198">
        <v>321446</v>
      </c>
      <c r="N4198" t="s">
        <v>300</v>
      </c>
      <c r="O4198" t="s">
        <v>198</v>
      </c>
      <c r="P4198" t="s">
        <v>239</v>
      </c>
      <c r="Q4198" t="s">
        <v>14</v>
      </c>
      <c r="R4198">
        <v>7439286.8882098813</v>
      </c>
    </row>
    <row r="4199" spans="1:18" x14ac:dyDescent="0.45">
      <c r="A4199" t="s">
        <v>289</v>
      </c>
      <c r="B4199">
        <v>1415</v>
      </c>
      <c r="C4199" t="s">
        <v>290</v>
      </c>
      <c r="D4199" t="s">
        <v>29</v>
      </c>
      <c r="E4199">
        <v>30</v>
      </c>
      <c r="F4199" t="s">
        <v>205</v>
      </c>
      <c r="G4199">
        <v>500</v>
      </c>
      <c r="H4199" t="s">
        <v>291</v>
      </c>
      <c r="I4199" t="s">
        <v>272</v>
      </c>
      <c r="J4199" t="s">
        <v>156</v>
      </c>
      <c r="K4199" t="s">
        <v>240</v>
      </c>
      <c r="L4199" t="s">
        <v>219</v>
      </c>
      <c r="M4199">
        <v>321426</v>
      </c>
      <c r="N4199" t="s">
        <v>292</v>
      </c>
      <c r="O4199" t="s">
        <v>206</v>
      </c>
      <c r="P4199" t="s">
        <v>239</v>
      </c>
      <c r="Q4199" t="s">
        <v>14</v>
      </c>
      <c r="R4199">
        <v>140063054.53190908</v>
      </c>
    </row>
    <row r="4200" spans="1:18" x14ac:dyDescent="0.45">
      <c r="A4200" t="s">
        <v>289</v>
      </c>
      <c r="B4200">
        <v>1415</v>
      </c>
      <c r="C4200" t="s">
        <v>290</v>
      </c>
      <c r="D4200" t="s">
        <v>29</v>
      </c>
      <c r="E4200">
        <v>8</v>
      </c>
      <c r="F4200" t="s">
        <v>22</v>
      </c>
      <c r="G4200">
        <v>500</v>
      </c>
      <c r="H4200" t="s">
        <v>291</v>
      </c>
      <c r="I4200" t="s">
        <v>272</v>
      </c>
      <c r="J4200" t="s">
        <v>156</v>
      </c>
      <c r="K4200" t="s">
        <v>243</v>
      </c>
      <c r="L4200" t="s">
        <v>244</v>
      </c>
      <c r="M4200">
        <v>321431</v>
      </c>
      <c r="N4200" t="s">
        <v>293</v>
      </c>
      <c r="O4200" t="s">
        <v>184</v>
      </c>
      <c r="P4200" t="s">
        <v>239</v>
      </c>
      <c r="Q4200" t="s">
        <v>14</v>
      </c>
      <c r="R4200">
        <v>59360421.896929637</v>
      </c>
    </row>
    <row r="4201" spans="1:18" x14ac:dyDescent="0.45">
      <c r="A4201" t="s">
        <v>289</v>
      </c>
      <c r="B4201">
        <v>1415</v>
      </c>
      <c r="C4201" t="s">
        <v>290</v>
      </c>
      <c r="D4201" t="s">
        <v>29</v>
      </c>
      <c r="E4201">
        <v>7</v>
      </c>
      <c r="F4201" t="s">
        <v>17</v>
      </c>
      <c r="G4201">
        <v>500</v>
      </c>
      <c r="H4201" t="s">
        <v>291</v>
      </c>
      <c r="I4201" t="s">
        <v>272</v>
      </c>
      <c r="J4201" t="s">
        <v>156</v>
      </c>
      <c r="K4201" t="s">
        <v>245</v>
      </c>
      <c r="L4201" t="s">
        <v>246</v>
      </c>
      <c r="M4201">
        <v>321433</v>
      </c>
      <c r="N4201" t="s">
        <v>293</v>
      </c>
      <c r="O4201" t="s">
        <v>174</v>
      </c>
      <c r="P4201" t="s">
        <v>239</v>
      </c>
      <c r="Q4201" t="s">
        <v>14</v>
      </c>
      <c r="R4201">
        <v>210651899.69684708</v>
      </c>
    </row>
    <row r="4202" spans="1:18" x14ac:dyDescent="0.45">
      <c r="A4202" t="s">
        <v>289</v>
      </c>
      <c r="B4202">
        <v>1415</v>
      </c>
      <c r="C4202" t="s">
        <v>290</v>
      </c>
      <c r="D4202" t="s">
        <v>221</v>
      </c>
      <c r="E4202">
        <v>31</v>
      </c>
      <c r="F4202" t="s">
        <v>211</v>
      </c>
      <c r="G4202">
        <v>500</v>
      </c>
      <c r="H4202" t="s">
        <v>291</v>
      </c>
      <c r="I4202" t="s">
        <v>272</v>
      </c>
      <c r="J4202" t="s">
        <v>156</v>
      </c>
      <c r="K4202" t="s">
        <v>267</v>
      </c>
      <c r="L4202" t="s">
        <v>220</v>
      </c>
      <c r="M4202">
        <v>321465</v>
      </c>
      <c r="N4202" t="s">
        <v>301</v>
      </c>
      <c r="O4202" t="s">
        <v>214</v>
      </c>
      <c r="P4202" t="s">
        <v>239</v>
      </c>
      <c r="Q4202" t="s">
        <v>14</v>
      </c>
      <c r="R4202">
        <v>2372518894</v>
      </c>
    </row>
    <row r="4203" spans="1:18" x14ac:dyDescent="0.45">
      <c r="A4203" t="s">
        <v>289</v>
      </c>
      <c r="B4203">
        <v>1415</v>
      </c>
      <c r="C4203" t="s">
        <v>290</v>
      </c>
      <c r="D4203" t="s">
        <v>31</v>
      </c>
      <c r="E4203">
        <v>31</v>
      </c>
      <c r="F4203" t="s">
        <v>211</v>
      </c>
      <c r="G4203">
        <v>500</v>
      </c>
      <c r="H4203" t="s">
        <v>291</v>
      </c>
      <c r="I4203" t="s">
        <v>272</v>
      </c>
      <c r="J4203" t="s">
        <v>156</v>
      </c>
      <c r="K4203" t="s">
        <v>239</v>
      </c>
      <c r="L4203" t="s">
        <v>16</v>
      </c>
      <c r="M4203">
        <v>321402</v>
      </c>
      <c r="N4203" t="s">
        <v>296</v>
      </c>
      <c r="O4203" t="s">
        <v>212</v>
      </c>
      <c r="P4203" t="s">
        <v>239</v>
      </c>
      <c r="Q4203" t="s">
        <v>14</v>
      </c>
      <c r="R4203">
        <v>221732655.17956039</v>
      </c>
    </row>
    <row r="4204" spans="1:18" x14ac:dyDescent="0.45">
      <c r="A4204" t="s">
        <v>289</v>
      </c>
      <c r="B4204">
        <v>1415</v>
      </c>
      <c r="C4204" t="s">
        <v>290</v>
      </c>
      <c r="D4204" t="s">
        <v>30</v>
      </c>
      <c r="E4204">
        <v>31</v>
      </c>
      <c r="F4204" t="s">
        <v>211</v>
      </c>
      <c r="G4204">
        <v>500</v>
      </c>
      <c r="H4204" t="s">
        <v>291</v>
      </c>
      <c r="I4204" t="s">
        <v>272</v>
      </c>
      <c r="J4204" t="s">
        <v>156</v>
      </c>
      <c r="K4204" t="s">
        <v>239</v>
      </c>
      <c r="L4204" t="s">
        <v>16</v>
      </c>
      <c r="M4204">
        <v>321450</v>
      </c>
      <c r="N4204" t="s">
        <v>297</v>
      </c>
      <c r="O4204" t="s">
        <v>213</v>
      </c>
      <c r="P4204" t="s">
        <v>239</v>
      </c>
      <c r="Q4204" t="s">
        <v>14</v>
      </c>
      <c r="R4204">
        <v>652837396.37999988</v>
      </c>
    </row>
    <row r="4205" spans="1:18" x14ac:dyDescent="0.45">
      <c r="A4205" t="s">
        <v>289</v>
      </c>
      <c r="B4205">
        <v>1415</v>
      </c>
      <c r="C4205" t="s">
        <v>290</v>
      </c>
      <c r="D4205" t="s">
        <v>31</v>
      </c>
      <c r="E4205">
        <v>13</v>
      </c>
      <c r="F4205" t="s">
        <v>25</v>
      </c>
      <c r="G4205">
        <v>500</v>
      </c>
      <c r="H4205" t="s">
        <v>291</v>
      </c>
      <c r="I4205" t="s">
        <v>272</v>
      </c>
      <c r="J4205" t="s">
        <v>156</v>
      </c>
      <c r="K4205" t="s">
        <v>250</v>
      </c>
      <c r="L4205" t="s">
        <v>251</v>
      </c>
      <c r="M4205">
        <v>321427</v>
      </c>
      <c r="N4205" t="s">
        <v>294</v>
      </c>
      <c r="O4205" t="s">
        <v>202</v>
      </c>
      <c r="P4205" t="s">
        <v>239</v>
      </c>
      <c r="Q4205" t="s">
        <v>14</v>
      </c>
      <c r="R4205">
        <v>18242167.370259773</v>
      </c>
    </row>
    <row r="4206" spans="1:18" x14ac:dyDescent="0.45">
      <c r="A4206" t="s">
        <v>289</v>
      </c>
      <c r="B4206">
        <v>1415</v>
      </c>
      <c r="C4206" t="s">
        <v>290</v>
      </c>
      <c r="D4206" t="s">
        <v>31</v>
      </c>
      <c r="E4206">
        <v>13</v>
      </c>
      <c r="F4206" t="s">
        <v>25</v>
      </c>
      <c r="G4206">
        <v>500</v>
      </c>
      <c r="H4206" t="s">
        <v>291</v>
      </c>
      <c r="I4206" t="s">
        <v>272</v>
      </c>
      <c r="J4206" t="s">
        <v>156</v>
      </c>
      <c r="K4206" t="s">
        <v>252</v>
      </c>
      <c r="L4206" t="s">
        <v>253</v>
      </c>
      <c r="M4206">
        <v>321422</v>
      </c>
      <c r="N4206" t="s">
        <v>294</v>
      </c>
      <c r="O4206" t="s">
        <v>201</v>
      </c>
      <c r="P4206" t="s">
        <v>239</v>
      </c>
      <c r="Q4206" t="s">
        <v>14</v>
      </c>
      <c r="R4206">
        <v>5212432.1968888771</v>
      </c>
    </row>
    <row r="4207" spans="1:18" x14ac:dyDescent="0.45">
      <c r="A4207" t="s">
        <v>289</v>
      </c>
      <c r="B4207">
        <v>1415</v>
      </c>
      <c r="C4207" t="s">
        <v>290</v>
      </c>
      <c r="D4207" t="s">
        <v>30</v>
      </c>
      <c r="E4207">
        <v>30</v>
      </c>
      <c r="F4207" t="s">
        <v>205</v>
      </c>
      <c r="G4207">
        <v>500</v>
      </c>
      <c r="H4207" t="s">
        <v>291</v>
      </c>
      <c r="I4207" t="s">
        <v>272</v>
      </c>
      <c r="J4207" t="s">
        <v>156</v>
      </c>
      <c r="K4207" t="s">
        <v>252</v>
      </c>
      <c r="L4207" t="s">
        <v>253</v>
      </c>
      <c r="M4207">
        <v>321444</v>
      </c>
      <c r="N4207" t="s">
        <v>298</v>
      </c>
      <c r="O4207" t="s">
        <v>209</v>
      </c>
      <c r="P4207" t="s">
        <v>239</v>
      </c>
      <c r="Q4207" t="s">
        <v>14</v>
      </c>
      <c r="R4207">
        <v>38937600.000000007</v>
      </c>
    </row>
    <row r="4208" spans="1:18" x14ac:dyDescent="0.45">
      <c r="A4208" t="s">
        <v>289</v>
      </c>
      <c r="B4208">
        <v>1415</v>
      </c>
      <c r="C4208" t="s">
        <v>290</v>
      </c>
      <c r="D4208" t="s">
        <v>31</v>
      </c>
      <c r="E4208">
        <v>13</v>
      </c>
      <c r="F4208" t="s">
        <v>25</v>
      </c>
      <c r="G4208">
        <v>500</v>
      </c>
      <c r="H4208" t="s">
        <v>291</v>
      </c>
      <c r="I4208" t="s">
        <v>272</v>
      </c>
      <c r="J4208" t="s">
        <v>156</v>
      </c>
      <c r="K4208" t="s">
        <v>252</v>
      </c>
      <c r="L4208" t="s">
        <v>253</v>
      </c>
      <c r="M4208">
        <v>321445</v>
      </c>
      <c r="N4208" t="s">
        <v>294</v>
      </c>
      <c r="O4208" t="s">
        <v>204</v>
      </c>
      <c r="P4208" t="s">
        <v>239</v>
      </c>
      <c r="Q4208" t="s">
        <v>14</v>
      </c>
      <c r="R4208">
        <v>72638822.058619246</v>
      </c>
    </row>
    <row r="4209" spans="1:18" x14ac:dyDescent="0.45">
      <c r="A4209" t="s">
        <v>289</v>
      </c>
      <c r="B4209">
        <v>1415</v>
      </c>
      <c r="C4209" t="s">
        <v>290</v>
      </c>
      <c r="D4209" t="s">
        <v>30</v>
      </c>
      <c r="E4209">
        <v>1</v>
      </c>
      <c r="F4209" t="s">
        <v>13</v>
      </c>
      <c r="G4209">
        <v>500</v>
      </c>
      <c r="H4209" t="s">
        <v>291</v>
      </c>
      <c r="I4209" t="s">
        <v>272</v>
      </c>
      <c r="J4209" t="s">
        <v>156</v>
      </c>
      <c r="K4209" t="s">
        <v>254</v>
      </c>
      <c r="L4209" t="s">
        <v>39</v>
      </c>
      <c r="M4209">
        <v>321408</v>
      </c>
      <c r="N4209" t="s">
        <v>299</v>
      </c>
      <c r="O4209" t="s">
        <v>40</v>
      </c>
      <c r="P4209" t="s">
        <v>239</v>
      </c>
      <c r="Q4209" t="s">
        <v>14</v>
      </c>
      <c r="R4209">
        <v>19570462.079757538</v>
      </c>
    </row>
    <row r="4210" spans="1:18" x14ac:dyDescent="0.45">
      <c r="A4210" t="s">
        <v>289</v>
      </c>
      <c r="B4210">
        <v>1415</v>
      </c>
      <c r="C4210" t="s">
        <v>290</v>
      </c>
      <c r="D4210" t="s">
        <v>30</v>
      </c>
      <c r="E4210">
        <v>8</v>
      </c>
      <c r="F4210" t="s">
        <v>22</v>
      </c>
      <c r="G4210">
        <v>500</v>
      </c>
      <c r="H4210" t="s">
        <v>291</v>
      </c>
      <c r="I4210" t="s">
        <v>272</v>
      </c>
      <c r="J4210" t="s">
        <v>156</v>
      </c>
      <c r="K4210" t="s">
        <v>256</v>
      </c>
      <c r="L4210" t="s">
        <v>22</v>
      </c>
      <c r="M4210">
        <v>321407</v>
      </c>
      <c r="N4210" t="s">
        <v>299</v>
      </c>
      <c r="O4210" t="s">
        <v>185</v>
      </c>
      <c r="P4210" t="s">
        <v>239</v>
      </c>
      <c r="Q4210" t="s">
        <v>14</v>
      </c>
      <c r="R4210">
        <v>427734265.20018369</v>
      </c>
    </row>
    <row r="4211" spans="1:18" x14ac:dyDescent="0.45">
      <c r="A4211" t="s">
        <v>289</v>
      </c>
      <c r="B4211">
        <v>1415</v>
      </c>
      <c r="C4211" t="s">
        <v>290</v>
      </c>
      <c r="D4211" t="s">
        <v>31</v>
      </c>
      <c r="E4211">
        <v>8</v>
      </c>
      <c r="F4211" t="s">
        <v>22</v>
      </c>
      <c r="G4211">
        <v>500</v>
      </c>
      <c r="H4211" t="s">
        <v>291</v>
      </c>
      <c r="I4211" t="s">
        <v>272</v>
      </c>
      <c r="J4211" t="s">
        <v>156</v>
      </c>
      <c r="K4211" t="s">
        <v>256</v>
      </c>
      <c r="L4211" t="s">
        <v>22</v>
      </c>
      <c r="M4211">
        <v>321413</v>
      </c>
      <c r="N4211" t="s">
        <v>300</v>
      </c>
      <c r="O4211" t="s">
        <v>186</v>
      </c>
      <c r="P4211" t="s">
        <v>239</v>
      </c>
      <c r="Q4211" t="s">
        <v>14</v>
      </c>
      <c r="R4211">
        <v>43481731.011728354</v>
      </c>
    </row>
    <row r="4212" spans="1:18" x14ac:dyDescent="0.45">
      <c r="A4212" t="s">
        <v>289</v>
      </c>
      <c r="B4212">
        <v>1415</v>
      </c>
      <c r="C4212" t="s">
        <v>290</v>
      </c>
      <c r="D4212" t="s">
        <v>30</v>
      </c>
      <c r="E4212">
        <v>7</v>
      </c>
      <c r="F4212" t="s">
        <v>17</v>
      </c>
      <c r="G4212">
        <v>500</v>
      </c>
      <c r="H4212" t="s">
        <v>291</v>
      </c>
      <c r="I4212" t="s">
        <v>272</v>
      </c>
      <c r="J4212" t="s">
        <v>156</v>
      </c>
      <c r="K4212" t="s">
        <v>257</v>
      </c>
      <c r="L4212" t="s">
        <v>17</v>
      </c>
      <c r="M4212">
        <v>321404</v>
      </c>
      <c r="N4212" t="s">
        <v>299</v>
      </c>
      <c r="O4212" t="s">
        <v>175</v>
      </c>
      <c r="P4212" t="s">
        <v>239</v>
      </c>
      <c r="Q4212" t="s">
        <v>14</v>
      </c>
      <c r="R4212">
        <v>665686343.04453635</v>
      </c>
    </row>
    <row r="4213" spans="1:18" x14ac:dyDescent="0.45">
      <c r="A4213" t="s">
        <v>289</v>
      </c>
      <c r="B4213">
        <v>1415</v>
      </c>
      <c r="C4213" t="s">
        <v>290</v>
      </c>
      <c r="D4213" t="s">
        <v>30</v>
      </c>
      <c r="E4213">
        <v>7</v>
      </c>
      <c r="F4213" t="s">
        <v>17</v>
      </c>
      <c r="G4213">
        <v>500</v>
      </c>
      <c r="H4213" t="s">
        <v>291</v>
      </c>
      <c r="I4213" t="s">
        <v>272</v>
      </c>
      <c r="J4213" t="s">
        <v>156</v>
      </c>
      <c r="K4213" t="s">
        <v>257</v>
      </c>
      <c r="L4213" t="s">
        <v>17</v>
      </c>
      <c r="M4213">
        <v>321405</v>
      </c>
      <c r="N4213" t="s">
        <v>299</v>
      </c>
      <c r="O4213" t="s">
        <v>176</v>
      </c>
      <c r="P4213" t="s">
        <v>239</v>
      </c>
      <c r="Q4213" t="s">
        <v>14</v>
      </c>
      <c r="R4213">
        <v>2189371982.7536988</v>
      </c>
    </row>
    <row r="4214" spans="1:18" x14ac:dyDescent="0.45">
      <c r="A4214" t="s">
        <v>289</v>
      </c>
      <c r="B4214">
        <v>1415</v>
      </c>
      <c r="C4214" t="s">
        <v>290</v>
      </c>
      <c r="D4214" t="s">
        <v>30</v>
      </c>
      <c r="E4214">
        <v>7</v>
      </c>
      <c r="F4214" t="s">
        <v>17</v>
      </c>
      <c r="G4214">
        <v>500</v>
      </c>
      <c r="H4214" t="s">
        <v>291</v>
      </c>
      <c r="I4214" t="s">
        <v>272</v>
      </c>
      <c r="J4214" t="s">
        <v>156</v>
      </c>
      <c r="K4214" t="s">
        <v>257</v>
      </c>
      <c r="L4214" t="s">
        <v>17</v>
      </c>
      <c r="M4214">
        <v>321406</v>
      </c>
      <c r="N4214" t="s">
        <v>299</v>
      </c>
      <c r="O4214" t="s">
        <v>177</v>
      </c>
      <c r="P4214" t="s">
        <v>239</v>
      </c>
      <c r="Q4214" t="s">
        <v>14</v>
      </c>
      <c r="R4214">
        <v>2135103472.3089588</v>
      </c>
    </row>
    <row r="4215" spans="1:18" x14ac:dyDescent="0.45">
      <c r="A4215" t="s">
        <v>289</v>
      </c>
      <c r="B4215">
        <v>1415</v>
      </c>
      <c r="C4215" t="s">
        <v>290</v>
      </c>
      <c r="D4215" t="s">
        <v>31</v>
      </c>
      <c r="E4215">
        <v>7</v>
      </c>
      <c r="F4215" t="s">
        <v>17</v>
      </c>
      <c r="G4215">
        <v>500</v>
      </c>
      <c r="H4215" t="s">
        <v>291</v>
      </c>
      <c r="I4215" t="s">
        <v>272</v>
      </c>
      <c r="J4215" t="s">
        <v>156</v>
      </c>
      <c r="K4215" t="s">
        <v>257</v>
      </c>
      <c r="L4215" t="s">
        <v>17</v>
      </c>
      <c r="M4215">
        <v>321411</v>
      </c>
      <c r="N4215" t="s">
        <v>300</v>
      </c>
      <c r="O4215" t="s">
        <v>178</v>
      </c>
      <c r="P4215" t="s">
        <v>239</v>
      </c>
      <c r="Q4215" t="s">
        <v>14</v>
      </c>
      <c r="R4215">
        <v>103560918.56550334</v>
      </c>
    </row>
    <row r="4216" spans="1:18" x14ac:dyDescent="0.45">
      <c r="A4216" t="s">
        <v>289</v>
      </c>
      <c r="B4216">
        <v>1415</v>
      </c>
      <c r="C4216" t="s">
        <v>290</v>
      </c>
      <c r="D4216" t="s">
        <v>31</v>
      </c>
      <c r="E4216">
        <v>7</v>
      </c>
      <c r="F4216" t="s">
        <v>17</v>
      </c>
      <c r="G4216">
        <v>500</v>
      </c>
      <c r="H4216" t="s">
        <v>291</v>
      </c>
      <c r="I4216" t="s">
        <v>272</v>
      </c>
      <c r="J4216" t="s">
        <v>156</v>
      </c>
      <c r="K4216" t="s">
        <v>257</v>
      </c>
      <c r="L4216" t="s">
        <v>17</v>
      </c>
      <c r="M4216">
        <v>321419</v>
      </c>
      <c r="N4216" t="s">
        <v>300</v>
      </c>
      <c r="O4216" t="s">
        <v>179</v>
      </c>
      <c r="P4216" t="s">
        <v>239</v>
      </c>
      <c r="Q4216" t="s">
        <v>14</v>
      </c>
      <c r="R4216">
        <v>315178858.71989954</v>
      </c>
    </row>
    <row r="4217" spans="1:18" x14ac:dyDescent="0.45">
      <c r="A4217" t="s">
        <v>289</v>
      </c>
      <c r="B4217">
        <v>1415</v>
      </c>
      <c r="C4217" t="s">
        <v>290</v>
      </c>
      <c r="D4217" t="s">
        <v>31</v>
      </c>
      <c r="E4217">
        <v>7</v>
      </c>
      <c r="F4217" t="s">
        <v>17</v>
      </c>
      <c r="G4217">
        <v>500</v>
      </c>
      <c r="H4217" t="s">
        <v>291</v>
      </c>
      <c r="I4217" t="s">
        <v>272</v>
      </c>
      <c r="J4217" t="s">
        <v>156</v>
      </c>
      <c r="K4217" t="s">
        <v>257</v>
      </c>
      <c r="L4217" t="s">
        <v>17</v>
      </c>
      <c r="M4217">
        <v>321447</v>
      </c>
      <c r="N4217" t="s">
        <v>300</v>
      </c>
      <c r="O4217" t="s">
        <v>180</v>
      </c>
      <c r="P4217" t="s">
        <v>239</v>
      </c>
      <c r="Q4217" t="s">
        <v>14</v>
      </c>
      <c r="R4217">
        <v>15250828.497743391</v>
      </c>
    </row>
    <row r="4218" spans="1:18" x14ac:dyDescent="0.45">
      <c r="A4218" t="s">
        <v>289</v>
      </c>
      <c r="B4218">
        <v>1415</v>
      </c>
      <c r="C4218" t="s">
        <v>290</v>
      </c>
      <c r="D4218" t="s">
        <v>31</v>
      </c>
      <c r="E4218">
        <v>7</v>
      </c>
      <c r="F4218" t="s">
        <v>17</v>
      </c>
      <c r="G4218">
        <v>500</v>
      </c>
      <c r="H4218" t="s">
        <v>291</v>
      </c>
      <c r="I4218" t="s">
        <v>272</v>
      </c>
      <c r="J4218" t="s">
        <v>156</v>
      </c>
      <c r="K4218" t="s">
        <v>257</v>
      </c>
      <c r="L4218" t="s">
        <v>17</v>
      </c>
      <c r="M4218">
        <v>321461</v>
      </c>
      <c r="N4218" t="s">
        <v>300</v>
      </c>
      <c r="O4218" t="s">
        <v>21</v>
      </c>
      <c r="P4218" t="s">
        <v>239</v>
      </c>
      <c r="Q4218" t="s">
        <v>14</v>
      </c>
      <c r="R4218">
        <v>211266668.10915694</v>
      </c>
    </row>
    <row r="4219" spans="1:18" x14ac:dyDescent="0.45">
      <c r="A4219" t="s">
        <v>289</v>
      </c>
      <c r="B4219">
        <v>1415</v>
      </c>
      <c r="C4219" t="s">
        <v>290</v>
      </c>
      <c r="D4219" t="s">
        <v>31</v>
      </c>
      <c r="E4219">
        <v>10</v>
      </c>
      <c r="F4219" t="s">
        <v>24</v>
      </c>
      <c r="G4219">
        <v>500</v>
      </c>
      <c r="H4219" t="s">
        <v>291</v>
      </c>
      <c r="I4219" t="s">
        <v>272</v>
      </c>
      <c r="J4219" t="s">
        <v>156</v>
      </c>
      <c r="K4219" t="s">
        <v>259</v>
      </c>
      <c r="L4219" t="s">
        <v>194</v>
      </c>
      <c r="M4219">
        <v>321420</v>
      </c>
      <c r="N4219" t="s">
        <v>300</v>
      </c>
      <c r="O4219" t="s">
        <v>195</v>
      </c>
      <c r="P4219" t="s">
        <v>239</v>
      </c>
      <c r="Q4219" t="s">
        <v>14</v>
      </c>
      <c r="R4219">
        <v>2692472.5604244061</v>
      </c>
    </row>
    <row r="4220" spans="1:18" x14ac:dyDescent="0.45">
      <c r="A4220" t="s">
        <v>289</v>
      </c>
      <c r="B4220">
        <v>1415</v>
      </c>
      <c r="C4220" t="s">
        <v>290</v>
      </c>
      <c r="D4220" t="s">
        <v>31</v>
      </c>
      <c r="E4220">
        <v>10</v>
      </c>
      <c r="F4220" t="s">
        <v>24</v>
      </c>
      <c r="G4220">
        <v>500</v>
      </c>
      <c r="H4220" t="s">
        <v>291</v>
      </c>
      <c r="I4220" t="s">
        <v>272</v>
      </c>
      <c r="J4220" t="s">
        <v>156</v>
      </c>
      <c r="K4220" t="s">
        <v>259</v>
      </c>
      <c r="L4220" t="s">
        <v>194</v>
      </c>
      <c r="M4220">
        <v>321430</v>
      </c>
      <c r="N4220" t="s">
        <v>300</v>
      </c>
      <c r="O4220" t="s">
        <v>199</v>
      </c>
      <c r="P4220" t="s">
        <v>239</v>
      </c>
      <c r="Q4220" t="s">
        <v>14</v>
      </c>
      <c r="R4220">
        <v>11396447.997692881</v>
      </c>
    </row>
    <row r="4221" spans="1:18" x14ac:dyDescent="0.45">
      <c r="A4221" t="s">
        <v>289</v>
      </c>
      <c r="B4221">
        <v>1415</v>
      </c>
      <c r="C4221" t="s">
        <v>290</v>
      </c>
      <c r="D4221" t="s">
        <v>31</v>
      </c>
      <c r="E4221">
        <v>10</v>
      </c>
      <c r="F4221" t="s">
        <v>24</v>
      </c>
      <c r="G4221">
        <v>500</v>
      </c>
      <c r="H4221" t="s">
        <v>291</v>
      </c>
      <c r="I4221" t="s">
        <v>272</v>
      </c>
      <c r="J4221" t="s">
        <v>156</v>
      </c>
      <c r="K4221" t="s">
        <v>259</v>
      </c>
      <c r="L4221" t="s">
        <v>194</v>
      </c>
      <c r="M4221">
        <v>321434</v>
      </c>
      <c r="N4221" t="s">
        <v>300</v>
      </c>
      <c r="O4221" t="s">
        <v>196</v>
      </c>
      <c r="P4221" t="s">
        <v>239</v>
      </c>
      <c r="Q4221" t="s">
        <v>14</v>
      </c>
      <c r="R4221">
        <v>682054.23474544135</v>
      </c>
    </row>
    <row r="4222" spans="1:18" x14ac:dyDescent="0.45">
      <c r="A4222" t="s">
        <v>289</v>
      </c>
      <c r="B4222">
        <v>1415</v>
      </c>
      <c r="C4222" t="s">
        <v>290</v>
      </c>
      <c r="D4222" t="s">
        <v>31</v>
      </c>
      <c r="E4222">
        <v>10</v>
      </c>
      <c r="F4222" t="s">
        <v>24</v>
      </c>
      <c r="G4222">
        <v>500</v>
      </c>
      <c r="H4222" t="s">
        <v>291</v>
      </c>
      <c r="I4222" t="s">
        <v>272</v>
      </c>
      <c r="J4222" t="s">
        <v>156</v>
      </c>
      <c r="K4222" t="s">
        <v>259</v>
      </c>
      <c r="L4222" t="s">
        <v>194</v>
      </c>
      <c r="M4222">
        <v>321437</v>
      </c>
      <c r="N4222" t="s">
        <v>300</v>
      </c>
      <c r="O4222" t="s">
        <v>197</v>
      </c>
      <c r="P4222" t="s">
        <v>239</v>
      </c>
      <c r="Q4222" t="s">
        <v>14</v>
      </c>
      <c r="R4222">
        <v>2455957.6022425056</v>
      </c>
    </row>
    <row r="4223" spans="1:18" x14ac:dyDescent="0.45">
      <c r="A4223" t="s">
        <v>289</v>
      </c>
      <c r="B4223">
        <v>1415</v>
      </c>
      <c r="C4223" t="s">
        <v>290</v>
      </c>
      <c r="D4223" t="s">
        <v>31</v>
      </c>
      <c r="E4223">
        <v>10</v>
      </c>
      <c r="F4223" t="s">
        <v>24</v>
      </c>
      <c r="G4223">
        <v>500</v>
      </c>
      <c r="H4223" t="s">
        <v>291</v>
      </c>
      <c r="I4223" t="s">
        <v>272</v>
      </c>
      <c r="J4223" t="s">
        <v>156</v>
      </c>
      <c r="K4223" t="s">
        <v>259</v>
      </c>
      <c r="L4223" t="s">
        <v>194</v>
      </c>
      <c r="M4223">
        <v>321446</v>
      </c>
      <c r="N4223" t="s">
        <v>300</v>
      </c>
      <c r="O4223" t="s">
        <v>198</v>
      </c>
      <c r="P4223" t="s">
        <v>239</v>
      </c>
      <c r="Q4223" t="s">
        <v>14</v>
      </c>
      <c r="R4223">
        <v>5127507.6787125627</v>
      </c>
    </row>
    <row r="4224" spans="1:18" x14ac:dyDescent="0.45">
      <c r="A4224" t="s">
        <v>289</v>
      </c>
      <c r="B4224">
        <v>1415</v>
      </c>
      <c r="C4224" t="s">
        <v>290</v>
      </c>
      <c r="D4224" t="s">
        <v>29</v>
      </c>
      <c r="E4224">
        <v>30</v>
      </c>
      <c r="F4224" t="s">
        <v>205</v>
      </c>
      <c r="G4224">
        <v>500</v>
      </c>
      <c r="H4224" t="s">
        <v>291</v>
      </c>
      <c r="I4224" t="s">
        <v>273</v>
      </c>
      <c r="J4224" t="s">
        <v>157</v>
      </c>
      <c r="K4224" t="s">
        <v>240</v>
      </c>
      <c r="L4224" t="s">
        <v>219</v>
      </c>
      <c r="M4224">
        <v>321426</v>
      </c>
      <c r="N4224" t="s">
        <v>292</v>
      </c>
      <c r="O4224" t="s">
        <v>206</v>
      </c>
      <c r="P4224" t="s">
        <v>239</v>
      </c>
      <c r="Q4224" t="s">
        <v>14</v>
      </c>
      <c r="R4224">
        <v>428033257.78533101</v>
      </c>
    </row>
    <row r="4225" spans="1:18" x14ac:dyDescent="0.45">
      <c r="A4225" t="s">
        <v>289</v>
      </c>
      <c r="B4225">
        <v>1415</v>
      </c>
      <c r="C4225" t="s">
        <v>290</v>
      </c>
      <c r="D4225" t="s">
        <v>29</v>
      </c>
      <c r="E4225">
        <v>8</v>
      </c>
      <c r="F4225" t="s">
        <v>22</v>
      </c>
      <c r="G4225">
        <v>500</v>
      </c>
      <c r="H4225" t="s">
        <v>291</v>
      </c>
      <c r="I4225" t="s">
        <v>273</v>
      </c>
      <c r="J4225" t="s">
        <v>157</v>
      </c>
      <c r="K4225" t="s">
        <v>243</v>
      </c>
      <c r="L4225" t="s">
        <v>244</v>
      </c>
      <c r="M4225">
        <v>321431</v>
      </c>
      <c r="N4225" t="s">
        <v>293</v>
      </c>
      <c r="O4225" t="s">
        <v>184</v>
      </c>
      <c r="P4225" t="s">
        <v>239</v>
      </c>
      <c r="Q4225" t="s">
        <v>14</v>
      </c>
      <c r="R4225">
        <v>104233220.72863919</v>
      </c>
    </row>
    <row r="4226" spans="1:18" x14ac:dyDescent="0.45">
      <c r="A4226" t="s">
        <v>289</v>
      </c>
      <c r="B4226">
        <v>1415</v>
      </c>
      <c r="C4226" t="s">
        <v>290</v>
      </c>
      <c r="D4226" t="s">
        <v>29</v>
      </c>
      <c r="E4226">
        <v>7</v>
      </c>
      <c r="F4226" t="s">
        <v>17</v>
      </c>
      <c r="G4226">
        <v>500</v>
      </c>
      <c r="H4226" t="s">
        <v>291</v>
      </c>
      <c r="I4226" t="s">
        <v>273</v>
      </c>
      <c r="J4226" t="s">
        <v>157</v>
      </c>
      <c r="K4226" t="s">
        <v>245</v>
      </c>
      <c r="L4226" t="s">
        <v>246</v>
      </c>
      <c r="M4226">
        <v>321433</v>
      </c>
      <c r="N4226" t="s">
        <v>293</v>
      </c>
      <c r="O4226" t="s">
        <v>174</v>
      </c>
      <c r="P4226" t="s">
        <v>239</v>
      </c>
      <c r="Q4226" t="s">
        <v>14</v>
      </c>
      <c r="R4226">
        <v>230819378.77516785</v>
      </c>
    </row>
    <row r="4227" spans="1:18" x14ac:dyDescent="0.45">
      <c r="A4227" t="s">
        <v>289</v>
      </c>
      <c r="B4227">
        <v>1415</v>
      </c>
      <c r="C4227" t="s">
        <v>290</v>
      </c>
      <c r="D4227" t="s">
        <v>29</v>
      </c>
      <c r="E4227">
        <v>4</v>
      </c>
      <c r="F4227" t="s">
        <v>15</v>
      </c>
      <c r="G4227">
        <v>500</v>
      </c>
      <c r="H4227" t="s">
        <v>291</v>
      </c>
      <c r="I4227" t="s">
        <v>273</v>
      </c>
      <c r="J4227" t="s">
        <v>157</v>
      </c>
      <c r="K4227" t="s">
        <v>247</v>
      </c>
      <c r="L4227" t="s">
        <v>248</v>
      </c>
      <c r="M4227">
        <v>321412</v>
      </c>
      <c r="N4227" t="s">
        <v>293</v>
      </c>
      <c r="O4227" t="s">
        <v>173</v>
      </c>
      <c r="P4227" t="s">
        <v>239</v>
      </c>
      <c r="Q4227" t="s">
        <v>14</v>
      </c>
      <c r="R4227">
        <v>94904155.313915133</v>
      </c>
    </row>
    <row r="4228" spans="1:18" x14ac:dyDescent="0.45">
      <c r="A4228" t="s">
        <v>289</v>
      </c>
      <c r="B4228">
        <v>1415</v>
      </c>
      <c r="C4228" t="s">
        <v>290</v>
      </c>
      <c r="D4228" t="s">
        <v>29</v>
      </c>
      <c r="E4228">
        <v>7</v>
      </c>
      <c r="F4228" t="s">
        <v>17</v>
      </c>
      <c r="G4228">
        <v>500</v>
      </c>
      <c r="H4228" t="s">
        <v>291</v>
      </c>
      <c r="I4228" t="s">
        <v>273</v>
      </c>
      <c r="J4228" t="s">
        <v>157</v>
      </c>
      <c r="K4228" t="s">
        <v>260</v>
      </c>
      <c r="L4228" t="s">
        <v>261</v>
      </c>
      <c r="M4228">
        <v>321452</v>
      </c>
      <c r="N4228" t="s">
        <v>293</v>
      </c>
      <c r="O4228" t="s">
        <v>18</v>
      </c>
      <c r="P4228" t="s">
        <v>239</v>
      </c>
      <c r="Q4228" t="s">
        <v>14</v>
      </c>
      <c r="R4228">
        <v>35312499.840724796</v>
      </c>
    </row>
    <row r="4229" spans="1:18" x14ac:dyDescent="0.45">
      <c r="A4229" t="s">
        <v>289</v>
      </c>
      <c r="B4229">
        <v>1415</v>
      </c>
      <c r="C4229" t="s">
        <v>290</v>
      </c>
      <c r="D4229" t="s">
        <v>221</v>
      </c>
      <c r="E4229">
        <v>31</v>
      </c>
      <c r="F4229" t="s">
        <v>211</v>
      </c>
      <c r="G4229">
        <v>500</v>
      </c>
      <c r="H4229" t="s">
        <v>291</v>
      </c>
      <c r="I4229" t="s">
        <v>273</v>
      </c>
      <c r="J4229" t="s">
        <v>157</v>
      </c>
      <c r="K4229" t="s">
        <v>267</v>
      </c>
      <c r="L4229" t="s">
        <v>220</v>
      </c>
      <c r="M4229">
        <v>321465</v>
      </c>
      <c r="N4229" t="s">
        <v>301</v>
      </c>
      <c r="O4229" t="s">
        <v>214</v>
      </c>
      <c r="P4229" t="s">
        <v>239</v>
      </c>
      <c r="Q4229" t="s">
        <v>14</v>
      </c>
      <c r="R4229">
        <v>6621756816.000001</v>
      </c>
    </row>
    <row r="4230" spans="1:18" x14ac:dyDescent="0.45">
      <c r="A4230" t="s">
        <v>289</v>
      </c>
      <c r="B4230">
        <v>1415</v>
      </c>
      <c r="C4230" t="s">
        <v>290</v>
      </c>
      <c r="D4230" t="s">
        <v>31</v>
      </c>
      <c r="E4230">
        <v>31</v>
      </c>
      <c r="F4230" t="s">
        <v>211</v>
      </c>
      <c r="G4230">
        <v>500</v>
      </c>
      <c r="H4230" t="s">
        <v>291</v>
      </c>
      <c r="I4230" t="s">
        <v>273</v>
      </c>
      <c r="J4230" t="s">
        <v>157</v>
      </c>
      <c r="K4230" t="s">
        <v>239</v>
      </c>
      <c r="L4230" t="s">
        <v>16</v>
      </c>
      <c r="M4230">
        <v>321402</v>
      </c>
      <c r="N4230" t="s">
        <v>296</v>
      </c>
      <c r="O4230" t="s">
        <v>212</v>
      </c>
      <c r="P4230" t="s">
        <v>239</v>
      </c>
      <c r="Q4230" t="s">
        <v>14</v>
      </c>
      <c r="R4230">
        <v>453759532.35218978</v>
      </c>
    </row>
    <row r="4231" spans="1:18" x14ac:dyDescent="0.45">
      <c r="A4231" t="s">
        <v>289</v>
      </c>
      <c r="B4231">
        <v>1415</v>
      </c>
      <c r="C4231" t="s">
        <v>290</v>
      </c>
      <c r="D4231" t="s">
        <v>30</v>
      </c>
      <c r="E4231">
        <v>31</v>
      </c>
      <c r="F4231" t="s">
        <v>211</v>
      </c>
      <c r="G4231">
        <v>500</v>
      </c>
      <c r="H4231" t="s">
        <v>291</v>
      </c>
      <c r="I4231" t="s">
        <v>273</v>
      </c>
      <c r="J4231" t="s">
        <v>157</v>
      </c>
      <c r="K4231" t="s">
        <v>239</v>
      </c>
      <c r="L4231" t="s">
        <v>16</v>
      </c>
      <c r="M4231">
        <v>321450</v>
      </c>
      <c r="N4231" t="s">
        <v>297</v>
      </c>
      <c r="O4231" t="s">
        <v>213</v>
      </c>
      <c r="P4231" t="s">
        <v>239</v>
      </c>
      <c r="Q4231" t="s">
        <v>14</v>
      </c>
      <c r="R4231">
        <v>635379297.23999977</v>
      </c>
    </row>
    <row r="4232" spans="1:18" x14ac:dyDescent="0.45">
      <c r="A4232" t="s">
        <v>289</v>
      </c>
      <c r="B4232">
        <v>1415</v>
      </c>
      <c r="C4232" t="s">
        <v>290</v>
      </c>
      <c r="D4232" t="s">
        <v>31</v>
      </c>
      <c r="E4232">
        <v>13</v>
      </c>
      <c r="F4232" t="s">
        <v>25</v>
      </c>
      <c r="G4232">
        <v>500</v>
      </c>
      <c r="H4232" t="s">
        <v>291</v>
      </c>
      <c r="I4232" t="s">
        <v>273</v>
      </c>
      <c r="J4232" t="s">
        <v>157</v>
      </c>
      <c r="K4232" t="s">
        <v>250</v>
      </c>
      <c r="L4232" t="s">
        <v>251</v>
      </c>
      <c r="M4232">
        <v>321427</v>
      </c>
      <c r="N4232" t="s">
        <v>294</v>
      </c>
      <c r="O4232" t="s">
        <v>202</v>
      </c>
      <c r="P4232" t="s">
        <v>239</v>
      </c>
      <c r="Q4232" t="s">
        <v>14</v>
      </c>
      <c r="R4232">
        <v>25468597.581940696</v>
      </c>
    </row>
    <row r="4233" spans="1:18" x14ac:dyDescent="0.45">
      <c r="A4233" t="s">
        <v>289</v>
      </c>
      <c r="B4233">
        <v>1415</v>
      </c>
      <c r="C4233" t="s">
        <v>290</v>
      </c>
      <c r="D4233" t="s">
        <v>31</v>
      </c>
      <c r="E4233">
        <v>13</v>
      </c>
      <c r="F4233" t="s">
        <v>25</v>
      </c>
      <c r="G4233">
        <v>500</v>
      </c>
      <c r="H4233" t="s">
        <v>291</v>
      </c>
      <c r="I4233" t="s">
        <v>273</v>
      </c>
      <c r="J4233" t="s">
        <v>157</v>
      </c>
      <c r="K4233" t="s">
        <v>252</v>
      </c>
      <c r="L4233" t="s">
        <v>253</v>
      </c>
      <c r="M4233">
        <v>321422</v>
      </c>
      <c r="N4233" t="s">
        <v>294</v>
      </c>
      <c r="O4233" t="s">
        <v>201</v>
      </c>
      <c r="P4233" t="s">
        <v>239</v>
      </c>
      <c r="Q4233" t="s">
        <v>14</v>
      </c>
      <c r="R4233">
        <v>5212432.1968888771</v>
      </c>
    </row>
    <row r="4234" spans="1:18" x14ac:dyDescent="0.45">
      <c r="A4234" t="s">
        <v>289</v>
      </c>
      <c r="B4234">
        <v>1415</v>
      </c>
      <c r="C4234" t="s">
        <v>290</v>
      </c>
      <c r="D4234" t="s">
        <v>30</v>
      </c>
      <c r="E4234">
        <v>30</v>
      </c>
      <c r="F4234" t="s">
        <v>205</v>
      </c>
      <c r="G4234">
        <v>500</v>
      </c>
      <c r="H4234" t="s">
        <v>291</v>
      </c>
      <c r="I4234" t="s">
        <v>273</v>
      </c>
      <c r="J4234" t="s">
        <v>157</v>
      </c>
      <c r="K4234" t="s">
        <v>252</v>
      </c>
      <c r="L4234" t="s">
        <v>253</v>
      </c>
      <c r="M4234">
        <v>321444</v>
      </c>
      <c r="N4234" t="s">
        <v>298</v>
      </c>
      <c r="O4234" t="s">
        <v>209</v>
      </c>
      <c r="P4234" t="s">
        <v>239</v>
      </c>
      <c r="Q4234" t="s">
        <v>14</v>
      </c>
      <c r="R4234">
        <v>43804800</v>
      </c>
    </row>
    <row r="4235" spans="1:18" x14ac:dyDescent="0.45">
      <c r="A4235" t="s">
        <v>289</v>
      </c>
      <c r="B4235">
        <v>1415</v>
      </c>
      <c r="C4235" t="s">
        <v>290</v>
      </c>
      <c r="D4235" t="s">
        <v>31</v>
      </c>
      <c r="E4235">
        <v>13</v>
      </c>
      <c r="F4235" t="s">
        <v>25</v>
      </c>
      <c r="G4235">
        <v>500</v>
      </c>
      <c r="H4235" t="s">
        <v>291</v>
      </c>
      <c r="I4235" t="s">
        <v>273</v>
      </c>
      <c r="J4235" t="s">
        <v>157</v>
      </c>
      <c r="K4235" t="s">
        <v>252</v>
      </c>
      <c r="L4235" t="s">
        <v>253</v>
      </c>
      <c r="M4235">
        <v>321445</v>
      </c>
      <c r="N4235" t="s">
        <v>294</v>
      </c>
      <c r="O4235" t="s">
        <v>204</v>
      </c>
      <c r="P4235" t="s">
        <v>239</v>
      </c>
      <c r="Q4235" t="s">
        <v>14</v>
      </c>
      <c r="R4235">
        <v>123758822.05861926</v>
      </c>
    </row>
    <row r="4236" spans="1:18" x14ac:dyDescent="0.45">
      <c r="A4236" t="s">
        <v>289</v>
      </c>
      <c r="B4236">
        <v>1415</v>
      </c>
      <c r="C4236" t="s">
        <v>290</v>
      </c>
      <c r="D4236" t="s">
        <v>30</v>
      </c>
      <c r="E4236">
        <v>1</v>
      </c>
      <c r="F4236" t="s">
        <v>13</v>
      </c>
      <c r="G4236">
        <v>500</v>
      </c>
      <c r="H4236" t="s">
        <v>291</v>
      </c>
      <c r="I4236" t="s">
        <v>273</v>
      </c>
      <c r="J4236" t="s">
        <v>157</v>
      </c>
      <c r="K4236" t="s">
        <v>254</v>
      </c>
      <c r="L4236" t="s">
        <v>39</v>
      </c>
      <c r="M4236">
        <v>321408</v>
      </c>
      <c r="N4236" t="s">
        <v>299</v>
      </c>
      <c r="O4236" t="s">
        <v>40</v>
      </c>
      <c r="P4236" t="s">
        <v>239</v>
      </c>
      <c r="Q4236" t="s">
        <v>14</v>
      </c>
      <c r="R4236">
        <v>10912804.254957931</v>
      </c>
    </row>
    <row r="4237" spans="1:18" x14ac:dyDescent="0.45">
      <c r="A4237" t="s">
        <v>289</v>
      </c>
      <c r="B4237">
        <v>1415</v>
      </c>
      <c r="C4237" t="s">
        <v>290</v>
      </c>
      <c r="D4237" t="s">
        <v>31</v>
      </c>
      <c r="E4237">
        <v>1</v>
      </c>
      <c r="F4237" t="s">
        <v>13</v>
      </c>
      <c r="G4237">
        <v>500</v>
      </c>
      <c r="H4237" t="s">
        <v>291</v>
      </c>
      <c r="I4237" t="s">
        <v>273</v>
      </c>
      <c r="J4237" t="s">
        <v>157</v>
      </c>
      <c r="K4237" t="s">
        <v>254</v>
      </c>
      <c r="L4237" t="s">
        <v>39</v>
      </c>
      <c r="M4237">
        <v>321448</v>
      </c>
      <c r="N4237" t="s">
        <v>300</v>
      </c>
      <c r="O4237" t="s">
        <v>41</v>
      </c>
      <c r="P4237" t="s">
        <v>239</v>
      </c>
      <c r="Q4237" t="s">
        <v>14</v>
      </c>
      <c r="R4237">
        <v>9038546.8926149178</v>
      </c>
    </row>
    <row r="4238" spans="1:18" x14ac:dyDescent="0.45">
      <c r="A4238" t="s">
        <v>289</v>
      </c>
      <c r="B4238">
        <v>1415</v>
      </c>
      <c r="C4238" t="s">
        <v>290</v>
      </c>
      <c r="D4238" t="s">
        <v>30</v>
      </c>
      <c r="E4238">
        <v>8</v>
      </c>
      <c r="F4238" t="s">
        <v>22</v>
      </c>
      <c r="G4238">
        <v>500</v>
      </c>
      <c r="H4238" t="s">
        <v>291</v>
      </c>
      <c r="I4238" t="s">
        <v>273</v>
      </c>
      <c r="J4238" t="s">
        <v>157</v>
      </c>
      <c r="K4238" t="s">
        <v>256</v>
      </c>
      <c r="L4238" t="s">
        <v>22</v>
      </c>
      <c r="M4238">
        <v>321407</v>
      </c>
      <c r="N4238" t="s">
        <v>299</v>
      </c>
      <c r="O4238" t="s">
        <v>185</v>
      </c>
      <c r="P4238" t="s">
        <v>239</v>
      </c>
      <c r="Q4238" t="s">
        <v>14</v>
      </c>
      <c r="R4238">
        <v>319816109.52013755</v>
      </c>
    </row>
    <row r="4239" spans="1:18" x14ac:dyDescent="0.45">
      <c r="A4239" t="s">
        <v>289</v>
      </c>
      <c r="B4239">
        <v>1415</v>
      </c>
      <c r="C4239" t="s">
        <v>290</v>
      </c>
      <c r="D4239" t="s">
        <v>31</v>
      </c>
      <c r="E4239">
        <v>8</v>
      </c>
      <c r="F4239" t="s">
        <v>22</v>
      </c>
      <c r="G4239">
        <v>500</v>
      </c>
      <c r="H4239" t="s">
        <v>291</v>
      </c>
      <c r="I4239" t="s">
        <v>273</v>
      </c>
      <c r="J4239" t="s">
        <v>157</v>
      </c>
      <c r="K4239" t="s">
        <v>256</v>
      </c>
      <c r="L4239" t="s">
        <v>22</v>
      </c>
      <c r="M4239">
        <v>321413</v>
      </c>
      <c r="N4239" t="s">
        <v>300</v>
      </c>
      <c r="O4239" t="s">
        <v>186</v>
      </c>
      <c r="P4239" t="s">
        <v>239</v>
      </c>
      <c r="Q4239" t="s">
        <v>14</v>
      </c>
      <c r="R4239">
        <v>36217514.495574713</v>
      </c>
    </row>
    <row r="4240" spans="1:18" x14ac:dyDescent="0.45">
      <c r="A4240" t="s">
        <v>289</v>
      </c>
      <c r="B4240">
        <v>1415</v>
      </c>
      <c r="C4240" t="s">
        <v>290</v>
      </c>
      <c r="D4240" t="s">
        <v>30</v>
      </c>
      <c r="E4240">
        <v>7</v>
      </c>
      <c r="F4240" t="s">
        <v>17</v>
      </c>
      <c r="G4240">
        <v>500</v>
      </c>
      <c r="H4240" t="s">
        <v>291</v>
      </c>
      <c r="I4240" t="s">
        <v>273</v>
      </c>
      <c r="J4240" t="s">
        <v>157</v>
      </c>
      <c r="K4240" t="s">
        <v>257</v>
      </c>
      <c r="L4240" t="s">
        <v>17</v>
      </c>
      <c r="M4240">
        <v>321404</v>
      </c>
      <c r="N4240" t="s">
        <v>299</v>
      </c>
      <c r="O4240" t="s">
        <v>175</v>
      </c>
      <c r="P4240" t="s">
        <v>239</v>
      </c>
      <c r="Q4240" t="s">
        <v>14</v>
      </c>
      <c r="R4240">
        <v>151566821.53174382</v>
      </c>
    </row>
    <row r="4241" spans="1:18" x14ac:dyDescent="0.45">
      <c r="A4241" t="s">
        <v>289</v>
      </c>
      <c r="B4241">
        <v>1415</v>
      </c>
      <c r="C4241" t="s">
        <v>290</v>
      </c>
      <c r="D4241" t="s">
        <v>30</v>
      </c>
      <c r="E4241">
        <v>7</v>
      </c>
      <c r="F4241" t="s">
        <v>17</v>
      </c>
      <c r="G4241">
        <v>500</v>
      </c>
      <c r="H4241" t="s">
        <v>291</v>
      </c>
      <c r="I4241" t="s">
        <v>273</v>
      </c>
      <c r="J4241" t="s">
        <v>157</v>
      </c>
      <c r="K4241" t="s">
        <v>257</v>
      </c>
      <c r="L4241" t="s">
        <v>17</v>
      </c>
      <c r="M4241">
        <v>321405</v>
      </c>
      <c r="N4241" t="s">
        <v>299</v>
      </c>
      <c r="O4241" t="s">
        <v>176</v>
      </c>
      <c r="P4241" t="s">
        <v>239</v>
      </c>
      <c r="Q4241" t="s">
        <v>14</v>
      </c>
      <c r="R4241">
        <v>2656325804.9598875</v>
      </c>
    </row>
    <row r="4242" spans="1:18" x14ac:dyDescent="0.45">
      <c r="A4242" t="s">
        <v>289</v>
      </c>
      <c r="B4242">
        <v>1415</v>
      </c>
      <c r="C4242" t="s">
        <v>290</v>
      </c>
      <c r="D4242" t="s">
        <v>30</v>
      </c>
      <c r="E4242">
        <v>7</v>
      </c>
      <c r="F4242" t="s">
        <v>17</v>
      </c>
      <c r="G4242">
        <v>500</v>
      </c>
      <c r="H4242" t="s">
        <v>291</v>
      </c>
      <c r="I4242" t="s">
        <v>273</v>
      </c>
      <c r="J4242" t="s">
        <v>157</v>
      </c>
      <c r="K4242" t="s">
        <v>257</v>
      </c>
      <c r="L4242" t="s">
        <v>17</v>
      </c>
      <c r="M4242">
        <v>321406</v>
      </c>
      <c r="N4242" t="s">
        <v>299</v>
      </c>
      <c r="O4242" t="s">
        <v>177</v>
      </c>
      <c r="P4242" t="s">
        <v>239</v>
      </c>
      <c r="Q4242" t="s">
        <v>14</v>
      </c>
      <c r="R4242">
        <v>1264810014.048054</v>
      </c>
    </row>
    <row r="4243" spans="1:18" x14ac:dyDescent="0.45">
      <c r="A4243" t="s">
        <v>289</v>
      </c>
      <c r="B4243">
        <v>1415</v>
      </c>
      <c r="C4243" t="s">
        <v>290</v>
      </c>
      <c r="D4243" t="s">
        <v>31</v>
      </c>
      <c r="E4243">
        <v>7</v>
      </c>
      <c r="F4243" t="s">
        <v>17</v>
      </c>
      <c r="G4243">
        <v>500</v>
      </c>
      <c r="H4243" t="s">
        <v>291</v>
      </c>
      <c r="I4243" t="s">
        <v>273</v>
      </c>
      <c r="J4243" t="s">
        <v>157</v>
      </c>
      <c r="K4243" t="s">
        <v>257</v>
      </c>
      <c r="L4243" t="s">
        <v>17</v>
      </c>
      <c r="M4243">
        <v>321411</v>
      </c>
      <c r="N4243" t="s">
        <v>300</v>
      </c>
      <c r="O4243" t="s">
        <v>178</v>
      </c>
      <c r="P4243" t="s">
        <v>239</v>
      </c>
      <c r="Q4243" t="s">
        <v>14</v>
      </c>
      <c r="R4243">
        <v>180580211.51484653</v>
      </c>
    </row>
    <row r="4244" spans="1:18" x14ac:dyDescent="0.45">
      <c r="A4244" t="s">
        <v>289</v>
      </c>
      <c r="B4244">
        <v>1415</v>
      </c>
      <c r="C4244" t="s">
        <v>290</v>
      </c>
      <c r="D4244" t="s">
        <v>31</v>
      </c>
      <c r="E4244">
        <v>7</v>
      </c>
      <c r="F4244" t="s">
        <v>17</v>
      </c>
      <c r="G4244">
        <v>500</v>
      </c>
      <c r="H4244" t="s">
        <v>291</v>
      </c>
      <c r="I4244" t="s">
        <v>273</v>
      </c>
      <c r="J4244" t="s">
        <v>157</v>
      </c>
      <c r="K4244" t="s">
        <v>257</v>
      </c>
      <c r="L4244" t="s">
        <v>17</v>
      </c>
      <c r="M4244">
        <v>321419</v>
      </c>
      <c r="N4244" t="s">
        <v>300</v>
      </c>
      <c r="O4244" t="s">
        <v>179</v>
      </c>
      <c r="P4244" t="s">
        <v>239</v>
      </c>
      <c r="Q4244" t="s">
        <v>14</v>
      </c>
      <c r="R4244">
        <v>828498102.67109847</v>
      </c>
    </row>
    <row r="4245" spans="1:18" x14ac:dyDescent="0.45">
      <c r="A4245" t="s">
        <v>289</v>
      </c>
      <c r="B4245">
        <v>1415</v>
      </c>
      <c r="C4245" t="s">
        <v>290</v>
      </c>
      <c r="D4245" t="s">
        <v>31</v>
      </c>
      <c r="E4245">
        <v>7</v>
      </c>
      <c r="F4245" t="s">
        <v>17</v>
      </c>
      <c r="G4245">
        <v>500</v>
      </c>
      <c r="H4245" t="s">
        <v>291</v>
      </c>
      <c r="I4245" t="s">
        <v>273</v>
      </c>
      <c r="J4245" t="s">
        <v>157</v>
      </c>
      <c r="K4245" t="s">
        <v>257</v>
      </c>
      <c r="L4245" t="s">
        <v>17</v>
      </c>
      <c r="M4245">
        <v>321447</v>
      </c>
      <c r="N4245" t="s">
        <v>300</v>
      </c>
      <c r="O4245" t="s">
        <v>180</v>
      </c>
      <c r="P4245" t="s">
        <v>239</v>
      </c>
      <c r="Q4245" t="s">
        <v>14</v>
      </c>
      <c r="R4245">
        <v>13103032.23726628</v>
      </c>
    </row>
    <row r="4246" spans="1:18" x14ac:dyDescent="0.45">
      <c r="A4246" t="s">
        <v>289</v>
      </c>
      <c r="B4246">
        <v>1415</v>
      </c>
      <c r="C4246" t="s">
        <v>290</v>
      </c>
      <c r="D4246" t="s">
        <v>31</v>
      </c>
      <c r="E4246">
        <v>9</v>
      </c>
      <c r="F4246" t="s">
        <v>23</v>
      </c>
      <c r="G4246">
        <v>500</v>
      </c>
      <c r="H4246" t="s">
        <v>291</v>
      </c>
      <c r="I4246" t="s">
        <v>273</v>
      </c>
      <c r="J4246" t="s">
        <v>157</v>
      </c>
      <c r="K4246" t="s">
        <v>258</v>
      </c>
      <c r="L4246" t="s">
        <v>191</v>
      </c>
      <c r="M4246">
        <v>321436</v>
      </c>
      <c r="N4246" t="s">
        <v>300</v>
      </c>
      <c r="O4246" t="s">
        <v>192</v>
      </c>
      <c r="P4246" t="s">
        <v>239</v>
      </c>
      <c r="Q4246" t="s">
        <v>14</v>
      </c>
      <c r="R4246">
        <v>4519146.7486865725</v>
      </c>
    </row>
    <row r="4247" spans="1:18" x14ac:dyDescent="0.45">
      <c r="A4247" t="s">
        <v>289</v>
      </c>
      <c r="B4247">
        <v>1415</v>
      </c>
      <c r="C4247" t="s">
        <v>290</v>
      </c>
      <c r="D4247" t="s">
        <v>31</v>
      </c>
      <c r="E4247">
        <v>10</v>
      </c>
      <c r="F4247" t="s">
        <v>24</v>
      </c>
      <c r="G4247">
        <v>500</v>
      </c>
      <c r="H4247" t="s">
        <v>291</v>
      </c>
      <c r="I4247" t="s">
        <v>273</v>
      </c>
      <c r="J4247" t="s">
        <v>157</v>
      </c>
      <c r="K4247" t="s">
        <v>259</v>
      </c>
      <c r="L4247" t="s">
        <v>194</v>
      </c>
      <c r="M4247">
        <v>321420</v>
      </c>
      <c r="N4247" t="s">
        <v>300</v>
      </c>
      <c r="O4247" t="s">
        <v>195</v>
      </c>
      <c r="P4247" t="s">
        <v>239</v>
      </c>
      <c r="Q4247" t="s">
        <v>14</v>
      </c>
      <c r="R4247">
        <v>4915432.8924688436</v>
      </c>
    </row>
    <row r="4248" spans="1:18" x14ac:dyDescent="0.45">
      <c r="A4248" t="s">
        <v>289</v>
      </c>
      <c r="B4248">
        <v>1415</v>
      </c>
      <c r="C4248" t="s">
        <v>290</v>
      </c>
      <c r="D4248" t="s">
        <v>31</v>
      </c>
      <c r="E4248">
        <v>10</v>
      </c>
      <c r="F4248" t="s">
        <v>24</v>
      </c>
      <c r="G4248">
        <v>500</v>
      </c>
      <c r="H4248" t="s">
        <v>291</v>
      </c>
      <c r="I4248" t="s">
        <v>273</v>
      </c>
      <c r="J4248" t="s">
        <v>157</v>
      </c>
      <c r="K4248" t="s">
        <v>259</v>
      </c>
      <c r="L4248" t="s">
        <v>194</v>
      </c>
      <c r="M4248">
        <v>321430</v>
      </c>
      <c r="N4248" t="s">
        <v>300</v>
      </c>
      <c r="O4248" t="s">
        <v>199</v>
      </c>
      <c r="P4248" t="s">
        <v>239</v>
      </c>
      <c r="Q4248" t="s">
        <v>14</v>
      </c>
      <c r="R4248">
        <v>9397905.9688699152</v>
      </c>
    </row>
    <row r="4249" spans="1:18" x14ac:dyDescent="0.45">
      <c r="A4249" t="s">
        <v>289</v>
      </c>
      <c r="B4249">
        <v>1415</v>
      </c>
      <c r="C4249" t="s">
        <v>290</v>
      </c>
      <c r="D4249" t="s">
        <v>31</v>
      </c>
      <c r="E4249">
        <v>10</v>
      </c>
      <c r="F4249" t="s">
        <v>24</v>
      </c>
      <c r="G4249">
        <v>500</v>
      </c>
      <c r="H4249" t="s">
        <v>291</v>
      </c>
      <c r="I4249" t="s">
        <v>273</v>
      </c>
      <c r="J4249" t="s">
        <v>157</v>
      </c>
      <c r="K4249" t="s">
        <v>259</v>
      </c>
      <c r="L4249" t="s">
        <v>194</v>
      </c>
      <c r="M4249">
        <v>321434</v>
      </c>
      <c r="N4249" t="s">
        <v>300</v>
      </c>
      <c r="O4249" t="s">
        <v>196</v>
      </c>
      <c r="P4249" t="s">
        <v>239</v>
      </c>
      <c r="Q4249" t="s">
        <v>14</v>
      </c>
      <c r="R4249">
        <v>1245172.1399853183</v>
      </c>
    </row>
    <row r="4250" spans="1:18" x14ac:dyDescent="0.45">
      <c r="A4250" t="s">
        <v>289</v>
      </c>
      <c r="B4250">
        <v>1415</v>
      </c>
      <c r="C4250" t="s">
        <v>290</v>
      </c>
      <c r="D4250" t="s">
        <v>31</v>
      </c>
      <c r="E4250">
        <v>10</v>
      </c>
      <c r="F4250" t="s">
        <v>24</v>
      </c>
      <c r="G4250">
        <v>500</v>
      </c>
      <c r="H4250" t="s">
        <v>291</v>
      </c>
      <c r="I4250" t="s">
        <v>273</v>
      </c>
      <c r="J4250" t="s">
        <v>157</v>
      </c>
      <c r="K4250" t="s">
        <v>259</v>
      </c>
      <c r="L4250" t="s">
        <v>194</v>
      </c>
      <c r="M4250">
        <v>321437</v>
      </c>
      <c r="N4250" t="s">
        <v>300</v>
      </c>
      <c r="O4250" t="s">
        <v>197</v>
      </c>
      <c r="P4250" t="s">
        <v>239</v>
      </c>
      <c r="Q4250" t="s">
        <v>14</v>
      </c>
      <c r="R4250">
        <v>4483646.3546610242</v>
      </c>
    </row>
    <row r="4251" spans="1:18" x14ac:dyDescent="0.45">
      <c r="A4251" t="s">
        <v>289</v>
      </c>
      <c r="B4251">
        <v>1415</v>
      </c>
      <c r="C4251" t="s">
        <v>290</v>
      </c>
      <c r="D4251" t="s">
        <v>31</v>
      </c>
      <c r="E4251">
        <v>10</v>
      </c>
      <c r="F4251" t="s">
        <v>24</v>
      </c>
      <c r="G4251">
        <v>500</v>
      </c>
      <c r="H4251" t="s">
        <v>291</v>
      </c>
      <c r="I4251" t="s">
        <v>273</v>
      </c>
      <c r="J4251" t="s">
        <v>157</v>
      </c>
      <c r="K4251" t="s">
        <v>259</v>
      </c>
      <c r="L4251" t="s">
        <v>194</v>
      </c>
      <c r="M4251">
        <v>321446</v>
      </c>
      <c r="N4251" t="s">
        <v>300</v>
      </c>
      <c r="O4251" t="s">
        <v>198</v>
      </c>
      <c r="P4251" t="s">
        <v>239</v>
      </c>
      <c r="Q4251" t="s">
        <v>14</v>
      </c>
      <c r="R4251">
        <v>9360882.7331400849</v>
      </c>
    </row>
    <row r="4252" spans="1:18" x14ac:dyDescent="0.45">
      <c r="A4252" t="s">
        <v>289</v>
      </c>
      <c r="B4252">
        <v>1415</v>
      </c>
      <c r="C4252" t="s">
        <v>290</v>
      </c>
      <c r="D4252" t="s">
        <v>29</v>
      </c>
      <c r="E4252">
        <v>30</v>
      </c>
      <c r="F4252" t="s">
        <v>205</v>
      </c>
      <c r="G4252">
        <v>500</v>
      </c>
      <c r="H4252" t="s">
        <v>291</v>
      </c>
      <c r="I4252" t="s">
        <v>274</v>
      </c>
      <c r="J4252" t="s">
        <v>158</v>
      </c>
      <c r="K4252" t="s">
        <v>240</v>
      </c>
      <c r="L4252" t="s">
        <v>219</v>
      </c>
      <c r="M4252">
        <v>321426</v>
      </c>
      <c r="N4252" t="s">
        <v>292</v>
      </c>
      <c r="O4252" t="s">
        <v>206</v>
      </c>
      <c r="P4252" t="s">
        <v>239</v>
      </c>
      <c r="Q4252" t="s">
        <v>14</v>
      </c>
      <c r="R4252">
        <v>207636806.33282733</v>
      </c>
    </row>
    <row r="4253" spans="1:18" x14ac:dyDescent="0.45">
      <c r="A4253" t="s">
        <v>289</v>
      </c>
      <c r="B4253">
        <v>1415</v>
      </c>
      <c r="C4253" t="s">
        <v>290</v>
      </c>
      <c r="D4253" t="s">
        <v>29</v>
      </c>
      <c r="E4253">
        <v>8</v>
      </c>
      <c r="F4253" t="s">
        <v>22</v>
      </c>
      <c r="G4253">
        <v>500</v>
      </c>
      <c r="H4253" t="s">
        <v>291</v>
      </c>
      <c r="I4253" t="s">
        <v>274</v>
      </c>
      <c r="J4253" t="s">
        <v>158</v>
      </c>
      <c r="K4253" t="s">
        <v>243</v>
      </c>
      <c r="L4253" t="s">
        <v>244</v>
      </c>
      <c r="M4253">
        <v>321431</v>
      </c>
      <c r="N4253" t="s">
        <v>293</v>
      </c>
      <c r="O4253" t="s">
        <v>184</v>
      </c>
      <c r="P4253" t="s">
        <v>239</v>
      </c>
      <c r="Q4253" t="s">
        <v>14</v>
      </c>
      <c r="R4253">
        <v>33637572.408260137</v>
      </c>
    </row>
    <row r="4254" spans="1:18" x14ac:dyDescent="0.45">
      <c r="A4254" t="s">
        <v>289</v>
      </c>
      <c r="B4254">
        <v>1415</v>
      </c>
      <c r="C4254" t="s">
        <v>290</v>
      </c>
      <c r="D4254" t="s">
        <v>29</v>
      </c>
      <c r="E4254">
        <v>7</v>
      </c>
      <c r="F4254" t="s">
        <v>17</v>
      </c>
      <c r="G4254">
        <v>500</v>
      </c>
      <c r="H4254" t="s">
        <v>291</v>
      </c>
      <c r="I4254" t="s">
        <v>274</v>
      </c>
      <c r="J4254" t="s">
        <v>158</v>
      </c>
      <c r="K4254" t="s">
        <v>245</v>
      </c>
      <c r="L4254" t="s">
        <v>246</v>
      </c>
      <c r="M4254">
        <v>321433</v>
      </c>
      <c r="N4254" t="s">
        <v>293</v>
      </c>
      <c r="O4254" t="s">
        <v>174</v>
      </c>
      <c r="P4254" t="s">
        <v>239</v>
      </c>
      <c r="Q4254" t="s">
        <v>14</v>
      </c>
      <c r="R4254">
        <v>210651899.69684708</v>
      </c>
    </row>
    <row r="4255" spans="1:18" x14ac:dyDescent="0.45">
      <c r="A4255" t="s">
        <v>289</v>
      </c>
      <c r="B4255">
        <v>1415</v>
      </c>
      <c r="C4255" t="s">
        <v>290</v>
      </c>
      <c r="D4255" t="s">
        <v>221</v>
      </c>
      <c r="E4255">
        <v>31</v>
      </c>
      <c r="F4255" t="s">
        <v>211</v>
      </c>
      <c r="G4255">
        <v>500</v>
      </c>
      <c r="H4255" t="s">
        <v>291</v>
      </c>
      <c r="I4255" t="s">
        <v>274</v>
      </c>
      <c r="J4255" t="s">
        <v>158</v>
      </c>
      <c r="K4255" t="s">
        <v>267</v>
      </c>
      <c r="L4255" t="s">
        <v>220</v>
      </c>
      <c r="M4255">
        <v>321465</v>
      </c>
      <c r="N4255" t="s">
        <v>301</v>
      </c>
      <c r="O4255" t="s">
        <v>214</v>
      </c>
      <c r="P4255" t="s">
        <v>239</v>
      </c>
      <c r="Q4255" t="s">
        <v>14</v>
      </c>
      <c r="R4255">
        <v>4253730586</v>
      </c>
    </row>
    <row r="4256" spans="1:18" x14ac:dyDescent="0.45">
      <c r="A4256" t="s">
        <v>289</v>
      </c>
      <c r="B4256">
        <v>1415</v>
      </c>
      <c r="C4256" t="s">
        <v>290</v>
      </c>
      <c r="D4256" t="s">
        <v>31</v>
      </c>
      <c r="E4256">
        <v>31</v>
      </c>
      <c r="F4256" t="s">
        <v>211</v>
      </c>
      <c r="G4256">
        <v>500</v>
      </c>
      <c r="H4256" t="s">
        <v>291</v>
      </c>
      <c r="I4256" t="s">
        <v>274</v>
      </c>
      <c r="J4256" t="s">
        <v>158</v>
      </c>
      <c r="K4256" t="s">
        <v>239</v>
      </c>
      <c r="L4256" t="s">
        <v>16</v>
      </c>
      <c r="M4256">
        <v>321402</v>
      </c>
      <c r="N4256" t="s">
        <v>296</v>
      </c>
      <c r="O4256" t="s">
        <v>212</v>
      </c>
      <c r="P4256" t="s">
        <v>239</v>
      </c>
      <c r="Q4256" t="s">
        <v>14</v>
      </c>
      <c r="R4256">
        <v>293129219.46772563</v>
      </c>
    </row>
    <row r="4257" spans="1:18" x14ac:dyDescent="0.45">
      <c r="A4257" t="s">
        <v>289</v>
      </c>
      <c r="B4257">
        <v>1415</v>
      </c>
      <c r="C4257" t="s">
        <v>290</v>
      </c>
      <c r="D4257" t="s">
        <v>30</v>
      </c>
      <c r="E4257">
        <v>31</v>
      </c>
      <c r="F4257" t="s">
        <v>211</v>
      </c>
      <c r="G4257">
        <v>500</v>
      </c>
      <c r="H4257" t="s">
        <v>291</v>
      </c>
      <c r="I4257" t="s">
        <v>274</v>
      </c>
      <c r="J4257" t="s">
        <v>158</v>
      </c>
      <c r="K4257" t="s">
        <v>239</v>
      </c>
      <c r="L4257" t="s">
        <v>16</v>
      </c>
      <c r="M4257">
        <v>321450</v>
      </c>
      <c r="N4257" t="s">
        <v>297</v>
      </c>
      <c r="O4257" t="s">
        <v>213</v>
      </c>
      <c r="P4257" t="s">
        <v>239</v>
      </c>
      <c r="Q4257" t="s">
        <v>14</v>
      </c>
      <c r="R4257">
        <v>557744424.60000002</v>
      </c>
    </row>
    <row r="4258" spans="1:18" x14ac:dyDescent="0.45">
      <c r="A4258" t="s">
        <v>289</v>
      </c>
      <c r="B4258">
        <v>1415</v>
      </c>
      <c r="C4258" t="s">
        <v>290</v>
      </c>
      <c r="D4258" t="s">
        <v>31</v>
      </c>
      <c r="E4258">
        <v>13</v>
      </c>
      <c r="F4258" t="s">
        <v>25</v>
      </c>
      <c r="G4258">
        <v>500</v>
      </c>
      <c r="H4258" t="s">
        <v>291</v>
      </c>
      <c r="I4258" t="s">
        <v>274</v>
      </c>
      <c r="J4258" t="s">
        <v>158</v>
      </c>
      <c r="K4258" t="s">
        <v>250</v>
      </c>
      <c r="L4258" t="s">
        <v>251</v>
      </c>
      <c r="M4258">
        <v>321427</v>
      </c>
      <c r="N4258" t="s">
        <v>294</v>
      </c>
      <c r="O4258" t="s">
        <v>202</v>
      </c>
      <c r="P4258" t="s">
        <v>239</v>
      </c>
      <c r="Q4258" t="s">
        <v>14</v>
      </c>
      <c r="R4258">
        <v>13472773.732787337</v>
      </c>
    </row>
    <row r="4259" spans="1:18" x14ac:dyDescent="0.45">
      <c r="A4259" t="s">
        <v>289</v>
      </c>
      <c r="B4259">
        <v>1415</v>
      </c>
      <c r="C4259" t="s">
        <v>290</v>
      </c>
      <c r="D4259" t="s">
        <v>31</v>
      </c>
      <c r="E4259">
        <v>13</v>
      </c>
      <c r="F4259" t="s">
        <v>25</v>
      </c>
      <c r="G4259">
        <v>500</v>
      </c>
      <c r="H4259" t="s">
        <v>291</v>
      </c>
      <c r="I4259" t="s">
        <v>274</v>
      </c>
      <c r="J4259" t="s">
        <v>158</v>
      </c>
      <c r="K4259" t="s">
        <v>252</v>
      </c>
      <c r="L4259" t="s">
        <v>253</v>
      </c>
      <c r="M4259">
        <v>321422</v>
      </c>
      <c r="N4259" t="s">
        <v>294</v>
      </c>
      <c r="O4259" t="s">
        <v>201</v>
      </c>
      <c r="P4259" t="s">
        <v>239</v>
      </c>
      <c r="Q4259" t="s">
        <v>14</v>
      </c>
      <c r="R4259">
        <v>5212432.1968888771</v>
      </c>
    </row>
    <row r="4260" spans="1:18" x14ac:dyDescent="0.45">
      <c r="A4260" t="s">
        <v>289</v>
      </c>
      <c r="B4260">
        <v>1415</v>
      </c>
      <c r="C4260" t="s">
        <v>290</v>
      </c>
      <c r="D4260" t="s">
        <v>30</v>
      </c>
      <c r="E4260">
        <v>30</v>
      </c>
      <c r="F4260" t="s">
        <v>205</v>
      </c>
      <c r="G4260">
        <v>500</v>
      </c>
      <c r="H4260" t="s">
        <v>291</v>
      </c>
      <c r="I4260" t="s">
        <v>274</v>
      </c>
      <c r="J4260" t="s">
        <v>158</v>
      </c>
      <c r="K4260" t="s">
        <v>252</v>
      </c>
      <c r="L4260" t="s">
        <v>253</v>
      </c>
      <c r="M4260">
        <v>321444</v>
      </c>
      <c r="N4260" t="s">
        <v>298</v>
      </c>
      <c r="O4260" t="s">
        <v>209</v>
      </c>
      <c r="P4260" t="s">
        <v>239</v>
      </c>
      <c r="Q4260" t="s">
        <v>14</v>
      </c>
      <c r="R4260">
        <v>38937600.000000007</v>
      </c>
    </row>
    <row r="4261" spans="1:18" x14ac:dyDescent="0.45">
      <c r="A4261" t="s">
        <v>289</v>
      </c>
      <c r="B4261">
        <v>1415</v>
      </c>
      <c r="C4261" t="s">
        <v>290</v>
      </c>
      <c r="D4261" t="s">
        <v>31</v>
      </c>
      <c r="E4261">
        <v>13</v>
      </c>
      <c r="F4261" t="s">
        <v>25</v>
      </c>
      <c r="G4261">
        <v>500</v>
      </c>
      <c r="H4261" t="s">
        <v>291</v>
      </c>
      <c r="I4261" t="s">
        <v>274</v>
      </c>
      <c r="J4261" t="s">
        <v>158</v>
      </c>
      <c r="K4261" t="s">
        <v>252</v>
      </c>
      <c r="L4261" t="s">
        <v>253</v>
      </c>
      <c r="M4261">
        <v>321445</v>
      </c>
      <c r="N4261" t="s">
        <v>294</v>
      </c>
      <c r="O4261" t="s">
        <v>204</v>
      </c>
      <c r="P4261" t="s">
        <v>239</v>
      </c>
      <c r="Q4261" t="s">
        <v>14</v>
      </c>
      <c r="R4261">
        <v>64717055.14654813</v>
      </c>
    </row>
    <row r="4262" spans="1:18" x14ac:dyDescent="0.45">
      <c r="A4262" t="s">
        <v>289</v>
      </c>
      <c r="B4262">
        <v>1415</v>
      </c>
      <c r="C4262" t="s">
        <v>290</v>
      </c>
      <c r="D4262" t="s">
        <v>30</v>
      </c>
      <c r="E4262">
        <v>1</v>
      </c>
      <c r="F4262" t="s">
        <v>13</v>
      </c>
      <c r="G4262">
        <v>500</v>
      </c>
      <c r="H4262" t="s">
        <v>291</v>
      </c>
      <c r="I4262" t="s">
        <v>274</v>
      </c>
      <c r="J4262" t="s">
        <v>158</v>
      </c>
      <c r="K4262" t="s">
        <v>254</v>
      </c>
      <c r="L4262" t="s">
        <v>39</v>
      </c>
      <c r="M4262">
        <v>321408</v>
      </c>
      <c r="N4262" t="s">
        <v>299</v>
      </c>
      <c r="O4262" t="s">
        <v>40</v>
      </c>
      <c r="P4262" t="s">
        <v>239</v>
      </c>
      <c r="Q4262" t="s">
        <v>14</v>
      </c>
      <c r="R4262">
        <v>10912804.254957931</v>
      </c>
    </row>
    <row r="4263" spans="1:18" x14ac:dyDescent="0.45">
      <c r="A4263" t="s">
        <v>289</v>
      </c>
      <c r="B4263">
        <v>1415</v>
      </c>
      <c r="C4263" t="s">
        <v>290</v>
      </c>
      <c r="D4263" t="s">
        <v>30</v>
      </c>
      <c r="E4263">
        <v>8</v>
      </c>
      <c r="F4263" t="s">
        <v>22</v>
      </c>
      <c r="G4263">
        <v>500</v>
      </c>
      <c r="H4263" t="s">
        <v>291</v>
      </c>
      <c r="I4263" t="s">
        <v>274</v>
      </c>
      <c r="J4263" t="s">
        <v>158</v>
      </c>
      <c r="K4263" t="s">
        <v>256</v>
      </c>
      <c r="L4263" t="s">
        <v>22</v>
      </c>
      <c r="M4263">
        <v>321407</v>
      </c>
      <c r="N4263" t="s">
        <v>299</v>
      </c>
      <c r="O4263" t="s">
        <v>185</v>
      </c>
      <c r="P4263" t="s">
        <v>239</v>
      </c>
      <c r="Q4263" t="s">
        <v>14</v>
      </c>
      <c r="R4263">
        <v>266266690.56011498</v>
      </c>
    </row>
    <row r="4264" spans="1:18" x14ac:dyDescent="0.45">
      <c r="A4264" t="s">
        <v>289</v>
      </c>
      <c r="B4264">
        <v>1415</v>
      </c>
      <c r="C4264" t="s">
        <v>290</v>
      </c>
      <c r="D4264" t="s">
        <v>31</v>
      </c>
      <c r="E4264">
        <v>8</v>
      </c>
      <c r="F4264" t="s">
        <v>22</v>
      </c>
      <c r="G4264">
        <v>500</v>
      </c>
      <c r="H4264" t="s">
        <v>291</v>
      </c>
      <c r="I4264" t="s">
        <v>274</v>
      </c>
      <c r="J4264" t="s">
        <v>158</v>
      </c>
      <c r="K4264" t="s">
        <v>256</v>
      </c>
      <c r="L4264" t="s">
        <v>22</v>
      </c>
      <c r="M4264">
        <v>321413</v>
      </c>
      <c r="N4264" t="s">
        <v>300</v>
      </c>
      <c r="O4264" t="s">
        <v>186</v>
      </c>
      <c r="P4264" t="s">
        <v>239</v>
      </c>
      <c r="Q4264" t="s">
        <v>14</v>
      </c>
      <c r="R4264">
        <v>50114575.672019638</v>
      </c>
    </row>
    <row r="4265" spans="1:18" x14ac:dyDescent="0.45">
      <c r="A4265" t="s">
        <v>289</v>
      </c>
      <c r="B4265">
        <v>1415</v>
      </c>
      <c r="C4265" t="s">
        <v>290</v>
      </c>
      <c r="D4265" t="s">
        <v>30</v>
      </c>
      <c r="E4265">
        <v>7</v>
      </c>
      <c r="F4265" t="s">
        <v>17</v>
      </c>
      <c r="G4265">
        <v>500</v>
      </c>
      <c r="H4265" t="s">
        <v>291</v>
      </c>
      <c r="I4265" t="s">
        <v>274</v>
      </c>
      <c r="J4265" t="s">
        <v>158</v>
      </c>
      <c r="K4265" t="s">
        <v>257</v>
      </c>
      <c r="L4265" t="s">
        <v>17</v>
      </c>
      <c r="M4265">
        <v>321404</v>
      </c>
      <c r="N4265" t="s">
        <v>299</v>
      </c>
      <c r="O4265" t="s">
        <v>175</v>
      </c>
      <c r="P4265" t="s">
        <v>239</v>
      </c>
      <c r="Q4265" t="s">
        <v>14</v>
      </c>
      <c r="R4265">
        <v>376966446.51075274</v>
      </c>
    </row>
    <row r="4266" spans="1:18" x14ac:dyDescent="0.45">
      <c r="A4266" t="s">
        <v>289</v>
      </c>
      <c r="B4266">
        <v>1415</v>
      </c>
      <c r="C4266" t="s">
        <v>290</v>
      </c>
      <c r="D4266" t="s">
        <v>30</v>
      </c>
      <c r="E4266">
        <v>7</v>
      </c>
      <c r="F4266" t="s">
        <v>17</v>
      </c>
      <c r="G4266">
        <v>500</v>
      </c>
      <c r="H4266" t="s">
        <v>291</v>
      </c>
      <c r="I4266" t="s">
        <v>274</v>
      </c>
      <c r="J4266" t="s">
        <v>158</v>
      </c>
      <c r="K4266" t="s">
        <v>257</v>
      </c>
      <c r="L4266" t="s">
        <v>17</v>
      </c>
      <c r="M4266">
        <v>321405</v>
      </c>
      <c r="N4266" t="s">
        <v>299</v>
      </c>
      <c r="O4266" t="s">
        <v>176</v>
      </c>
      <c r="P4266" t="s">
        <v>239</v>
      </c>
      <c r="Q4266" t="s">
        <v>14</v>
      </c>
      <c r="R4266">
        <v>1130326201.5474815</v>
      </c>
    </row>
    <row r="4267" spans="1:18" x14ac:dyDescent="0.45">
      <c r="A4267" t="s">
        <v>289</v>
      </c>
      <c r="B4267">
        <v>1415</v>
      </c>
      <c r="C4267" t="s">
        <v>290</v>
      </c>
      <c r="D4267" t="s">
        <v>30</v>
      </c>
      <c r="E4267">
        <v>7</v>
      </c>
      <c r="F4267" t="s">
        <v>17</v>
      </c>
      <c r="G4267">
        <v>500</v>
      </c>
      <c r="H4267" t="s">
        <v>291</v>
      </c>
      <c r="I4267" t="s">
        <v>274</v>
      </c>
      <c r="J4267" t="s">
        <v>158</v>
      </c>
      <c r="K4267" t="s">
        <v>257</v>
      </c>
      <c r="L4267" t="s">
        <v>17</v>
      </c>
      <c r="M4267">
        <v>321406</v>
      </c>
      <c r="N4267" t="s">
        <v>299</v>
      </c>
      <c r="O4267" t="s">
        <v>177</v>
      </c>
      <c r="P4267" t="s">
        <v>239</v>
      </c>
      <c r="Q4267" t="s">
        <v>14</v>
      </c>
      <c r="R4267">
        <v>1628768877.9526248</v>
      </c>
    </row>
    <row r="4268" spans="1:18" x14ac:dyDescent="0.45">
      <c r="A4268" t="s">
        <v>289</v>
      </c>
      <c r="B4268">
        <v>1415</v>
      </c>
      <c r="C4268" t="s">
        <v>290</v>
      </c>
      <c r="D4268" t="s">
        <v>31</v>
      </c>
      <c r="E4268">
        <v>7</v>
      </c>
      <c r="F4268" t="s">
        <v>17</v>
      </c>
      <c r="G4268">
        <v>500</v>
      </c>
      <c r="H4268" t="s">
        <v>291</v>
      </c>
      <c r="I4268" t="s">
        <v>274</v>
      </c>
      <c r="J4268" t="s">
        <v>158</v>
      </c>
      <c r="K4268" t="s">
        <v>257</v>
      </c>
      <c r="L4268" t="s">
        <v>17</v>
      </c>
      <c r="M4268">
        <v>321411</v>
      </c>
      <c r="N4268" t="s">
        <v>300</v>
      </c>
      <c r="O4268" t="s">
        <v>178</v>
      </c>
      <c r="P4268" t="s">
        <v>239</v>
      </c>
      <c r="Q4268" t="s">
        <v>14</v>
      </c>
      <c r="R4268">
        <v>72419811.508696437</v>
      </c>
    </row>
    <row r="4269" spans="1:18" x14ac:dyDescent="0.45">
      <c r="A4269" t="s">
        <v>289</v>
      </c>
      <c r="B4269">
        <v>1415</v>
      </c>
      <c r="C4269" t="s">
        <v>290</v>
      </c>
      <c r="D4269" t="s">
        <v>31</v>
      </c>
      <c r="E4269">
        <v>7</v>
      </c>
      <c r="F4269" t="s">
        <v>17</v>
      </c>
      <c r="G4269">
        <v>500</v>
      </c>
      <c r="H4269" t="s">
        <v>291</v>
      </c>
      <c r="I4269" t="s">
        <v>274</v>
      </c>
      <c r="J4269" t="s">
        <v>158</v>
      </c>
      <c r="K4269" t="s">
        <v>257</v>
      </c>
      <c r="L4269" t="s">
        <v>17</v>
      </c>
      <c r="M4269">
        <v>321419</v>
      </c>
      <c r="N4269" t="s">
        <v>300</v>
      </c>
      <c r="O4269" t="s">
        <v>179</v>
      </c>
      <c r="P4269" t="s">
        <v>239</v>
      </c>
      <c r="Q4269" t="s">
        <v>14</v>
      </c>
      <c r="R4269">
        <v>694258648.75845742</v>
      </c>
    </row>
    <row r="4270" spans="1:18" x14ac:dyDescent="0.45">
      <c r="A4270" t="s">
        <v>289</v>
      </c>
      <c r="B4270">
        <v>1415</v>
      </c>
      <c r="C4270" t="s">
        <v>290</v>
      </c>
      <c r="D4270" t="s">
        <v>31</v>
      </c>
      <c r="E4270">
        <v>7</v>
      </c>
      <c r="F4270" t="s">
        <v>17</v>
      </c>
      <c r="G4270">
        <v>500</v>
      </c>
      <c r="H4270" t="s">
        <v>291</v>
      </c>
      <c r="I4270" t="s">
        <v>274</v>
      </c>
      <c r="J4270" t="s">
        <v>158</v>
      </c>
      <c r="K4270" t="s">
        <v>257</v>
      </c>
      <c r="L4270" t="s">
        <v>17</v>
      </c>
      <c r="M4270">
        <v>321447</v>
      </c>
      <c r="N4270" t="s">
        <v>300</v>
      </c>
      <c r="O4270" t="s">
        <v>180</v>
      </c>
      <c r="P4270" t="s">
        <v>239</v>
      </c>
      <c r="Q4270" t="s">
        <v>14</v>
      </c>
      <c r="R4270">
        <v>13710337.846550614</v>
      </c>
    </row>
    <row r="4271" spans="1:18" x14ac:dyDescent="0.45">
      <c r="A4271" t="s">
        <v>289</v>
      </c>
      <c r="B4271">
        <v>1415</v>
      </c>
      <c r="C4271" t="s">
        <v>290</v>
      </c>
      <c r="D4271" t="s">
        <v>31</v>
      </c>
      <c r="E4271">
        <v>10</v>
      </c>
      <c r="F4271" t="s">
        <v>24</v>
      </c>
      <c r="G4271">
        <v>500</v>
      </c>
      <c r="H4271" t="s">
        <v>291</v>
      </c>
      <c r="I4271" t="s">
        <v>274</v>
      </c>
      <c r="J4271" t="s">
        <v>158</v>
      </c>
      <c r="K4271" t="s">
        <v>259</v>
      </c>
      <c r="L4271" t="s">
        <v>194</v>
      </c>
      <c r="M4271">
        <v>321420</v>
      </c>
      <c r="N4271" t="s">
        <v>300</v>
      </c>
      <c r="O4271" t="s">
        <v>195</v>
      </c>
      <c r="P4271" t="s">
        <v>239</v>
      </c>
      <c r="Q4271" t="s">
        <v>14</v>
      </c>
      <c r="R4271">
        <v>3569091.887859669</v>
      </c>
    </row>
    <row r="4272" spans="1:18" x14ac:dyDescent="0.45">
      <c r="A4272" t="s">
        <v>289</v>
      </c>
      <c r="B4272">
        <v>1415</v>
      </c>
      <c r="C4272" t="s">
        <v>290</v>
      </c>
      <c r="D4272" t="s">
        <v>31</v>
      </c>
      <c r="E4272">
        <v>10</v>
      </c>
      <c r="F4272" t="s">
        <v>24</v>
      </c>
      <c r="G4272">
        <v>500</v>
      </c>
      <c r="H4272" t="s">
        <v>291</v>
      </c>
      <c r="I4272" t="s">
        <v>274</v>
      </c>
      <c r="J4272" t="s">
        <v>158</v>
      </c>
      <c r="K4272" t="s">
        <v>259</v>
      </c>
      <c r="L4272" t="s">
        <v>194</v>
      </c>
      <c r="M4272">
        <v>321434</v>
      </c>
      <c r="N4272" t="s">
        <v>300</v>
      </c>
      <c r="O4272" t="s">
        <v>196</v>
      </c>
      <c r="P4272" t="s">
        <v>239</v>
      </c>
      <c r="Q4272" t="s">
        <v>14</v>
      </c>
      <c r="R4272">
        <v>904118.49394170835</v>
      </c>
    </row>
    <row r="4273" spans="1:18" x14ac:dyDescent="0.45">
      <c r="A4273" t="s">
        <v>289</v>
      </c>
      <c r="B4273">
        <v>1415</v>
      </c>
      <c r="C4273" t="s">
        <v>290</v>
      </c>
      <c r="D4273" t="s">
        <v>31</v>
      </c>
      <c r="E4273">
        <v>10</v>
      </c>
      <c r="F4273" t="s">
        <v>24</v>
      </c>
      <c r="G4273">
        <v>500</v>
      </c>
      <c r="H4273" t="s">
        <v>291</v>
      </c>
      <c r="I4273" t="s">
        <v>274</v>
      </c>
      <c r="J4273" t="s">
        <v>158</v>
      </c>
      <c r="K4273" t="s">
        <v>259</v>
      </c>
      <c r="L4273" t="s">
        <v>194</v>
      </c>
      <c r="M4273">
        <v>321437</v>
      </c>
      <c r="N4273" t="s">
        <v>300</v>
      </c>
      <c r="O4273" t="s">
        <v>197</v>
      </c>
      <c r="P4273" t="s">
        <v>239</v>
      </c>
      <c r="Q4273" t="s">
        <v>14</v>
      </c>
      <c r="R4273">
        <v>3255572.0284515461</v>
      </c>
    </row>
    <row r="4274" spans="1:18" x14ac:dyDescent="0.45">
      <c r="A4274" t="s">
        <v>289</v>
      </c>
      <c r="B4274">
        <v>1415</v>
      </c>
      <c r="C4274" t="s">
        <v>290</v>
      </c>
      <c r="D4274" t="s">
        <v>31</v>
      </c>
      <c r="E4274">
        <v>10</v>
      </c>
      <c r="F4274" t="s">
        <v>24</v>
      </c>
      <c r="G4274">
        <v>500</v>
      </c>
      <c r="H4274" t="s">
        <v>291</v>
      </c>
      <c r="I4274" t="s">
        <v>274</v>
      </c>
      <c r="J4274" t="s">
        <v>158</v>
      </c>
      <c r="K4274" t="s">
        <v>259</v>
      </c>
      <c r="L4274" t="s">
        <v>194</v>
      </c>
      <c r="M4274">
        <v>321446</v>
      </c>
      <c r="N4274" t="s">
        <v>300</v>
      </c>
      <c r="O4274" t="s">
        <v>198</v>
      </c>
      <c r="P4274" t="s">
        <v>239</v>
      </c>
      <c r="Q4274" t="s">
        <v>14</v>
      </c>
      <c r="R4274">
        <v>6796929.4580838783</v>
      </c>
    </row>
    <row r="4275" spans="1:18" x14ac:dyDescent="0.45">
      <c r="A4275" t="s">
        <v>289</v>
      </c>
      <c r="B4275">
        <v>1415</v>
      </c>
      <c r="C4275" t="s">
        <v>290</v>
      </c>
      <c r="D4275" t="s">
        <v>29</v>
      </c>
      <c r="E4275">
        <v>30</v>
      </c>
      <c r="F4275" t="s">
        <v>205</v>
      </c>
      <c r="G4275">
        <v>500</v>
      </c>
      <c r="H4275" t="s">
        <v>291</v>
      </c>
      <c r="I4275" t="s">
        <v>275</v>
      </c>
      <c r="J4275" t="s">
        <v>159</v>
      </c>
      <c r="K4275" t="s">
        <v>240</v>
      </c>
      <c r="L4275" t="s">
        <v>219</v>
      </c>
      <c r="M4275">
        <v>321426</v>
      </c>
      <c r="N4275" t="s">
        <v>292</v>
      </c>
      <c r="O4275" t="s">
        <v>206</v>
      </c>
      <c r="P4275" t="s">
        <v>239</v>
      </c>
      <c r="Q4275" t="s">
        <v>14</v>
      </c>
      <c r="R4275">
        <v>243228843.88560709</v>
      </c>
    </row>
    <row r="4276" spans="1:18" x14ac:dyDescent="0.45">
      <c r="A4276" t="s">
        <v>289</v>
      </c>
      <c r="B4276">
        <v>1415</v>
      </c>
      <c r="C4276" t="s">
        <v>290</v>
      </c>
      <c r="D4276" t="s">
        <v>29</v>
      </c>
      <c r="E4276">
        <v>8</v>
      </c>
      <c r="F4276" t="s">
        <v>22</v>
      </c>
      <c r="G4276">
        <v>500</v>
      </c>
      <c r="H4276" t="s">
        <v>291</v>
      </c>
      <c r="I4276" t="s">
        <v>275</v>
      </c>
      <c r="J4276" t="s">
        <v>159</v>
      </c>
      <c r="K4276" t="s">
        <v>243</v>
      </c>
      <c r="L4276" t="s">
        <v>244</v>
      </c>
      <c r="M4276">
        <v>321431</v>
      </c>
      <c r="N4276" t="s">
        <v>293</v>
      </c>
      <c r="O4276" t="s">
        <v>184</v>
      </c>
      <c r="P4276" t="s">
        <v>239</v>
      </c>
      <c r="Q4276" t="s">
        <v>14</v>
      </c>
      <c r="R4276">
        <v>69253825.546417892</v>
      </c>
    </row>
    <row r="4277" spans="1:18" x14ac:dyDescent="0.45">
      <c r="A4277" t="s">
        <v>289</v>
      </c>
      <c r="B4277">
        <v>1415</v>
      </c>
      <c r="C4277" t="s">
        <v>290</v>
      </c>
      <c r="D4277" t="s">
        <v>29</v>
      </c>
      <c r="E4277">
        <v>7</v>
      </c>
      <c r="F4277" t="s">
        <v>17</v>
      </c>
      <c r="G4277">
        <v>500</v>
      </c>
      <c r="H4277" t="s">
        <v>291</v>
      </c>
      <c r="I4277" t="s">
        <v>275</v>
      </c>
      <c r="J4277" t="s">
        <v>159</v>
      </c>
      <c r="K4277" t="s">
        <v>245</v>
      </c>
      <c r="L4277" t="s">
        <v>246</v>
      </c>
      <c r="M4277">
        <v>321433</v>
      </c>
      <c r="N4277" t="s">
        <v>293</v>
      </c>
      <c r="O4277" t="s">
        <v>174</v>
      </c>
      <c r="P4277" t="s">
        <v>239</v>
      </c>
      <c r="Q4277" t="s">
        <v>14</v>
      </c>
      <c r="R4277">
        <v>202522035.68284503</v>
      </c>
    </row>
    <row r="4278" spans="1:18" x14ac:dyDescent="0.45">
      <c r="A4278" t="s">
        <v>289</v>
      </c>
      <c r="B4278">
        <v>1415</v>
      </c>
      <c r="C4278" t="s">
        <v>290</v>
      </c>
      <c r="D4278" t="s">
        <v>29</v>
      </c>
      <c r="E4278">
        <v>4</v>
      </c>
      <c r="F4278" t="s">
        <v>15</v>
      </c>
      <c r="G4278">
        <v>500</v>
      </c>
      <c r="H4278" t="s">
        <v>291</v>
      </c>
      <c r="I4278" t="s">
        <v>275</v>
      </c>
      <c r="J4278" t="s">
        <v>159</v>
      </c>
      <c r="K4278" t="s">
        <v>247</v>
      </c>
      <c r="L4278" t="s">
        <v>248</v>
      </c>
      <c r="M4278">
        <v>321412</v>
      </c>
      <c r="N4278" t="s">
        <v>293</v>
      </c>
      <c r="O4278" t="s">
        <v>173</v>
      </c>
      <c r="P4278" t="s">
        <v>239</v>
      </c>
      <c r="Q4278" t="s">
        <v>14</v>
      </c>
      <c r="R4278">
        <v>137737626.62243551</v>
      </c>
    </row>
    <row r="4279" spans="1:18" x14ac:dyDescent="0.45">
      <c r="A4279" t="s">
        <v>289</v>
      </c>
      <c r="B4279">
        <v>1415</v>
      </c>
      <c r="C4279" t="s">
        <v>290</v>
      </c>
      <c r="D4279" t="s">
        <v>221</v>
      </c>
      <c r="E4279">
        <v>31</v>
      </c>
      <c r="F4279" t="s">
        <v>211</v>
      </c>
      <c r="G4279">
        <v>500</v>
      </c>
      <c r="H4279" t="s">
        <v>291</v>
      </c>
      <c r="I4279" t="s">
        <v>275</v>
      </c>
      <c r="J4279" t="s">
        <v>159</v>
      </c>
      <c r="K4279" t="s">
        <v>267</v>
      </c>
      <c r="L4279" t="s">
        <v>220</v>
      </c>
      <c r="M4279">
        <v>321465</v>
      </c>
      <c r="N4279" t="s">
        <v>301</v>
      </c>
      <c r="O4279" t="s">
        <v>214</v>
      </c>
      <c r="P4279" t="s">
        <v>239</v>
      </c>
      <c r="Q4279" t="s">
        <v>14</v>
      </c>
      <c r="R4279">
        <v>4053398614</v>
      </c>
    </row>
    <row r="4280" spans="1:18" x14ac:dyDescent="0.45">
      <c r="A4280" t="s">
        <v>289</v>
      </c>
      <c r="B4280">
        <v>1415</v>
      </c>
      <c r="C4280" t="s">
        <v>290</v>
      </c>
      <c r="D4280" t="s">
        <v>31</v>
      </c>
      <c r="E4280">
        <v>31</v>
      </c>
      <c r="F4280" t="s">
        <v>211</v>
      </c>
      <c r="G4280">
        <v>500</v>
      </c>
      <c r="H4280" t="s">
        <v>291</v>
      </c>
      <c r="I4280" t="s">
        <v>275</v>
      </c>
      <c r="J4280" t="s">
        <v>159</v>
      </c>
      <c r="K4280" t="s">
        <v>239</v>
      </c>
      <c r="L4280" t="s">
        <v>16</v>
      </c>
      <c r="M4280">
        <v>321402</v>
      </c>
      <c r="N4280" t="s">
        <v>296</v>
      </c>
      <c r="O4280" t="s">
        <v>212</v>
      </c>
      <c r="P4280" t="s">
        <v>239</v>
      </c>
      <c r="Q4280" t="s">
        <v>14</v>
      </c>
      <c r="R4280">
        <v>339311358.69509315</v>
      </c>
    </row>
    <row r="4281" spans="1:18" x14ac:dyDescent="0.45">
      <c r="A4281" t="s">
        <v>289</v>
      </c>
      <c r="B4281">
        <v>1415</v>
      </c>
      <c r="C4281" t="s">
        <v>290</v>
      </c>
      <c r="D4281" t="s">
        <v>30</v>
      </c>
      <c r="E4281">
        <v>31</v>
      </c>
      <c r="F4281" t="s">
        <v>211</v>
      </c>
      <c r="G4281">
        <v>500</v>
      </c>
      <c r="H4281" t="s">
        <v>291</v>
      </c>
      <c r="I4281" t="s">
        <v>275</v>
      </c>
      <c r="J4281" t="s">
        <v>159</v>
      </c>
      <c r="K4281" t="s">
        <v>239</v>
      </c>
      <c r="L4281" t="s">
        <v>16</v>
      </c>
      <c r="M4281">
        <v>321450</v>
      </c>
      <c r="N4281" t="s">
        <v>297</v>
      </c>
      <c r="O4281" t="s">
        <v>213</v>
      </c>
      <c r="P4281" t="s">
        <v>239</v>
      </c>
      <c r="Q4281" t="s">
        <v>14</v>
      </c>
      <c r="R4281">
        <v>683244669.05999994</v>
      </c>
    </row>
    <row r="4282" spans="1:18" x14ac:dyDescent="0.45">
      <c r="A4282" t="s">
        <v>289</v>
      </c>
      <c r="B4282">
        <v>1415</v>
      </c>
      <c r="C4282" t="s">
        <v>290</v>
      </c>
      <c r="D4282" t="s">
        <v>31</v>
      </c>
      <c r="E4282">
        <v>13</v>
      </c>
      <c r="F4282" t="s">
        <v>25</v>
      </c>
      <c r="G4282">
        <v>500</v>
      </c>
      <c r="H4282" t="s">
        <v>291</v>
      </c>
      <c r="I4282" t="s">
        <v>275</v>
      </c>
      <c r="J4282" t="s">
        <v>159</v>
      </c>
      <c r="K4282" t="s">
        <v>250</v>
      </c>
      <c r="L4282" t="s">
        <v>251</v>
      </c>
      <c r="M4282">
        <v>321427</v>
      </c>
      <c r="N4282" t="s">
        <v>294</v>
      </c>
      <c r="O4282" t="s">
        <v>202</v>
      </c>
      <c r="P4282" t="s">
        <v>239</v>
      </c>
      <c r="Q4282" t="s">
        <v>14</v>
      </c>
      <c r="R4282">
        <v>26920351.087956335</v>
      </c>
    </row>
    <row r="4283" spans="1:18" x14ac:dyDescent="0.45">
      <c r="A4283" t="s">
        <v>289</v>
      </c>
      <c r="B4283">
        <v>1415</v>
      </c>
      <c r="C4283" t="s">
        <v>290</v>
      </c>
      <c r="D4283" t="s">
        <v>31</v>
      </c>
      <c r="E4283">
        <v>13</v>
      </c>
      <c r="F4283" t="s">
        <v>25</v>
      </c>
      <c r="G4283">
        <v>500</v>
      </c>
      <c r="H4283" t="s">
        <v>291</v>
      </c>
      <c r="I4283" t="s">
        <v>275</v>
      </c>
      <c r="J4283" t="s">
        <v>159</v>
      </c>
      <c r="K4283" t="s">
        <v>252</v>
      </c>
      <c r="L4283" t="s">
        <v>253</v>
      </c>
      <c r="M4283">
        <v>321422</v>
      </c>
      <c r="N4283" t="s">
        <v>294</v>
      </c>
      <c r="O4283" t="s">
        <v>201</v>
      </c>
      <c r="P4283" t="s">
        <v>239</v>
      </c>
      <c r="Q4283" t="s">
        <v>14</v>
      </c>
      <c r="R4283">
        <v>5212432.1968888771</v>
      </c>
    </row>
    <row r="4284" spans="1:18" x14ac:dyDescent="0.45">
      <c r="A4284" t="s">
        <v>289</v>
      </c>
      <c r="B4284">
        <v>1415</v>
      </c>
      <c r="C4284" t="s">
        <v>290</v>
      </c>
      <c r="D4284" t="s">
        <v>30</v>
      </c>
      <c r="E4284">
        <v>30</v>
      </c>
      <c r="F4284" t="s">
        <v>205</v>
      </c>
      <c r="G4284">
        <v>500</v>
      </c>
      <c r="H4284" t="s">
        <v>291</v>
      </c>
      <c r="I4284" t="s">
        <v>275</v>
      </c>
      <c r="J4284" t="s">
        <v>159</v>
      </c>
      <c r="K4284" t="s">
        <v>252</v>
      </c>
      <c r="L4284" t="s">
        <v>253</v>
      </c>
      <c r="M4284">
        <v>321444</v>
      </c>
      <c r="N4284" t="s">
        <v>298</v>
      </c>
      <c r="O4284" t="s">
        <v>209</v>
      </c>
      <c r="P4284" t="s">
        <v>239</v>
      </c>
      <c r="Q4284" t="s">
        <v>14</v>
      </c>
      <c r="R4284">
        <v>39730400</v>
      </c>
    </row>
    <row r="4285" spans="1:18" x14ac:dyDescent="0.45">
      <c r="A4285" t="s">
        <v>289</v>
      </c>
      <c r="B4285">
        <v>1415</v>
      </c>
      <c r="C4285" t="s">
        <v>290</v>
      </c>
      <c r="D4285" t="s">
        <v>31</v>
      </c>
      <c r="E4285">
        <v>13</v>
      </c>
      <c r="F4285" t="s">
        <v>25</v>
      </c>
      <c r="G4285">
        <v>500</v>
      </c>
      <c r="H4285" t="s">
        <v>291</v>
      </c>
      <c r="I4285" t="s">
        <v>275</v>
      </c>
      <c r="J4285" t="s">
        <v>159</v>
      </c>
      <c r="K4285" t="s">
        <v>252</v>
      </c>
      <c r="L4285" t="s">
        <v>253</v>
      </c>
      <c r="M4285">
        <v>321445</v>
      </c>
      <c r="N4285" t="s">
        <v>294</v>
      </c>
      <c r="O4285" t="s">
        <v>204</v>
      </c>
      <c r="P4285" t="s">
        <v>239</v>
      </c>
      <c r="Q4285" t="s">
        <v>14</v>
      </c>
      <c r="R4285">
        <v>79826453.67412141</v>
      </c>
    </row>
    <row r="4286" spans="1:18" x14ac:dyDescent="0.45">
      <c r="A4286" t="s">
        <v>289</v>
      </c>
      <c r="B4286">
        <v>1415</v>
      </c>
      <c r="C4286" t="s">
        <v>290</v>
      </c>
      <c r="D4286" t="s">
        <v>30</v>
      </c>
      <c r="E4286">
        <v>1</v>
      </c>
      <c r="F4286" t="s">
        <v>13</v>
      </c>
      <c r="G4286">
        <v>500</v>
      </c>
      <c r="H4286" t="s">
        <v>291</v>
      </c>
      <c r="I4286" t="s">
        <v>275</v>
      </c>
      <c r="J4286" t="s">
        <v>159</v>
      </c>
      <c r="K4286" t="s">
        <v>254</v>
      </c>
      <c r="L4286" t="s">
        <v>39</v>
      </c>
      <c r="M4286">
        <v>321408</v>
      </c>
      <c r="N4286" t="s">
        <v>299</v>
      </c>
      <c r="O4286" t="s">
        <v>40</v>
      </c>
      <c r="P4286" t="s">
        <v>239</v>
      </c>
      <c r="Q4286" t="s">
        <v>14</v>
      </c>
      <c r="R4286">
        <v>10912804.254957931</v>
      </c>
    </row>
    <row r="4287" spans="1:18" x14ac:dyDescent="0.45">
      <c r="A4287" t="s">
        <v>289</v>
      </c>
      <c r="B4287">
        <v>1415</v>
      </c>
      <c r="C4287" t="s">
        <v>290</v>
      </c>
      <c r="D4287" t="s">
        <v>30</v>
      </c>
      <c r="E4287">
        <v>8</v>
      </c>
      <c r="F4287" t="s">
        <v>22</v>
      </c>
      <c r="G4287">
        <v>500</v>
      </c>
      <c r="H4287" t="s">
        <v>291</v>
      </c>
      <c r="I4287" t="s">
        <v>275</v>
      </c>
      <c r="J4287" t="s">
        <v>159</v>
      </c>
      <c r="K4287" t="s">
        <v>256</v>
      </c>
      <c r="L4287" t="s">
        <v>22</v>
      </c>
      <c r="M4287">
        <v>321407</v>
      </c>
      <c r="N4287" t="s">
        <v>299</v>
      </c>
      <c r="O4287" t="s">
        <v>185</v>
      </c>
      <c r="P4287" t="s">
        <v>239</v>
      </c>
      <c r="Q4287" t="s">
        <v>14</v>
      </c>
      <c r="R4287">
        <v>912755184.84039366</v>
      </c>
    </row>
    <row r="4288" spans="1:18" x14ac:dyDescent="0.45">
      <c r="A4288" t="s">
        <v>289</v>
      </c>
      <c r="B4288">
        <v>1415</v>
      </c>
      <c r="C4288" t="s">
        <v>290</v>
      </c>
      <c r="D4288" t="s">
        <v>31</v>
      </c>
      <c r="E4288">
        <v>8</v>
      </c>
      <c r="F4288" t="s">
        <v>22</v>
      </c>
      <c r="G4288">
        <v>500</v>
      </c>
      <c r="H4288" t="s">
        <v>291</v>
      </c>
      <c r="I4288" t="s">
        <v>275</v>
      </c>
      <c r="J4288" t="s">
        <v>159</v>
      </c>
      <c r="K4288" t="s">
        <v>256</v>
      </c>
      <c r="L4288" t="s">
        <v>22</v>
      </c>
      <c r="M4288">
        <v>321413</v>
      </c>
      <c r="N4288" t="s">
        <v>300</v>
      </c>
      <c r="O4288" t="s">
        <v>186</v>
      </c>
      <c r="P4288" t="s">
        <v>239</v>
      </c>
      <c r="Q4288" t="s">
        <v>14</v>
      </c>
      <c r="R4288">
        <v>50740882.115584664</v>
      </c>
    </row>
    <row r="4289" spans="1:18" x14ac:dyDescent="0.45">
      <c r="A4289" t="s">
        <v>289</v>
      </c>
      <c r="B4289">
        <v>1415</v>
      </c>
      <c r="C4289" t="s">
        <v>290</v>
      </c>
      <c r="D4289" t="s">
        <v>30</v>
      </c>
      <c r="E4289">
        <v>7</v>
      </c>
      <c r="F4289" t="s">
        <v>17</v>
      </c>
      <c r="G4289">
        <v>500</v>
      </c>
      <c r="H4289" t="s">
        <v>291</v>
      </c>
      <c r="I4289" t="s">
        <v>275</v>
      </c>
      <c r="J4289" t="s">
        <v>159</v>
      </c>
      <c r="K4289" t="s">
        <v>257</v>
      </c>
      <c r="L4289" t="s">
        <v>17</v>
      </c>
      <c r="M4289">
        <v>321404</v>
      </c>
      <c r="N4289" t="s">
        <v>299</v>
      </c>
      <c r="O4289" t="s">
        <v>175</v>
      </c>
      <c r="P4289" t="s">
        <v>239</v>
      </c>
      <c r="Q4289" t="s">
        <v>14</v>
      </c>
      <c r="R4289">
        <v>331867185.14298707</v>
      </c>
    </row>
    <row r="4290" spans="1:18" x14ac:dyDescent="0.45">
      <c r="A4290" t="s">
        <v>289</v>
      </c>
      <c r="B4290">
        <v>1415</v>
      </c>
      <c r="C4290" t="s">
        <v>290</v>
      </c>
      <c r="D4290" t="s">
        <v>30</v>
      </c>
      <c r="E4290">
        <v>7</v>
      </c>
      <c r="F4290" t="s">
        <v>17</v>
      </c>
      <c r="G4290">
        <v>500</v>
      </c>
      <c r="H4290" t="s">
        <v>291</v>
      </c>
      <c r="I4290" t="s">
        <v>275</v>
      </c>
      <c r="J4290" t="s">
        <v>159</v>
      </c>
      <c r="K4290" t="s">
        <v>257</v>
      </c>
      <c r="L4290" t="s">
        <v>17</v>
      </c>
      <c r="M4290">
        <v>321405</v>
      </c>
      <c r="N4290" t="s">
        <v>299</v>
      </c>
      <c r="O4290" t="s">
        <v>176</v>
      </c>
      <c r="P4290" t="s">
        <v>239</v>
      </c>
      <c r="Q4290" t="s">
        <v>14</v>
      </c>
      <c r="R4290">
        <v>3112685373.8323841</v>
      </c>
    </row>
    <row r="4291" spans="1:18" x14ac:dyDescent="0.45">
      <c r="A4291" t="s">
        <v>289</v>
      </c>
      <c r="B4291">
        <v>1415</v>
      </c>
      <c r="C4291" t="s">
        <v>290</v>
      </c>
      <c r="D4291" t="s">
        <v>30</v>
      </c>
      <c r="E4291">
        <v>7</v>
      </c>
      <c r="F4291" t="s">
        <v>17</v>
      </c>
      <c r="G4291">
        <v>500</v>
      </c>
      <c r="H4291" t="s">
        <v>291</v>
      </c>
      <c r="I4291" t="s">
        <v>275</v>
      </c>
      <c r="J4291" t="s">
        <v>159</v>
      </c>
      <c r="K4291" t="s">
        <v>257</v>
      </c>
      <c r="L4291" t="s">
        <v>17</v>
      </c>
      <c r="M4291">
        <v>321406</v>
      </c>
      <c r="N4291" t="s">
        <v>299</v>
      </c>
      <c r="O4291" t="s">
        <v>177</v>
      </c>
      <c r="P4291" t="s">
        <v>239</v>
      </c>
      <c r="Q4291" t="s">
        <v>14</v>
      </c>
      <c r="R4291">
        <v>2573468868.8633642</v>
      </c>
    </row>
    <row r="4292" spans="1:18" x14ac:dyDescent="0.45">
      <c r="A4292" t="s">
        <v>289</v>
      </c>
      <c r="B4292">
        <v>1415</v>
      </c>
      <c r="C4292" t="s">
        <v>290</v>
      </c>
      <c r="D4292" t="s">
        <v>31</v>
      </c>
      <c r="E4292">
        <v>7</v>
      </c>
      <c r="F4292" t="s">
        <v>17</v>
      </c>
      <c r="G4292">
        <v>500</v>
      </c>
      <c r="H4292" t="s">
        <v>291</v>
      </c>
      <c r="I4292" t="s">
        <v>275</v>
      </c>
      <c r="J4292" t="s">
        <v>159</v>
      </c>
      <c r="K4292" t="s">
        <v>257</v>
      </c>
      <c r="L4292" t="s">
        <v>17</v>
      </c>
      <c r="M4292">
        <v>321411</v>
      </c>
      <c r="N4292" t="s">
        <v>300</v>
      </c>
      <c r="O4292" t="s">
        <v>178</v>
      </c>
      <c r="P4292" t="s">
        <v>239</v>
      </c>
      <c r="Q4292" t="s">
        <v>14</v>
      </c>
      <c r="R4292">
        <v>221190190.80214459</v>
      </c>
    </row>
    <row r="4293" spans="1:18" x14ac:dyDescent="0.45">
      <c r="A4293" t="s">
        <v>289</v>
      </c>
      <c r="B4293">
        <v>1415</v>
      </c>
      <c r="C4293" t="s">
        <v>290</v>
      </c>
      <c r="D4293" t="s">
        <v>31</v>
      </c>
      <c r="E4293">
        <v>7</v>
      </c>
      <c r="F4293" t="s">
        <v>17</v>
      </c>
      <c r="G4293">
        <v>500</v>
      </c>
      <c r="H4293" t="s">
        <v>291</v>
      </c>
      <c r="I4293" t="s">
        <v>275</v>
      </c>
      <c r="J4293" t="s">
        <v>159</v>
      </c>
      <c r="K4293" t="s">
        <v>257</v>
      </c>
      <c r="L4293" t="s">
        <v>17</v>
      </c>
      <c r="M4293">
        <v>321419</v>
      </c>
      <c r="N4293" t="s">
        <v>300</v>
      </c>
      <c r="O4293" t="s">
        <v>179</v>
      </c>
      <c r="P4293" t="s">
        <v>239</v>
      </c>
      <c r="Q4293" t="s">
        <v>14</v>
      </c>
      <c r="R4293">
        <v>1790216650.0309243</v>
      </c>
    </row>
    <row r="4294" spans="1:18" x14ac:dyDescent="0.45">
      <c r="A4294" t="s">
        <v>289</v>
      </c>
      <c r="B4294">
        <v>1415</v>
      </c>
      <c r="C4294" t="s">
        <v>290</v>
      </c>
      <c r="D4294" t="s">
        <v>31</v>
      </c>
      <c r="E4294">
        <v>7</v>
      </c>
      <c r="F4294" t="s">
        <v>17</v>
      </c>
      <c r="G4294">
        <v>500</v>
      </c>
      <c r="H4294" t="s">
        <v>291</v>
      </c>
      <c r="I4294" t="s">
        <v>275</v>
      </c>
      <c r="J4294" t="s">
        <v>159</v>
      </c>
      <c r="K4294" t="s">
        <v>257</v>
      </c>
      <c r="L4294" t="s">
        <v>17</v>
      </c>
      <c r="M4294">
        <v>321447</v>
      </c>
      <c r="N4294" t="s">
        <v>300</v>
      </c>
      <c r="O4294" t="s">
        <v>180</v>
      </c>
      <c r="P4294" t="s">
        <v>239</v>
      </c>
      <c r="Q4294" t="s">
        <v>14</v>
      </c>
      <c r="R4294">
        <v>17782522.888459053</v>
      </c>
    </row>
    <row r="4295" spans="1:18" x14ac:dyDescent="0.45">
      <c r="A4295" t="s">
        <v>289</v>
      </c>
      <c r="B4295">
        <v>1415</v>
      </c>
      <c r="C4295" t="s">
        <v>290</v>
      </c>
      <c r="D4295" t="s">
        <v>31</v>
      </c>
      <c r="E4295">
        <v>10</v>
      </c>
      <c r="F4295" t="s">
        <v>24</v>
      </c>
      <c r="G4295">
        <v>500</v>
      </c>
      <c r="H4295" t="s">
        <v>291</v>
      </c>
      <c r="I4295" t="s">
        <v>275</v>
      </c>
      <c r="J4295" t="s">
        <v>159</v>
      </c>
      <c r="K4295" t="s">
        <v>259</v>
      </c>
      <c r="L4295" t="s">
        <v>194</v>
      </c>
      <c r="M4295">
        <v>321420</v>
      </c>
      <c r="N4295" t="s">
        <v>300</v>
      </c>
      <c r="O4295" t="s">
        <v>195</v>
      </c>
      <c r="P4295" t="s">
        <v>239</v>
      </c>
      <c r="Q4295" t="s">
        <v>14</v>
      </c>
      <c r="R4295">
        <v>4130859.674960521</v>
      </c>
    </row>
    <row r="4296" spans="1:18" x14ac:dyDescent="0.45">
      <c r="A4296" t="s">
        <v>289</v>
      </c>
      <c r="B4296">
        <v>1415</v>
      </c>
      <c r="C4296" t="s">
        <v>290</v>
      </c>
      <c r="D4296" t="s">
        <v>31</v>
      </c>
      <c r="E4296">
        <v>10</v>
      </c>
      <c r="F4296" t="s">
        <v>24</v>
      </c>
      <c r="G4296">
        <v>500</v>
      </c>
      <c r="H4296" t="s">
        <v>291</v>
      </c>
      <c r="I4296" t="s">
        <v>275</v>
      </c>
      <c r="J4296" t="s">
        <v>159</v>
      </c>
      <c r="K4296" t="s">
        <v>259</v>
      </c>
      <c r="L4296" t="s">
        <v>194</v>
      </c>
      <c r="M4296">
        <v>321430</v>
      </c>
      <c r="N4296" t="s">
        <v>300</v>
      </c>
      <c r="O4296" t="s">
        <v>199</v>
      </c>
      <c r="P4296" t="s">
        <v>239</v>
      </c>
      <c r="Q4296" t="s">
        <v>14</v>
      </c>
      <c r="R4296">
        <v>86603487.915661991</v>
      </c>
    </row>
    <row r="4297" spans="1:18" x14ac:dyDescent="0.45">
      <c r="A4297" t="s">
        <v>289</v>
      </c>
      <c r="B4297">
        <v>1415</v>
      </c>
      <c r="C4297" t="s">
        <v>290</v>
      </c>
      <c r="D4297" t="s">
        <v>31</v>
      </c>
      <c r="E4297">
        <v>10</v>
      </c>
      <c r="F4297" t="s">
        <v>24</v>
      </c>
      <c r="G4297">
        <v>500</v>
      </c>
      <c r="H4297" t="s">
        <v>291</v>
      </c>
      <c r="I4297" t="s">
        <v>275</v>
      </c>
      <c r="J4297" t="s">
        <v>159</v>
      </c>
      <c r="K4297" t="s">
        <v>259</v>
      </c>
      <c r="L4297" t="s">
        <v>194</v>
      </c>
      <c r="M4297">
        <v>321434</v>
      </c>
      <c r="N4297" t="s">
        <v>300</v>
      </c>
      <c r="O4297" t="s">
        <v>196</v>
      </c>
      <c r="P4297" t="s">
        <v>239</v>
      </c>
      <c r="Q4297" t="s">
        <v>14</v>
      </c>
      <c r="R4297">
        <v>1046424.9017274634</v>
      </c>
    </row>
    <row r="4298" spans="1:18" x14ac:dyDescent="0.45">
      <c r="A4298" t="s">
        <v>289</v>
      </c>
      <c r="B4298">
        <v>1415</v>
      </c>
      <c r="C4298" t="s">
        <v>290</v>
      </c>
      <c r="D4298" t="s">
        <v>31</v>
      </c>
      <c r="E4298">
        <v>10</v>
      </c>
      <c r="F4298" t="s">
        <v>24</v>
      </c>
      <c r="G4298">
        <v>500</v>
      </c>
      <c r="H4298" t="s">
        <v>291</v>
      </c>
      <c r="I4298" t="s">
        <v>275</v>
      </c>
      <c r="J4298" t="s">
        <v>159</v>
      </c>
      <c r="K4298" t="s">
        <v>259</v>
      </c>
      <c r="L4298" t="s">
        <v>194</v>
      </c>
      <c r="M4298">
        <v>321437</v>
      </c>
      <c r="N4298" t="s">
        <v>300</v>
      </c>
      <c r="O4298" t="s">
        <v>197</v>
      </c>
      <c r="P4298" t="s">
        <v>239</v>
      </c>
      <c r="Q4298" t="s">
        <v>14</v>
      </c>
      <c r="R4298">
        <v>3767992.4288317128</v>
      </c>
    </row>
    <row r="4299" spans="1:18" x14ac:dyDescent="0.45">
      <c r="A4299" t="s">
        <v>289</v>
      </c>
      <c r="B4299">
        <v>1415</v>
      </c>
      <c r="C4299" t="s">
        <v>290</v>
      </c>
      <c r="D4299" t="s">
        <v>31</v>
      </c>
      <c r="E4299">
        <v>10</v>
      </c>
      <c r="F4299" t="s">
        <v>24</v>
      </c>
      <c r="G4299">
        <v>500</v>
      </c>
      <c r="H4299" t="s">
        <v>291</v>
      </c>
      <c r="I4299" t="s">
        <v>275</v>
      </c>
      <c r="J4299" t="s">
        <v>159</v>
      </c>
      <c r="K4299" t="s">
        <v>259</v>
      </c>
      <c r="L4299" t="s">
        <v>194</v>
      </c>
      <c r="M4299">
        <v>321446</v>
      </c>
      <c r="N4299" t="s">
        <v>300</v>
      </c>
      <c r="O4299" t="s">
        <v>198</v>
      </c>
      <c r="P4299" t="s">
        <v>239</v>
      </c>
      <c r="Q4299" t="s">
        <v>14</v>
      </c>
      <c r="R4299">
        <v>7866752.2983801393</v>
      </c>
    </row>
    <row r="4300" spans="1:18" x14ac:dyDescent="0.45">
      <c r="A4300" t="s">
        <v>289</v>
      </c>
      <c r="B4300">
        <v>1415</v>
      </c>
      <c r="C4300" t="s">
        <v>290</v>
      </c>
      <c r="D4300" t="s">
        <v>29</v>
      </c>
      <c r="E4300">
        <v>30</v>
      </c>
      <c r="F4300" t="s">
        <v>205</v>
      </c>
      <c r="G4300">
        <v>500</v>
      </c>
      <c r="H4300" t="s">
        <v>291</v>
      </c>
      <c r="I4300" t="s">
        <v>276</v>
      </c>
      <c r="J4300" t="s">
        <v>160</v>
      </c>
      <c r="K4300" t="s">
        <v>240</v>
      </c>
      <c r="L4300" t="s">
        <v>219</v>
      </c>
      <c r="M4300">
        <v>321426</v>
      </c>
      <c r="N4300" t="s">
        <v>292</v>
      </c>
      <c r="O4300" t="s">
        <v>206</v>
      </c>
      <c r="P4300" t="s">
        <v>239</v>
      </c>
      <c r="Q4300" t="s">
        <v>14</v>
      </c>
      <c r="R4300">
        <v>227031315.18730831</v>
      </c>
    </row>
    <row r="4301" spans="1:18" x14ac:dyDescent="0.45">
      <c r="A4301" t="s">
        <v>289</v>
      </c>
      <c r="B4301">
        <v>1415</v>
      </c>
      <c r="C4301" t="s">
        <v>290</v>
      </c>
      <c r="D4301" t="s">
        <v>29</v>
      </c>
      <c r="E4301">
        <v>8</v>
      </c>
      <c r="F4301" t="s">
        <v>22</v>
      </c>
      <c r="G4301">
        <v>500</v>
      </c>
      <c r="H4301" t="s">
        <v>291</v>
      </c>
      <c r="I4301" t="s">
        <v>276</v>
      </c>
      <c r="J4301" t="s">
        <v>160</v>
      </c>
      <c r="K4301" t="s">
        <v>243</v>
      </c>
      <c r="L4301" t="s">
        <v>244</v>
      </c>
      <c r="M4301">
        <v>321431</v>
      </c>
      <c r="N4301" t="s">
        <v>293</v>
      </c>
      <c r="O4301" t="s">
        <v>184</v>
      </c>
      <c r="P4301" t="s">
        <v>239</v>
      </c>
      <c r="Q4301" t="s">
        <v>14</v>
      </c>
      <c r="R4301">
        <v>38584274.233004272</v>
      </c>
    </row>
    <row r="4302" spans="1:18" x14ac:dyDescent="0.45">
      <c r="A4302" t="s">
        <v>289</v>
      </c>
      <c r="B4302">
        <v>1415</v>
      </c>
      <c r="C4302" t="s">
        <v>290</v>
      </c>
      <c r="D4302" t="s">
        <v>29</v>
      </c>
      <c r="E4302">
        <v>7</v>
      </c>
      <c r="F4302" t="s">
        <v>17</v>
      </c>
      <c r="G4302">
        <v>500</v>
      </c>
      <c r="H4302" t="s">
        <v>291</v>
      </c>
      <c r="I4302" t="s">
        <v>276</v>
      </c>
      <c r="J4302" t="s">
        <v>160</v>
      </c>
      <c r="K4302" t="s">
        <v>245</v>
      </c>
      <c r="L4302" t="s">
        <v>246</v>
      </c>
      <c r="M4302">
        <v>321433</v>
      </c>
      <c r="N4302" t="s">
        <v>293</v>
      </c>
      <c r="O4302" t="s">
        <v>174</v>
      </c>
      <c r="P4302" t="s">
        <v>239</v>
      </c>
      <c r="Q4302" t="s">
        <v>14</v>
      </c>
      <c r="R4302">
        <v>210651899.69684708</v>
      </c>
    </row>
    <row r="4303" spans="1:18" x14ac:dyDescent="0.45">
      <c r="A4303" t="s">
        <v>289</v>
      </c>
      <c r="B4303">
        <v>1415</v>
      </c>
      <c r="C4303" t="s">
        <v>290</v>
      </c>
      <c r="D4303" t="s">
        <v>221</v>
      </c>
      <c r="E4303">
        <v>31</v>
      </c>
      <c r="F4303" t="s">
        <v>211</v>
      </c>
      <c r="G4303">
        <v>500</v>
      </c>
      <c r="H4303" t="s">
        <v>291</v>
      </c>
      <c r="I4303" t="s">
        <v>276</v>
      </c>
      <c r="J4303" t="s">
        <v>160</v>
      </c>
      <c r="K4303" t="s">
        <v>267</v>
      </c>
      <c r="L4303" t="s">
        <v>220</v>
      </c>
      <c r="M4303">
        <v>321465</v>
      </c>
      <c r="N4303" t="s">
        <v>301</v>
      </c>
      <c r="O4303" t="s">
        <v>214</v>
      </c>
      <c r="P4303" t="s">
        <v>239</v>
      </c>
      <c r="Q4303" t="s">
        <v>14</v>
      </c>
      <c r="R4303">
        <v>3815112767</v>
      </c>
    </row>
    <row r="4304" spans="1:18" x14ac:dyDescent="0.45">
      <c r="A4304" t="s">
        <v>289</v>
      </c>
      <c r="B4304">
        <v>1415</v>
      </c>
      <c r="C4304" t="s">
        <v>290</v>
      </c>
      <c r="D4304" t="s">
        <v>31</v>
      </c>
      <c r="E4304">
        <v>31</v>
      </c>
      <c r="F4304" t="s">
        <v>211</v>
      </c>
      <c r="G4304">
        <v>500</v>
      </c>
      <c r="H4304" t="s">
        <v>291</v>
      </c>
      <c r="I4304" t="s">
        <v>276</v>
      </c>
      <c r="J4304" t="s">
        <v>160</v>
      </c>
      <c r="K4304" t="s">
        <v>239</v>
      </c>
      <c r="L4304" t="s">
        <v>16</v>
      </c>
      <c r="M4304">
        <v>321402</v>
      </c>
      <c r="N4304" t="s">
        <v>296</v>
      </c>
      <c r="O4304" t="s">
        <v>212</v>
      </c>
      <c r="P4304" t="s">
        <v>239</v>
      </c>
      <c r="Q4304" t="s">
        <v>14</v>
      </c>
      <c r="R4304">
        <v>872277873.78058612</v>
      </c>
    </row>
    <row r="4305" spans="1:18" x14ac:dyDescent="0.45">
      <c r="A4305" t="s">
        <v>289</v>
      </c>
      <c r="B4305">
        <v>1415</v>
      </c>
      <c r="C4305" t="s">
        <v>290</v>
      </c>
      <c r="D4305" t="s">
        <v>30</v>
      </c>
      <c r="E4305">
        <v>31</v>
      </c>
      <c r="F4305" t="s">
        <v>211</v>
      </c>
      <c r="G4305">
        <v>500</v>
      </c>
      <c r="H4305" t="s">
        <v>291</v>
      </c>
      <c r="I4305" t="s">
        <v>276</v>
      </c>
      <c r="J4305" t="s">
        <v>160</v>
      </c>
      <c r="K4305" t="s">
        <v>239</v>
      </c>
      <c r="L4305" t="s">
        <v>16</v>
      </c>
      <c r="M4305">
        <v>321450</v>
      </c>
      <c r="N4305" t="s">
        <v>297</v>
      </c>
      <c r="O4305" t="s">
        <v>213</v>
      </c>
      <c r="P4305" t="s">
        <v>239</v>
      </c>
      <c r="Q4305" t="s">
        <v>14</v>
      </c>
      <c r="R4305">
        <v>638684037.33999991</v>
      </c>
    </row>
    <row r="4306" spans="1:18" x14ac:dyDescent="0.45">
      <c r="A4306" t="s">
        <v>289</v>
      </c>
      <c r="B4306">
        <v>1415</v>
      </c>
      <c r="C4306" t="s">
        <v>290</v>
      </c>
      <c r="D4306" t="s">
        <v>31</v>
      </c>
      <c r="E4306">
        <v>13</v>
      </c>
      <c r="F4306" t="s">
        <v>25</v>
      </c>
      <c r="G4306">
        <v>500</v>
      </c>
      <c r="H4306" t="s">
        <v>291</v>
      </c>
      <c r="I4306" t="s">
        <v>276</v>
      </c>
      <c r="J4306" t="s">
        <v>160</v>
      </c>
      <c r="K4306" t="s">
        <v>250</v>
      </c>
      <c r="L4306" t="s">
        <v>251</v>
      </c>
      <c r="M4306">
        <v>321427</v>
      </c>
      <c r="N4306" t="s">
        <v>294</v>
      </c>
      <c r="O4306" t="s">
        <v>202</v>
      </c>
      <c r="P4306" t="s">
        <v>239</v>
      </c>
      <c r="Q4306" t="s">
        <v>14</v>
      </c>
      <c r="R4306">
        <v>19827602.049728516</v>
      </c>
    </row>
    <row r="4307" spans="1:18" x14ac:dyDescent="0.45">
      <c r="A4307" t="s">
        <v>289</v>
      </c>
      <c r="B4307">
        <v>1415</v>
      </c>
      <c r="C4307" t="s">
        <v>290</v>
      </c>
      <c r="D4307" t="s">
        <v>31</v>
      </c>
      <c r="E4307">
        <v>13</v>
      </c>
      <c r="F4307" t="s">
        <v>25</v>
      </c>
      <c r="G4307">
        <v>500</v>
      </c>
      <c r="H4307" t="s">
        <v>291</v>
      </c>
      <c r="I4307" t="s">
        <v>276</v>
      </c>
      <c r="J4307" t="s">
        <v>160</v>
      </c>
      <c r="K4307" t="s">
        <v>252</v>
      </c>
      <c r="L4307" t="s">
        <v>253</v>
      </c>
      <c r="M4307">
        <v>321422</v>
      </c>
      <c r="N4307" t="s">
        <v>294</v>
      </c>
      <c r="O4307" t="s">
        <v>201</v>
      </c>
      <c r="P4307" t="s">
        <v>239</v>
      </c>
      <c r="Q4307" t="s">
        <v>14</v>
      </c>
      <c r="R4307">
        <v>5212432.1968888771</v>
      </c>
    </row>
    <row r="4308" spans="1:18" x14ac:dyDescent="0.45">
      <c r="A4308" t="s">
        <v>289</v>
      </c>
      <c r="B4308">
        <v>1415</v>
      </c>
      <c r="C4308" t="s">
        <v>290</v>
      </c>
      <c r="D4308" t="s">
        <v>30</v>
      </c>
      <c r="E4308">
        <v>30</v>
      </c>
      <c r="F4308" t="s">
        <v>205</v>
      </c>
      <c r="G4308">
        <v>500</v>
      </c>
      <c r="H4308" t="s">
        <v>291</v>
      </c>
      <c r="I4308" t="s">
        <v>276</v>
      </c>
      <c r="J4308" t="s">
        <v>160</v>
      </c>
      <c r="K4308" t="s">
        <v>252</v>
      </c>
      <c r="L4308" t="s">
        <v>253</v>
      </c>
      <c r="M4308">
        <v>321444</v>
      </c>
      <c r="N4308" t="s">
        <v>298</v>
      </c>
      <c r="O4308" t="s">
        <v>209</v>
      </c>
      <c r="P4308" t="s">
        <v>239</v>
      </c>
      <c r="Q4308" t="s">
        <v>14</v>
      </c>
      <c r="R4308">
        <v>38937600.000000007</v>
      </c>
    </row>
    <row r="4309" spans="1:18" x14ac:dyDescent="0.45">
      <c r="A4309" t="s">
        <v>289</v>
      </c>
      <c r="B4309">
        <v>1415</v>
      </c>
      <c r="C4309" t="s">
        <v>290</v>
      </c>
      <c r="D4309" t="s">
        <v>31</v>
      </c>
      <c r="E4309">
        <v>13</v>
      </c>
      <c r="F4309" t="s">
        <v>25</v>
      </c>
      <c r="G4309">
        <v>500</v>
      </c>
      <c r="H4309" t="s">
        <v>291</v>
      </c>
      <c r="I4309" t="s">
        <v>276</v>
      </c>
      <c r="J4309" t="s">
        <v>160</v>
      </c>
      <c r="K4309" t="s">
        <v>252</v>
      </c>
      <c r="L4309" t="s">
        <v>253</v>
      </c>
      <c r="M4309">
        <v>321445</v>
      </c>
      <c r="N4309" t="s">
        <v>294</v>
      </c>
      <c r="O4309" t="s">
        <v>204</v>
      </c>
      <c r="P4309" t="s">
        <v>239</v>
      </c>
      <c r="Q4309" t="s">
        <v>14</v>
      </c>
      <c r="R4309">
        <v>60114699.263786636</v>
      </c>
    </row>
    <row r="4310" spans="1:18" x14ac:dyDescent="0.45">
      <c r="A4310" t="s">
        <v>289</v>
      </c>
      <c r="B4310">
        <v>1415</v>
      </c>
      <c r="C4310" t="s">
        <v>290</v>
      </c>
      <c r="D4310" t="s">
        <v>30</v>
      </c>
      <c r="E4310">
        <v>1</v>
      </c>
      <c r="F4310" t="s">
        <v>13</v>
      </c>
      <c r="G4310">
        <v>500</v>
      </c>
      <c r="H4310" t="s">
        <v>291</v>
      </c>
      <c r="I4310" t="s">
        <v>276</v>
      </c>
      <c r="J4310" t="s">
        <v>160</v>
      </c>
      <c r="K4310" t="s">
        <v>254</v>
      </c>
      <c r="L4310" t="s">
        <v>39</v>
      </c>
      <c r="M4310">
        <v>321408</v>
      </c>
      <c r="N4310" t="s">
        <v>299</v>
      </c>
      <c r="O4310" t="s">
        <v>40</v>
      </c>
      <c r="P4310" t="s">
        <v>239</v>
      </c>
      <c r="Q4310" t="s">
        <v>14</v>
      </c>
      <c r="R4310">
        <v>10912804.254957931</v>
      </c>
    </row>
    <row r="4311" spans="1:18" x14ac:dyDescent="0.45">
      <c r="A4311" t="s">
        <v>289</v>
      </c>
      <c r="B4311">
        <v>1415</v>
      </c>
      <c r="C4311" t="s">
        <v>290</v>
      </c>
      <c r="D4311" t="s">
        <v>30</v>
      </c>
      <c r="E4311">
        <v>8</v>
      </c>
      <c r="F4311" t="s">
        <v>22</v>
      </c>
      <c r="G4311">
        <v>500</v>
      </c>
      <c r="H4311" t="s">
        <v>291</v>
      </c>
      <c r="I4311" t="s">
        <v>276</v>
      </c>
      <c r="J4311" t="s">
        <v>160</v>
      </c>
      <c r="K4311" t="s">
        <v>256</v>
      </c>
      <c r="L4311" t="s">
        <v>22</v>
      </c>
      <c r="M4311">
        <v>321407</v>
      </c>
      <c r="N4311" t="s">
        <v>299</v>
      </c>
      <c r="O4311" t="s">
        <v>185</v>
      </c>
      <c r="P4311" t="s">
        <v>239</v>
      </c>
      <c r="Q4311" t="s">
        <v>14</v>
      </c>
      <c r="R4311">
        <v>632060759.80025494</v>
      </c>
    </row>
    <row r="4312" spans="1:18" x14ac:dyDescent="0.45">
      <c r="A4312" t="s">
        <v>289</v>
      </c>
      <c r="B4312">
        <v>1415</v>
      </c>
      <c r="C4312" t="s">
        <v>290</v>
      </c>
      <c r="D4312" t="s">
        <v>31</v>
      </c>
      <c r="E4312">
        <v>8</v>
      </c>
      <c r="F4312" t="s">
        <v>22</v>
      </c>
      <c r="G4312">
        <v>500</v>
      </c>
      <c r="H4312" t="s">
        <v>291</v>
      </c>
      <c r="I4312" t="s">
        <v>276</v>
      </c>
      <c r="J4312" t="s">
        <v>160</v>
      </c>
      <c r="K4312" t="s">
        <v>256</v>
      </c>
      <c r="L4312" t="s">
        <v>22</v>
      </c>
      <c r="M4312">
        <v>321413</v>
      </c>
      <c r="N4312" t="s">
        <v>300</v>
      </c>
      <c r="O4312" t="s">
        <v>186</v>
      </c>
      <c r="P4312" t="s">
        <v>239</v>
      </c>
      <c r="Q4312" t="s">
        <v>14</v>
      </c>
      <c r="R4312">
        <v>57682291.390364833</v>
      </c>
    </row>
    <row r="4313" spans="1:18" x14ac:dyDescent="0.45">
      <c r="A4313" t="s">
        <v>289</v>
      </c>
      <c r="B4313">
        <v>1415</v>
      </c>
      <c r="C4313" t="s">
        <v>290</v>
      </c>
      <c r="D4313" t="s">
        <v>30</v>
      </c>
      <c r="E4313">
        <v>7</v>
      </c>
      <c r="F4313" t="s">
        <v>17</v>
      </c>
      <c r="G4313">
        <v>500</v>
      </c>
      <c r="H4313" t="s">
        <v>291</v>
      </c>
      <c r="I4313" t="s">
        <v>276</v>
      </c>
      <c r="J4313" t="s">
        <v>160</v>
      </c>
      <c r="K4313" t="s">
        <v>257</v>
      </c>
      <c r="L4313" t="s">
        <v>17</v>
      </c>
      <c r="M4313">
        <v>321404</v>
      </c>
      <c r="N4313" t="s">
        <v>299</v>
      </c>
      <c r="O4313" t="s">
        <v>175</v>
      </c>
      <c r="P4313" t="s">
        <v>239</v>
      </c>
      <c r="Q4313" t="s">
        <v>14</v>
      </c>
      <c r="R4313">
        <v>414150713.94419444</v>
      </c>
    </row>
    <row r="4314" spans="1:18" x14ac:dyDescent="0.45">
      <c r="A4314" t="s">
        <v>289</v>
      </c>
      <c r="B4314">
        <v>1415</v>
      </c>
      <c r="C4314" t="s">
        <v>290</v>
      </c>
      <c r="D4314" t="s">
        <v>30</v>
      </c>
      <c r="E4314">
        <v>7</v>
      </c>
      <c r="F4314" t="s">
        <v>17</v>
      </c>
      <c r="G4314">
        <v>500</v>
      </c>
      <c r="H4314" t="s">
        <v>291</v>
      </c>
      <c r="I4314" t="s">
        <v>276</v>
      </c>
      <c r="J4314" t="s">
        <v>160</v>
      </c>
      <c r="K4314" t="s">
        <v>257</v>
      </c>
      <c r="L4314" t="s">
        <v>17</v>
      </c>
      <c r="M4314">
        <v>321405</v>
      </c>
      <c r="N4314" t="s">
        <v>299</v>
      </c>
      <c r="O4314" t="s">
        <v>176</v>
      </c>
      <c r="P4314" t="s">
        <v>239</v>
      </c>
      <c r="Q4314" t="s">
        <v>14</v>
      </c>
      <c r="R4314">
        <v>5258823252.0733824</v>
      </c>
    </row>
    <row r="4315" spans="1:18" x14ac:dyDescent="0.45">
      <c r="A4315" t="s">
        <v>289</v>
      </c>
      <c r="B4315">
        <v>1415</v>
      </c>
      <c r="C4315" t="s">
        <v>290</v>
      </c>
      <c r="D4315" t="s">
        <v>30</v>
      </c>
      <c r="E4315">
        <v>7</v>
      </c>
      <c r="F4315" t="s">
        <v>17</v>
      </c>
      <c r="G4315">
        <v>500</v>
      </c>
      <c r="H4315" t="s">
        <v>291</v>
      </c>
      <c r="I4315" t="s">
        <v>276</v>
      </c>
      <c r="J4315" t="s">
        <v>160</v>
      </c>
      <c r="K4315" t="s">
        <v>257</v>
      </c>
      <c r="L4315" t="s">
        <v>17</v>
      </c>
      <c r="M4315">
        <v>321406</v>
      </c>
      <c r="N4315" t="s">
        <v>299</v>
      </c>
      <c r="O4315" t="s">
        <v>177</v>
      </c>
      <c r="P4315" t="s">
        <v>239</v>
      </c>
      <c r="Q4315" t="s">
        <v>14</v>
      </c>
      <c r="R4315">
        <v>5323270305.3094645</v>
      </c>
    </row>
    <row r="4316" spans="1:18" x14ac:dyDescent="0.45">
      <c r="A4316" t="s">
        <v>289</v>
      </c>
      <c r="B4316">
        <v>1415</v>
      </c>
      <c r="C4316" t="s">
        <v>290</v>
      </c>
      <c r="D4316" t="s">
        <v>31</v>
      </c>
      <c r="E4316">
        <v>7</v>
      </c>
      <c r="F4316" t="s">
        <v>17</v>
      </c>
      <c r="G4316">
        <v>500</v>
      </c>
      <c r="H4316" t="s">
        <v>291</v>
      </c>
      <c r="I4316" t="s">
        <v>276</v>
      </c>
      <c r="J4316" t="s">
        <v>160</v>
      </c>
      <c r="K4316" t="s">
        <v>257</v>
      </c>
      <c r="L4316" t="s">
        <v>17</v>
      </c>
      <c r="M4316">
        <v>321411</v>
      </c>
      <c r="N4316" t="s">
        <v>300</v>
      </c>
      <c r="O4316" t="s">
        <v>178</v>
      </c>
      <c r="P4316" t="s">
        <v>239</v>
      </c>
      <c r="Q4316" t="s">
        <v>14</v>
      </c>
      <c r="R4316">
        <v>137593354.9350538</v>
      </c>
    </row>
    <row r="4317" spans="1:18" x14ac:dyDescent="0.45">
      <c r="A4317" t="s">
        <v>289</v>
      </c>
      <c r="B4317">
        <v>1415</v>
      </c>
      <c r="C4317" t="s">
        <v>290</v>
      </c>
      <c r="D4317" t="s">
        <v>31</v>
      </c>
      <c r="E4317">
        <v>7</v>
      </c>
      <c r="F4317" t="s">
        <v>17</v>
      </c>
      <c r="G4317">
        <v>500</v>
      </c>
      <c r="H4317" t="s">
        <v>291</v>
      </c>
      <c r="I4317" t="s">
        <v>276</v>
      </c>
      <c r="J4317" t="s">
        <v>160</v>
      </c>
      <c r="K4317" t="s">
        <v>257</v>
      </c>
      <c r="L4317" t="s">
        <v>17</v>
      </c>
      <c r="M4317">
        <v>321419</v>
      </c>
      <c r="N4317" t="s">
        <v>300</v>
      </c>
      <c r="O4317" t="s">
        <v>179</v>
      </c>
      <c r="P4317" t="s">
        <v>239</v>
      </c>
      <c r="Q4317" t="s">
        <v>14</v>
      </c>
      <c r="R4317">
        <v>670285946.83060646</v>
      </c>
    </row>
    <row r="4318" spans="1:18" x14ac:dyDescent="0.45">
      <c r="A4318" t="s">
        <v>289</v>
      </c>
      <c r="B4318">
        <v>1415</v>
      </c>
      <c r="C4318" t="s">
        <v>290</v>
      </c>
      <c r="D4318" t="s">
        <v>31</v>
      </c>
      <c r="E4318">
        <v>7</v>
      </c>
      <c r="F4318" t="s">
        <v>17</v>
      </c>
      <c r="G4318">
        <v>500</v>
      </c>
      <c r="H4318" t="s">
        <v>291</v>
      </c>
      <c r="I4318" t="s">
        <v>276</v>
      </c>
      <c r="J4318" t="s">
        <v>160</v>
      </c>
      <c r="K4318" t="s">
        <v>257</v>
      </c>
      <c r="L4318" t="s">
        <v>17</v>
      </c>
      <c r="M4318">
        <v>321447</v>
      </c>
      <c r="N4318" t="s">
        <v>300</v>
      </c>
      <c r="O4318" t="s">
        <v>180</v>
      </c>
      <c r="P4318" t="s">
        <v>239</v>
      </c>
      <c r="Q4318" t="s">
        <v>14</v>
      </c>
      <c r="R4318">
        <v>14367879.432624115</v>
      </c>
    </row>
    <row r="4319" spans="1:18" x14ac:dyDescent="0.45">
      <c r="A4319" t="s">
        <v>289</v>
      </c>
      <c r="B4319">
        <v>1415</v>
      </c>
      <c r="C4319" t="s">
        <v>290</v>
      </c>
      <c r="D4319" t="s">
        <v>31</v>
      </c>
      <c r="E4319">
        <v>10</v>
      </c>
      <c r="F4319" t="s">
        <v>24</v>
      </c>
      <c r="G4319">
        <v>500</v>
      </c>
      <c r="H4319" t="s">
        <v>291</v>
      </c>
      <c r="I4319" t="s">
        <v>276</v>
      </c>
      <c r="J4319" t="s">
        <v>160</v>
      </c>
      <c r="K4319" t="s">
        <v>259</v>
      </c>
      <c r="L4319" t="s">
        <v>194</v>
      </c>
      <c r="M4319">
        <v>321420</v>
      </c>
      <c r="N4319" t="s">
        <v>300</v>
      </c>
      <c r="O4319" t="s">
        <v>195</v>
      </c>
      <c r="P4319" t="s">
        <v>239</v>
      </c>
      <c r="Q4319" t="s">
        <v>14</v>
      </c>
      <c r="R4319">
        <v>3766450.6160435723</v>
      </c>
    </row>
    <row r="4320" spans="1:18" x14ac:dyDescent="0.45">
      <c r="A4320" t="s">
        <v>289</v>
      </c>
      <c r="B4320">
        <v>1415</v>
      </c>
      <c r="C4320" t="s">
        <v>290</v>
      </c>
      <c r="D4320" t="s">
        <v>31</v>
      </c>
      <c r="E4320">
        <v>10</v>
      </c>
      <c r="F4320" t="s">
        <v>24</v>
      </c>
      <c r="G4320">
        <v>500</v>
      </c>
      <c r="H4320" t="s">
        <v>291</v>
      </c>
      <c r="I4320" t="s">
        <v>276</v>
      </c>
      <c r="J4320" t="s">
        <v>160</v>
      </c>
      <c r="K4320" t="s">
        <v>259</v>
      </c>
      <c r="L4320" t="s">
        <v>194</v>
      </c>
      <c r="M4320">
        <v>321434</v>
      </c>
      <c r="N4320" t="s">
        <v>300</v>
      </c>
      <c r="O4320" t="s">
        <v>196</v>
      </c>
      <c r="P4320" t="s">
        <v>239</v>
      </c>
      <c r="Q4320" t="s">
        <v>14</v>
      </c>
      <c r="R4320">
        <v>954113.19334937364</v>
      </c>
    </row>
    <row r="4321" spans="1:18" x14ac:dyDescent="0.45">
      <c r="A4321" t="s">
        <v>289</v>
      </c>
      <c r="B4321">
        <v>1415</v>
      </c>
      <c r="C4321" t="s">
        <v>290</v>
      </c>
      <c r="D4321" t="s">
        <v>31</v>
      </c>
      <c r="E4321">
        <v>10</v>
      </c>
      <c r="F4321" t="s">
        <v>24</v>
      </c>
      <c r="G4321">
        <v>500</v>
      </c>
      <c r="H4321" t="s">
        <v>291</v>
      </c>
      <c r="I4321" t="s">
        <v>276</v>
      </c>
      <c r="J4321" t="s">
        <v>160</v>
      </c>
      <c r="K4321" t="s">
        <v>259</v>
      </c>
      <c r="L4321" t="s">
        <v>194</v>
      </c>
      <c r="M4321">
        <v>321437</v>
      </c>
      <c r="N4321" t="s">
        <v>300</v>
      </c>
      <c r="O4321" t="s">
        <v>197</v>
      </c>
      <c r="P4321" t="s">
        <v>239</v>
      </c>
      <c r="Q4321" t="s">
        <v>14</v>
      </c>
      <c r="R4321">
        <v>3435594.1672011302</v>
      </c>
    </row>
    <row r="4322" spans="1:18" x14ac:dyDescent="0.45">
      <c r="A4322" t="s">
        <v>289</v>
      </c>
      <c r="B4322">
        <v>1415</v>
      </c>
      <c r="C4322" t="s">
        <v>290</v>
      </c>
      <c r="D4322" t="s">
        <v>31</v>
      </c>
      <c r="E4322">
        <v>10</v>
      </c>
      <c r="F4322" t="s">
        <v>24</v>
      </c>
      <c r="G4322">
        <v>500</v>
      </c>
      <c r="H4322" t="s">
        <v>291</v>
      </c>
      <c r="I4322" t="s">
        <v>276</v>
      </c>
      <c r="J4322" t="s">
        <v>160</v>
      </c>
      <c r="K4322" t="s">
        <v>259</v>
      </c>
      <c r="L4322" t="s">
        <v>194</v>
      </c>
      <c r="M4322">
        <v>321446</v>
      </c>
      <c r="N4322" t="s">
        <v>300</v>
      </c>
      <c r="O4322" t="s">
        <v>198</v>
      </c>
      <c r="P4322" t="s">
        <v>239</v>
      </c>
      <c r="Q4322" t="s">
        <v>14</v>
      </c>
      <c r="R4322">
        <v>7172776.7031397019</v>
      </c>
    </row>
    <row r="4323" spans="1:18" x14ac:dyDescent="0.45">
      <c r="A4323" t="s">
        <v>289</v>
      </c>
      <c r="B4323">
        <v>1415</v>
      </c>
      <c r="C4323" t="s">
        <v>290</v>
      </c>
      <c r="D4323" t="s">
        <v>29</v>
      </c>
      <c r="E4323">
        <v>30</v>
      </c>
      <c r="F4323" t="s">
        <v>205</v>
      </c>
      <c r="G4323">
        <v>500</v>
      </c>
      <c r="H4323" t="s">
        <v>291</v>
      </c>
      <c r="I4323" t="s">
        <v>277</v>
      </c>
      <c r="J4323" t="s">
        <v>161</v>
      </c>
      <c r="K4323" t="s">
        <v>240</v>
      </c>
      <c r="L4323" t="s">
        <v>219</v>
      </c>
      <c r="M4323">
        <v>321426</v>
      </c>
      <c r="N4323" t="s">
        <v>292</v>
      </c>
      <c r="O4323" t="s">
        <v>206</v>
      </c>
      <c r="P4323" t="s">
        <v>239</v>
      </c>
      <c r="Q4323" t="s">
        <v>14</v>
      </c>
      <c r="R4323">
        <v>53084001.689990751</v>
      </c>
    </row>
    <row r="4324" spans="1:18" x14ac:dyDescent="0.45">
      <c r="A4324" t="s">
        <v>289</v>
      </c>
      <c r="B4324">
        <v>1415</v>
      </c>
      <c r="C4324" t="s">
        <v>290</v>
      </c>
      <c r="D4324" t="s">
        <v>29</v>
      </c>
      <c r="E4324">
        <v>9</v>
      </c>
      <c r="F4324" t="s">
        <v>23</v>
      </c>
      <c r="G4324">
        <v>500</v>
      </c>
      <c r="H4324" t="s">
        <v>291</v>
      </c>
      <c r="I4324" t="s">
        <v>277</v>
      </c>
      <c r="J4324" t="s">
        <v>161</v>
      </c>
      <c r="K4324" t="s">
        <v>241</v>
      </c>
      <c r="L4324" t="s">
        <v>242</v>
      </c>
      <c r="M4324">
        <v>321428</v>
      </c>
      <c r="N4324" t="s">
        <v>293</v>
      </c>
      <c r="O4324" t="s">
        <v>190</v>
      </c>
      <c r="P4324" t="s">
        <v>239</v>
      </c>
      <c r="Q4324" t="s">
        <v>14</v>
      </c>
      <c r="R4324">
        <v>39347087.231954575</v>
      </c>
    </row>
    <row r="4325" spans="1:18" x14ac:dyDescent="0.45">
      <c r="A4325" t="s">
        <v>289</v>
      </c>
      <c r="B4325">
        <v>1415</v>
      </c>
      <c r="C4325" t="s">
        <v>290</v>
      </c>
      <c r="D4325" t="s">
        <v>29</v>
      </c>
      <c r="E4325">
        <v>8</v>
      </c>
      <c r="F4325" t="s">
        <v>22</v>
      </c>
      <c r="G4325">
        <v>500</v>
      </c>
      <c r="H4325" t="s">
        <v>291</v>
      </c>
      <c r="I4325" t="s">
        <v>277</v>
      </c>
      <c r="J4325" t="s">
        <v>161</v>
      </c>
      <c r="K4325" t="s">
        <v>243</v>
      </c>
      <c r="L4325" t="s">
        <v>244</v>
      </c>
      <c r="M4325">
        <v>321431</v>
      </c>
      <c r="N4325" t="s">
        <v>293</v>
      </c>
      <c r="O4325" t="s">
        <v>184</v>
      </c>
      <c r="P4325" t="s">
        <v>239</v>
      </c>
      <c r="Q4325" t="s">
        <v>14</v>
      </c>
      <c r="R4325">
        <v>193619366.87756875</v>
      </c>
    </row>
    <row r="4326" spans="1:18" x14ac:dyDescent="0.45">
      <c r="A4326" t="s">
        <v>289</v>
      </c>
      <c r="B4326">
        <v>1415</v>
      </c>
      <c r="C4326" t="s">
        <v>290</v>
      </c>
      <c r="D4326" t="s">
        <v>29</v>
      </c>
      <c r="E4326">
        <v>7</v>
      </c>
      <c r="F4326" t="s">
        <v>17</v>
      </c>
      <c r="G4326">
        <v>500</v>
      </c>
      <c r="H4326" t="s">
        <v>291</v>
      </c>
      <c r="I4326" t="s">
        <v>277</v>
      </c>
      <c r="J4326" t="s">
        <v>161</v>
      </c>
      <c r="K4326" t="s">
        <v>245</v>
      </c>
      <c r="L4326" t="s">
        <v>246</v>
      </c>
      <c r="M4326">
        <v>321433</v>
      </c>
      <c r="N4326" t="s">
        <v>293</v>
      </c>
      <c r="O4326" t="s">
        <v>174</v>
      </c>
      <c r="P4326" t="s">
        <v>239</v>
      </c>
      <c r="Q4326" t="s">
        <v>14</v>
      </c>
      <c r="R4326">
        <v>196127673.73242491</v>
      </c>
    </row>
    <row r="4327" spans="1:18" x14ac:dyDescent="0.45">
      <c r="A4327" t="s">
        <v>289</v>
      </c>
      <c r="B4327">
        <v>1415</v>
      </c>
      <c r="C4327" t="s">
        <v>290</v>
      </c>
      <c r="D4327" t="s">
        <v>29</v>
      </c>
      <c r="E4327">
        <v>4</v>
      </c>
      <c r="F4327" t="s">
        <v>15</v>
      </c>
      <c r="G4327">
        <v>500</v>
      </c>
      <c r="H4327" t="s">
        <v>291</v>
      </c>
      <c r="I4327" t="s">
        <v>277</v>
      </c>
      <c r="J4327" t="s">
        <v>161</v>
      </c>
      <c r="K4327" t="s">
        <v>247</v>
      </c>
      <c r="L4327" t="s">
        <v>248</v>
      </c>
      <c r="M4327">
        <v>321412</v>
      </c>
      <c r="N4327" t="s">
        <v>293</v>
      </c>
      <c r="O4327" t="s">
        <v>173</v>
      </c>
      <c r="P4327" t="s">
        <v>239</v>
      </c>
      <c r="Q4327" t="s">
        <v>14</v>
      </c>
      <c r="R4327">
        <v>31477669.785563659</v>
      </c>
    </row>
    <row r="4328" spans="1:18" x14ac:dyDescent="0.45">
      <c r="A4328" t="s">
        <v>289</v>
      </c>
      <c r="B4328">
        <v>1415</v>
      </c>
      <c r="C4328" t="s">
        <v>290</v>
      </c>
      <c r="D4328" t="s">
        <v>221</v>
      </c>
      <c r="E4328">
        <v>31</v>
      </c>
      <c r="F4328" t="s">
        <v>211</v>
      </c>
      <c r="G4328">
        <v>500</v>
      </c>
      <c r="H4328" t="s">
        <v>291</v>
      </c>
      <c r="I4328" t="s">
        <v>277</v>
      </c>
      <c r="J4328" t="s">
        <v>161</v>
      </c>
      <c r="K4328" t="s">
        <v>267</v>
      </c>
      <c r="L4328" t="s">
        <v>220</v>
      </c>
      <c r="M4328">
        <v>321465</v>
      </c>
      <c r="N4328" t="s">
        <v>301</v>
      </c>
      <c r="O4328" t="s">
        <v>214</v>
      </c>
      <c r="P4328" t="s">
        <v>239</v>
      </c>
      <c r="Q4328" t="s">
        <v>14</v>
      </c>
      <c r="R4328">
        <v>1018671257</v>
      </c>
    </row>
    <row r="4329" spans="1:18" x14ac:dyDescent="0.45">
      <c r="A4329" t="s">
        <v>289</v>
      </c>
      <c r="B4329">
        <v>1415</v>
      </c>
      <c r="C4329" t="s">
        <v>290</v>
      </c>
      <c r="D4329" t="s">
        <v>31</v>
      </c>
      <c r="E4329">
        <v>31</v>
      </c>
      <c r="F4329" t="s">
        <v>211</v>
      </c>
      <c r="G4329">
        <v>500</v>
      </c>
      <c r="H4329" t="s">
        <v>291</v>
      </c>
      <c r="I4329" t="s">
        <v>277</v>
      </c>
      <c r="J4329" t="s">
        <v>161</v>
      </c>
      <c r="K4329" t="s">
        <v>239</v>
      </c>
      <c r="L4329" t="s">
        <v>16</v>
      </c>
      <c r="M4329">
        <v>321402</v>
      </c>
      <c r="N4329" t="s">
        <v>296</v>
      </c>
      <c r="O4329" t="s">
        <v>212</v>
      </c>
      <c r="P4329" t="s">
        <v>239</v>
      </c>
      <c r="Q4329" t="s">
        <v>14</v>
      </c>
      <c r="R4329">
        <v>78666092.188961208</v>
      </c>
    </row>
    <row r="4330" spans="1:18" x14ac:dyDescent="0.45">
      <c r="A4330" t="s">
        <v>289</v>
      </c>
      <c r="B4330">
        <v>1415</v>
      </c>
      <c r="C4330" t="s">
        <v>290</v>
      </c>
      <c r="D4330" t="s">
        <v>30</v>
      </c>
      <c r="E4330">
        <v>31</v>
      </c>
      <c r="F4330" t="s">
        <v>211</v>
      </c>
      <c r="G4330">
        <v>500</v>
      </c>
      <c r="H4330" t="s">
        <v>291</v>
      </c>
      <c r="I4330" t="s">
        <v>277</v>
      </c>
      <c r="J4330" t="s">
        <v>161</v>
      </c>
      <c r="K4330" t="s">
        <v>239</v>
      </c>
      <c r="L4330" t="s">
        <v>16</v>
      </c>
      <c r="M4330">
        <v>321450</v>
      </c>
      <c r="N4330" t="s">
        <v>297</v>
      </c>
      <c r="O4330" t="s">
        <v>213</v>
      </c>
      <c r="P4330" t="s">
        <v>239</v>
      </c>
      <c r="Q4330" t="s">
        <v>14</v>
      </c>
      <c r="R4330">
        <v>252990906.30000001</v>
      </c>
    </row>
    <row r="4331" spans="1:18" x14ac:dyDescent="0.45">
      <c r="A4331" t="s">
        <v>289</v>
      </c>
      <c r="B4331">
        <v>1415</v>
      </c>
      <c r="C4331" t="s">
        <v>290</v>
      </c>
      <c r="D4331" t="s">
        <v>31</v>
      </c>
      <c r="E4331">
        <v>33</v>
      </c>
      <c r="F4331" t="s">
        <v>216</v>
      </c>
      <c r="G4331">
        <v>500</v>
      </c>
      <c r="H4331" t="s">
        <v>291</v>
      </c>
      <c r="I4331" t="s">
        <v>277</v>
      </c>
      <c r="J4331" t="s">
        <v>161</v>
      </c>
      <c r="K4331" t="s">
        <v>239</v>
      </c>
      <c r="L4331" t="s">
        <v>16</v>
      </c>
      <c r="M4331">
        <v>321463</v>
      </c>
      <c r="N4331" t="s">
        <v>216</v>
      </c>
      <c r="O4331" t="s">
        <v>217</v>
      </c>
      <c r="P4331" t="s">
        <v>239</v>
      </c>
      <c r="Q4331" t="s">
        <v>14</v>
      </c>
      <c r="R4331">
        <v>17957559.681697614</v>
      </c>
    </row>
    <row r="4332" spans="1:18" x14ac:dyDescent="0.45">
      <c r="A4332" t="s">
        <v>289</v>
      </c>
      <c r="B4332">
        <v>1415</v>
      </c>
      <c r="C4332" t="s">
        <v>290</v>
      </c>
      <c r="D4332" t="s">
        <v>31</v>
      </c>
      <c r="E4332">
        <v>13</v>
      </c>
      <c r="F4332" t="s">
        <v>25</v>
      </c>
      <c r="G4332">
        <v>500</v>
      </c>
      <c r="H4332" t="s">
        <v>291</v>
      </c>
      <c r="I4332" t="s">
        <v>277</v>
      </c>
      <c r="J4332" t="s">
        <v>161</v>
      </c>
      <c r="K4332" t="s">
        <v>250</v>
      </c>
      <c r="L4332" t="s">
        <v>251</v>
      </c>
      <c r="M4332">
        <v>321427</v>
      </c>
      <c r="N4332" t="s">
        <v>294</v>
      </c>
      <c r="O4332" t="s">
        <v>202</v>
      </c>
      <c r="P4332" t="s">
        <v>239</v>
      </c>
      <c r="Q4332" t="s">
        <v>14</v>
      </c>
      <c r="R4332">
        <v>15404864.776283912</v>
      </c>
    </row>
    <row r="4333" spans="1:18" x14ac:dyDescent="0.45">
      <c r="A4333" t="s">
        <v>289</v>
      </c>
      <c r="B4333">
        <v>1415</v>
      </c>
      <c r="C4333" t="s">
        <v>290</v>
      </c>
      <c r="D4333" t="s">
        <v>31</v>
      </c>
      <c r="E4333">
        <v>13</v>
      </c>
      <c r="F4333" t="s">
        <v>25</v>
      </c>
      <c r="G4333">
        <v>500</v>
      </c>
      <c r="H4333" t="s">
        <v>291</v>
      </c>
      <c r="I4333" t="s">
        <v>277</v>
      </c>
      <c r="J4333" t="s">
        <v>161</v>
      </c>
      <c r="K4333" t="s">
        <v>252</v>
      </c>
      <c r="L4333" t="s">
        <v>253</v>
      </c>
      <c r="M4333">
        <v>321422</v>
      </c>
      <c r="N4333" t="s">
        <v>294</v>
      </c>
      <c r="O4333" t="s">
        <v>201</v>
      </c>
      <c r="P4333" t="s">
        <v>239</v>
      </c>
      <c r="Q4333" t="s">
        <v>14</v>
      </c>
      <c r="R4333">
        <v>5212432.1968888771</v>
      </c>
    </row>
    <row r="4334" spans="1:18" x14ac:dyDescent="0.45">
      <c r="A4334" t="s">
        <v>289</v>
      </c>
      <c r="B4334">
        <v>1415</v>
      </c>
      <c r="C4334" t="s">
        <v>290</v>
      </c>
      <c r="D4334" t="s">
        <v>30</v>
      </c>
      <c r="E4334">
        <v>30</v>
      </c>
      <c r="F4334" t="s">
        <v>205</v>
      </c>
      <c r="G4334">
        <v>500</v>
      </c>
      <c r="H4334" t="s">
        <v>291</v>
      </c>
      <c r="I4334" t="s">
        <v>277</v>
      </c>
      <c r="J4334" t="s">
        <v>161</v>
      </c>
      <c r="K4334" t="s">
        <v>252</v>
      </c>
      <c r="L4334" t="s">
        <v>253</v>
      </c>
      <c r="M4334">
        <v>321444</v>
      </c>
      <c r="N4334" t="s">
        <v>298</v>
      </c>
      <c r="O4334" t="s">
        <v>209</v>
      </c>
      <c r="P4334" t="s">
        <v>239</v>
      </c>
      <c r="Q4334" t="s">
        <v>14</v>
      </c>
      <c r="R4334">
        <v>37010399.999999993</v>
      </c>
    </row>
    <row r="4335" spans="1:18" x14ac:dyDescent="0.45">
      <c r="A4335" t="s">
        <v>289</v>
      </c>
      <c r="B4335">
        <v>1415</v>
      </c>
      <c r="C4335" t="s">
        <v>290</v>
      </c>
      <c r="D4335" t="s">
        <v>31</v>
      </c>
      <c r="E4335">
        <v>13</v>
      </c>
      <c r="F4335" t="s">
        <v>25</v>
      </c>
      <c r="G4335">
        <v>500</v>
      </c>
      <c r="H4335" t="s">
        <v>291</v>
      </c>
      <c r="I4335" t="s">
        <v>277</v>
      </c>
      <c r="J4335" t="s">
        <v>161</v>
      </c>
      <c r="K4335" t="s">
        <v>252</v>
      </c>
      <c r="L4335" t="s">
        <v>253</v>
      </c>
      <c r="M4335">
        <v>321445</v>
      </c>
      <c r="N4335" t="s">
        <v>294</v>
      </c>
      <c r="O4335" t="s">
        <v>204</v>
      </c>
      <c r="P4335" t="s">
        <v>239</v>
      </c>
      <c r="Q4335" t="s">
        <v>14</v>
      </c>
      <c r="R4335">
        <v>32040000</v>
      </c>
    </row>
    <row r="4336" spans="1:18" x14ac:dyDescent="0.45">
      <c r="A4336" t="s">
        <v>289</v>
      </c>
      <c r="B4336">
        <v>1415</v>
      </c>
      <c r="C4336" t="s">
        <v>290</v>
      </c>
      <c r="D4336" t="s">
        <v>30</v>
      </c>
      <c r="E4336">
        <v>1</v>
      </c>
      <c r="F4336" t="s">
        <v>13</v>
      </c>
      <c r="G4336">
        <v>500</v>
      </c>
      <c r="H4336" t="s">
        <v>291</v>
      </c>
      <c r="I4336" t="s">
        <v>277</v>
      </c>
      <c r="J4336" t="s">
        <v>161</v>
      </c>
      <c r="K4336" t="s">
        <v>254</v>
      </c>
      <c r="L4336" t="s">
        <v>39</v>
      </c>
      <c r="M4336">
        <v>321408</v>
      </c>
      <c r="N4336" t="s">
        <v>299</v>
      </c>
      <c r="O4336" t="s">
        <v>40</v>
      </c>
      <c r="P4336" t="s">
        <v>239</v>
      </c>
      <c r="Q4336" t="s">
        <v>14</v>
      </c>
      <c r="R4336">
        <v>10912804.254957931</v>
      </c>
    </row>
    <row r="4337" spans="1:18" x14ac:dyDescent="0.45">
      <c r="A4337" t="s">
        <v>289</v>
      </c>
      <c r="B4337">
        <v>1415</v>
      </c>
      <c r="C4337" t="s">
        <v>290</v>
      </c>
      <c r="D4337" t="s">
        <v>31</v>
      </c>
      <c r="E4337">
        <v>1</v>
      </c>
      <c r="F4337" t="s">
        <v>13</v>
      </c>
      <c r="G4337">
        <v>500</v>
      </c>
      <c r="H4337" t="s">
        <v>291</v>
      </c>
      <c r="I4337" t="s">
        <v>277</v>
      </c>
      <c r="J4337" t="s">
        <v>161</v>
      </c>
      <c r="K4337" t="s">
        <v>254</v>
      </c>
      <c r="L4337" t="s">
        <v>39</v>
      </c>
      <c r="M4337">
        <v>321448</v>
      </c>
      <c r="N4337" t="s">
        <v>300</v>
      </c>
      <c r="O4337" t="s">
        <v>41</v>
      </c>
      <c r="P4337" t="s">
        <v>239</v>
      </c>
      <c r="Q4337" t="s">
        <v>14</v>
      </c>
      <c r="R4337">
        <v>31477669.785563663</v>
      </c>
    </row>
    <row r="4338" spans="1:18" x14ac:dyDescent="0.45">
      <c r="A4338" t="s">
        <v>289</v>
      </c>
      <c r="B4338">
        <v>1415</v>
      </c>
      <c r="C4338" t="s">
        <v>290</v>
      </c>
      <c r="D4338" t="s">
        <v>30</v>
      </c>
      <c r="E4338">
        <v>8</v>
      </c>
      <c r="F4338" t="s">
        <v>22</v>
      </c>
      <c r="G4338">
        <v>500</v>
      </c>
      <c r="H4338" t="s">
        <v>291</v>
      </c>
      <c r="I4338" t="s">
        <v>277</v>
      </c>
      <c r="J4338" t="s">
        <v>161</v>
      </c>
      <c r="K4338" t="s">
        <v>256</v>
      </c>
      <c r="L4338" t="s">
        <v>22</v>
      </c>
      <c r="M4338">
        <v>321407</v>
      </c>
      <c r="N4338" t="s">
        <v>299</v>
      </c>
      <c r="O4338" t="s">
        <v>185</v>
      </c>
      <c r="P4338" t="s">
        <v>239</v>
      </c>
      <c r="Q4338" t="s">
        <v>14</v>
      </c>
      <c r="R4338">
        <v>308723909.88013285</v>
      </c>
    </row>
    <row r="4339" spans="1:18" x14ac:dyDescent="0.45">
      <c r="A4339" t="s">
        <v>289</v>
      </c>
      <c r="B4339">
        <v>1415</v>
      </c>
      <c r="C4339" t="s">
        <v>290</v>
      </c>
      <c r="D4339" t="s">
        <v>31</v>
      </c>
      <c r="E4339">
        <v>8</v>
      </c>
      <c r="F4339" t="s">
        <v>22</v>
      </c>
      <c r="G4339">
        <v>500</v>
      </c>
      <c r="H4339" t="s">
        <v>291</v>
      </c>
      <c r="I4339" t="s">
        <v>277</v>
      </c>
      <c r="J4339" t="s">
        <v>161</v>
      </c>
      <c r="K4339" t="s">
        <v>256</v>
      </c>
      <c r="L4339" t="s">
        <v>22</v>
      </c>
      <c r="M4339">
        <v>321413</v>
      </c>
      <c r="N4339" t="s">
        <v>300</v>
      </c>
      <c r="O4339" t="s">
        <v>186</v>
      </c>
      <c r="P4339" t="s">
        <v>239</v>
      </c>
      <c r="Q4339" t="s">
        <v>14</v>
      </c>
      <c r="R4339">
        <v>25937290.999749497</v>
      </c>
    </row>
    <row r="4340" spans="1:18" x14ac:dyDescent="0.45">
      <c r="A4340" t="s">
        <v>289</v>
      </c>
      <c r="B4340">
        <v>1415</v>
      </c>
      <c r="C4340" t="s">
        <v>290</v>
      </c>
      <c r="D4340" t="s">
        <v>30</v>
      </c>
      <c r="E4340">
        <v>7</v>
      </c>
      <c r="F4340" t="s">
        <v>17</v>
      </c>
      <c r="G4340">
        <v>500</v>
      </c>
      <c r="H4340" t="s">
        <v>291</v>
      </c>
      <c r="I4340" t="s">
        <v>277</v>
      </c>
      <c r="J4340" t="s">
        <v>161</v>
      </c>
      <c r="K4340" t="s">
        <v>257</v>
      </c>
      <c r="L4340" t="s">
        <v>17</v>
      </c>
      <c r="M4340">
        <v>321404</v>
      </c>
      <c r="N4340" t="s">
        <v>299</v>
      </c>
      <c r="O4340" t="s">
        <v>175</v>
      </c>
      <c r="P4340" t="s">
        <v>239</v>
      </c>
      <c r="Q4340" t="s">
        <v>14</v>
      </c>
      <c r="R4340">
        <v>664466932.6854074</v>
      </c>
    </row>
    <row r="4341" spans="1:18" x14ac:dyDescent="0.45">
      <c r="A4341" t="s">
        <v>289</v>
      </c>
      <c r="B4341">
        <v>1415</v>
      </c>
      <c r="C4341" t="s">
        <v>290</v>
      </c>
      <c r="D4341" t="s">
        <v>30</v>
      </c>
      <c r="E4341">
        <v>7</v>
      </c>
      <c r="F4341" t="s">
        <v>17</v>
      </c>
      <c r="G4341">
        <v>500</v>
      </c>
      <c r="H4341" t="s">
        <v>291</v>
      </c>
      <c r="I4341" t="s">
        <v>277</v>
      </c>
      <c r="J4341" t="s">
        <v>161</v>
      </c>
      <c r="K4341" t="s">
        <v>257</v>
      </c>
      <c r="L4341" t="s">
        <v>17</v>
      </c>
      <c r="M4341">
        <v>321405</v>
      </c>
      <c r="N4341" t="s">
        <v>299</v>
      </c>
      <c r="O4341" t="s">
        <v>176</v>
      </c>
      <c r="P4341" t="s">
        <v>239</v>
      </c>
      <c r="Q4341" t="s">
        <v>14</v>
      </c>
      <c r="R4341">
        <v>309893939.28605086</v>
      </c>
    </row>
    <row r="4342" spans="1:18" x14ac:dyDescent="0.45">
      <c r="A4342" t="s">
        <v>289</v>
      </c>
      <c r="B4342">
        <v>1415</v>
      </c>
      <c r="C4342" t="s">
        <v>290</v>
      </c>
      <c r="D4342" t="s">
        <v>30</v>
      </c>
      <c r="E4342">
        <v>7</v>
      </c>
      <c r="F4342" t="s">
        <v>17</v>
      </c>
      <c r="G4342">
        <v>500</v>
      </c>
      <c r="H4342" t="s">
        <v>291</v>
      </c>
      <c r="I4342" t="s">
        <v>277</v>
      </c>
      <c r="J4342" t="s">
        <v>161</v>
      </c>
      <c r="K4342" t="s">
        <v>257</v>
      </c>
      <c r="L4342" t="s">
        <v>17</v>
      </c>
      <c r="M4342">
        <v>321406</v>
      </c>
      <c r="N4342" t="s">
        <v>299</v>
      </c>
      <c r="O4342" t="s">
        <v>177</v>
      </c>
      <c r="P4342" t="s">
        <v>239</v>
      </c>
      <c r="Q4342" t="s">
        <v>14</v>
      </c>
      <c r="R4342">
        <v>206622118.55894345</v>
      </c>
    </row>
    <row r="4343" spans="1:18" x14ac:dyDescent="0.45">
      <c r="A4343" t="s">
        <v>289</v>
      </c>
      <c r="B4343">
        <v>1415</v>
      </c>
      <c r="C4343" t="s">
        <v>290</v>
      </c>
      <c r="D4343" t="s">
        <v>31</v>
      </c>
      <c r="E4343">
        <v>7</v>
      </c>
      <c r="F4343" t="s">
        <v>17</v>
      </c>
      <c r="G4343">
        <v>500</v>
      </c>
      <c r="H4343" t="s">
        <v>291</v>
      </c>
      <c r="I4343" t="s">
        <v>277</v>
      </c>
      <c r="J4343" t="s">
        <v>161</v>
      </c>
      <c r="K4343" t="s">
        <v>257</v>
      </c>
      <c r="L4343" t="s">
        <v>17</v>
      </c>
      <c r="M4343">
        <v>321411</v>
      </c>
      <c r="N4343" t="s">
        <v>300</v>
      </c>
      <c r="O4343" t="s">
        <v>178</v>
      </c>
      <c r="P4343" t="s">
        <v>239</v>
      </c>
      <c r="Q4343" t="s">
        <v>14</v>
      </c>
      <c r="R4343">
        <v>23488519.403468091</v>
      </c>
    </row>
    <row r="4344" spans="1:18" x14ac:dyDescent="0.45">
      <c r="A4344" t="s">
        <v>289</v>
      </c>
      <c r="B4344">
        <v>1415</v>
      </c>
      <c r="C4344" t="s">
        <v>290</v>
      </c>
      <c r="D4344" t="s">
        <v>31</v>
      </c>
      <c r="E4344">
        <v>7</v>
      </c>
      <c r="F4344" t="s">
        <v>17</v>
      </c>
      <c r="G4344">
        <v>500</v>
      </c>
      <c r="H4344" t="s">
        <v>291</v>
      </c>
      <c r="I4344" t="s">
        <v>277</v>
      </c>
      <c r="J4344" t="s">
        <v>161</v>
      </c>
      <c r="K4344" t="s">
        <v>257</v>
      </c>
      <c r="L4344" t="s">
        <v>17</v>
      </c>
      <c r="M4344">
        <v>321419</v>
      </c>
      <c r="N4344" t="s">
        <v>300</v>
      </c>
      <c r="O4344" t="s">
        <v>179</v>
      </c>
      <c r="P4344" t="s">
        <v>239</v>
      </c>
      <c r="Q4344" t="s">
        <v>14</v>
      </c>
      <c r="R4344">
        <v>195940717.14565095</v>
      </c>
    </row>
    <row r="4345" spans="1:18" x14ac:dyDescent="0.45">
      <c r="A4345" t="s">
        <v>289</v>
      </c>
      <c r="B4345">
        <v>1415</v>
      </c>
      <c r="C4345" t="s">
        <v>290</v>
      </c>
      <c r="D4345" t="s">
        <v>31</v>
      </c>
      <c r="E4345">
        <v>7</v>
      </c>
      <c r="F4345" t="s">
        <v>17</v>
      </c>
      <c r="G4345">
        <v>500</v>
      </c>
      <c r="H4345" t="s">
        <v>291</v>
      </c>
      <c r="I4345" t="s">
        <v>277</v>
      </c>
      <c r="J4345" t="s">
        <v>161</v>
      </c>
      <c r="K4345" t="s">
        <v>257</v>
      </c>
      <c r="L4345" t="s">
        <v>17</v>
      </c>
      <c r="M4345">
        <v>321447</v>
      </c>
      <c r="N4345" t="s">
        <v>300</v>
      </c>
      <c r="O4345" t="s">
        <v>180</v>
      </c>
      <c r="P4345" t="s">
        <v>239</v>
      </c>
      <c r="Q4345" t="s">
        <v>14</v>
      </c>
      <c r="R4345">
        <v>6400745.3255963894</v>
      </c>
    </row>
    <row r="4346" spans="1:18" x14ac:dyDescent="0.45">
      <c r="A4346" t="s">
        <v>289</v>
      </c>
      <c r="B4346">
        <v>1415</v>
      </c>
      <c r="C4346" t="s">
        <v>290</v>
      </c>
      <c r="D4346" t="s">
        <v>31</v>
      </c>
      <c r="E4346">
        <v>9</v>
      </c>
      <c r="F4346" t="s">
        <v>23</v>
      </c>
      <c r="G4346">
        <v>500</v>
      </c>
      <c r="H4346" t="s">
        <v>291</v>
      </c>
      <c r="I4346" t="s">
        <v>277</v>
      </c>
      <c r="J4346" t="s">
        <v>161</v>
      </c>
      <c r="K4346" t="s">
        <v>258</v>
      </c>
      <c r="L4346" t="s">
        <v>191</v>
      </c>
      <c r="M4346">
        <v>321436</v>
      </c>
      <c r="N4346" t="s">
        <v>300</v>
      </c>
      <c r="O4346" t="s">
        <v>192</v>
      </c>
      <c r="P4346" t="s">
        <v>239</v>
      </c>
      <c r="Q4346" t="s">
        <v>14</v>
      </c>
      <c r="R4346">
        <v>12431306.148995817</v>
      </c>
    </row>
    <row r="4347" spans="1:18" x14ac:dyDescent="0.45">
      <c r="A4347" t="s">
        <v>289</v>
      </c>
      <c r="B4347">
        <v>1415</v>
      </c>
      <c r="C4347" t="s">
        <v>290</v>
      </c>
      <c r="D4347" t="s">
        <v>31</v>
      </c>
      <c r="E4347">
        <v>10</v>
      </c>
      <c r="F4347" t="s">
        <v>24</v>
      </c>
      <c r="G4347">
        <v>500</v>
      </c>
      <c r="H4347" t="s">
        <v>291</v>
      </c>
      <c r="I4347" t="s">
        <v>277</v>
      </c>
      <c r="J4347" t="s">
        <v>161</v>
      </c>
      <c r="K4347" t="s">
        <v>259</v>
      </c>
      <c r="L4347" t="s">
        <v>194</v>
      </c>
      <c r="M4347">
        <v>321420</v>
      </c>
      <c r="N4347" t="s">
        <v>300</v>
      </c>
      <c r="O4347" t="s">
        <v>195</v>
      </c>
      <c r="P4347" t="s">
        <v>239</v>
      </c>
      <c r="Q4347" t="s">
        <v>14</v>
      </c>
      <c r="R4347">
        <v>1301505.5872052957</v>
      </c>
    </row>
    <row r="4348" spans="1:18" x14ac:dyDescent="0.45">
      <c r="A4348" t="s">
        <v>289</v>
      </c>
      <c r="B4348">
        <v>1415</v>
      </c>
      <c r="C4348" t="s">
        <v>290</v>
      </c>
      <c r="D4348" t="s">
        <v>31</v>
      </c>
      <c r="E4348">
        <v>10</v>
      </c>
      <c r="F4348" t="s">
        <v>24</v>
      </c>
      <c r="G4348">
        <v>500</v>
      </c>
      <c r="H4348" t="s">
        <v>291</v>
      </c>
      <c r="I4348" t="s">
        <v>277</v>
      </c>
      <c r="J4348" t="s">
        <v>161</v>
      </c>
      <c r="K4348" t="s">
        <v>259</v>
      </c>
      <c r="L4348" t="s">
        <v>194</v>
      </c>
      <c r="M4348">
        <v>321430</v>
      </c>
      <c r="N4348" t="s">
        <v>300</v>
      </c>
      <c r="O4348" t="s">
        <v>199</v>
      </c>
      <c r="P4348" t="s">
        <v>239</v>
      </c>
      <c r="Q4348" t="s">
        <v>14</v>
      </c>
      <c r="R4348">
        <v>7391433.217710346</v>
      </c>
    </row>
    <row r="4349" spans="1:18" x14ac:dyDescent="0.45">
      <c r="A4349" t="s">
        <v>289</v>
      </c>
      <c r="B4349">
        <v>1415</v>
      </c>
      <c r="C4349" t="s">
        <v>290</v>
      </c>
      <c r="D4349" t="s">
        <v>31</v>
      </c>
      <c r="E4349">
        <v>10</v>
      </c>
      <c r="F4349" t="s">
        <v>24</v>
      </c>
      <c r="G4349">
        <v>500</v>
      </c>
      <c r="H4349" t="s">
        <v>291</v>
      </c>
      <c r="I4349" t="s">
        <v>277</v>
      </c>
      <c r="J4349" t="s">
        <v>161</v>
      </c>
      <c r="K4349" t="s">
        <v>259</v>
      </c>
      <c r="L4349" t="s">
        <v>194</v>
      </c>
      <c r="M4349">
        <v>321434</v>
      </c>
      <c r="N4349" t="s">
        <v>300</v>
      </c>
      <c r="O4349" t="s">
        <v>196</v>
      </c>
      <c r="P4349" t="s">
        <v>239</v>
      </c>
      <c r="Q4349" t="s">
        <v>14</v>
      </c>
      <c r="R4349">
        <v>329695.9866355331</v>
      </c>
    </row>
    <row r="4350" spans="1:18" x14ac:dyDescent="0.45">
      <c r="A4350" t="s">
        <v>289</v>
      </c>
      <c r="B4350">
        <v>1415</v>
      </c>
      <c r="C4350" t="s">
        <v>290</v>
      </c>
      <c r="D4350" t="s">
        <v>31</v>
      </c>
      <c r="E4350">
        <v>10</v>
      </c>
      <c r="F4350" t="s">
        <v>24</v>
      </c>
      <c r="G4350">
        <v>500</v>
      </c>
      <c r="H4350" t="s">
        <v>291</v>
      </c>
      <c r="I4350" t="s">
        <v>277</v>
      </c>
      <c r="J4350" t="s">
        <v>161</v>
      </c>
      <c r="K4350" t="s">
        <v>259</v>
      </c>
      <c r="L4350" t="s">
        <v>194</v>
      </c>
      <c r="M4350">
        <v>321437</v>
      </c>
      <c r="N4350" t="s">
        <v>300</v>
      </c>
      <c r="O4350" t="s">
        <v>197</v>
      </c>
      <c r="P4350" t="s">
        <v>239</v>
      </c>
      <c r="Q4350" t="s">
        <v>14</v>
      </c>
      <c r="R4350">
        <v>1187177.3878928958</v>
      </c>
    </row>
    <row r="4351" spans="1:18" x14ac:dyDescent="0.45">
      <c r="A4351" t="s">
        <v>289</v>
      </c>
      <c r="B4351">
        <v>1415</v>
      </c>
      <c r="C4351" t="s">
        <v>290</v>
      </c>
      <c r="D4351" t="s">
        <v>31</v>
      </c>
      <c r="E4351">
        <v>10</v>
      </c>
      <c r="F4351" t="s">
        <v>24</v>
      </c>
      <c r="G4351">
        <v>500</v>
      </c>
      <c r="H4351" t="s">
        <v>291</v>
      </c>
      <c r="I4351" t="s">
        <v>277</v>
      </c>
      <c r="J4351" t="s">
        <v>161</v>
      </c>
      <c r="K4351" t="s">
        <v>259</v>
      </c>
      <c r="L4351" t="s">
        <v>194</v>
      </c>
      <c r="M4351">
        <v>321446</v>
      </c>
      <c r="N4351" t="s">
        <v>300</v>
      </c>
      <c r="O4351" t="s">
        <v>198</v>
      </c>
      <c r="P4351" t="s">
        <v>239</v>
      </c>
      <c r="Q4351" t="s">
        <v>14</v>
      </c>
      <c r="R4351">
        <v>2478569.3233696464</v>
      </c>
    </row>
    <row r="4352" spans="1:18" x14ac:dyDescent="0.45">
      <c r="A4352" t="s">
        <v>289</v>
      </c>
      <c r="B4352">
        <v>1415</v>
      </c>
      <c r="C4352" t="s">
        <v>290</v>
      </c>
      <c r="D4352" t="s">
        <v>29</v>
      </c>
      <c r="E4352">
        <v>30</v>
      </c>
      <c r="F4352" t="s">
        <v>205</v>
      </c>
      <c r="G4352">
        <v>500</v>
      </c>
      <c r="H4352" t="s">
        <v>291</v>
      </c>
      <c r="I4352" t="s">
        <v>278</v>
      </c>
      <c r="J4352" t="s">
        <v>162</v>
      </c>
      <c r="K4352" t="s">
        <v>240</v>
      </c>
      <c r="L4352" t="s">
        <v>219</v>
      </c>
      <c r="M4352">
        <v>321426</v>
      </c>
      <c r="N4352" t="s">
        <v>292</v>
      </c>
      <c r="O4352" t="s">
        <v>206</v>
      </c>
      <c r="P4352" t="s">
        <v>239</v>
      </c>
      <c r="Q4352" t="s">
        <v>14</v>
      </c>
      <c r="R4352">
        <v>225017646.36620197</v>
      </c>
    </row>
    <row r="4353" spans="1:18" x14ac:dyDescent="0.45">
      <c r="A4353" t="s">
        <v>289</v>
      </c>
      <c r="B4353">
        <v>1415</v>
      </c>
      <c r="C4353" t="s">
        <v>290</v>
      </c>
      <c r="D4353" t="s">
        <v>29</v>
      </c>
      <c r="E4353">
        <v>8</v>
      </c>
      <c r="F4353" t="s">
        <v>22</v>
      </c>
      <c r="G4353">
        <v>500</v>
      </c>
      <c r="H4353" t="s">
        <v>291</v>
      </c>
      <c r="I4353" t="s">
        <v>278</v>
      </c>
      <c r="J4353" t="s">
        <v>162</v>
      </c>
      <c r="K4353" t="s">
        <v>243</v>
      </c>
      <c r="L4353" t="s">
        <v>244</v>
      </c>
      <c r="M4353">
        <v>321431</v>
      </c>
      <c r="N4353" t="s">
        <v>293</v>
      </c>
      <c r="O4353" t="s">
        <v>184</v>
      </c>
      <c r="P4353" t="s">
        <v>239</v>
      </c>
      <c r="Q4353" t="s">
        <v>14</v>
      </c>
      <c r="R4353">
        <v>156075087.3540448</v>
      </c>
    </row>
    <row r="4354" spans="1:18" x14ac:dyDescent="0.45">
      <c r="A4354" t="s">
        <v>289</v>
      </c>
      <c r="B4354">
        <v>1415</v>
      </c>
      <c r="C4354" t="s">
        <v>290</v>
      </c>
      <c r="D4354" t="s">
        <v>29</v>
      </c>
      <c r="E4354">
        <v>7</v>
      </c>
      <c r="F4354" t="s">
        <v>17</v>
      </c>
      <c r="G4354">
        <v>500</v>
      </c>
      <c r="H4354" t="s">
        <v>291</v>
      </c>
      <c r="I4354" t="s">
        <v>278</v>
      </c>
      <c r="J4354" t="s">
        <v>162</v>
      </c>
      <c r="K4354" t="s">
        <v>245</v>
      </c>
      <c r="L4354" t="s">
        <v>246</v>
      </c>
      <c r="M4354">
        <v>321433</v>
      </c>
      <c r="N4354" t="s">
        <v>293</v>
      </c>
      <c r="O4354" t="s">
        <v>174</v>
      </c>
      <c r="P4354" t="s">
        <v>239</v>
      </c>
      <c r="Q4354" t="s">
        <v>14</v>
      </c>
      <c r="R4354">
        <v>269080825.11227614</v>
      </c>
    </row>
    <row r="4355" spans="1:18" x14ac:dyDescent="0.45">
      <c r="A4355" t="s">
        <v>289</v>
      </c>
      <c r="B4355">
        <v>1415</v>
      </c>
      <c r="C4355" t="s">
        <v>290</v>
      </c>
      <c r="D4355" t="s">
        <v>29</v>
      </c>
      <c r="E4355">
        <v>4</v>
      </c>
      <c r="F4355" t="s">
        <v>15</v>
      </c>
      <c r="G4355">
        <v>500</v>
      </c>
      <c r="H4355" t="s">
        <v>291</v>
      </c>
      <c r="I4355" t="s">
        <v>278</v>
      </c>
      <c r="J4355" t="s">
        <v>162</v>
      </c>
      <c r="K4355" t="s">
        <v>247</v>
      </c>
      <c r="L4355" t="s">
        <v>248</v>
      </c>
      <c r="M4355">
        <v>321412</v>
      </c>
      <c r="N4355" t="s">
        <v>293</v>
      </c>
      <c r="O4355" t="s">
        <v>173</v>
      </c>
      <c r="P4355" t="s">
        <v>239</v>
      </c>
      <c r="Q4355" t="s">
        <v>14</v>
      </c>
      <c r="R4355">
        <v>58132331.793525018</v>
      </c>
    </row>
    <row r="4356" spans="1:18" x14ac:dyDescent="0.45">
      <c r="A4356" t="s">
        <v>289</v>
      </c>
      <c r="B4356">
        <v>1415</v>
      </c>
      <c r="C4356" t="s">
        <v>290</v>
      </c>
      <c r="D4356" t="s">
        <v>221</v>
      </c>
      <c r="E4356">
        <v>31</v>
      </c>
      <c r="F4356" t="s">
        <v>211</v>
      </c>
      <c r="G4356">
        <v>500</v>
      </c>
      <c r="H4356" t="s">
        <v>291</v>
      </c>
      <c r="I4356" t="s">
        <v>278</v>
      </c>
      <c r="J4356" t="s">
        <v>162</v>
      </c>
      <c r="K4356" t="s">
        <v>267</v>
      </c>
      <c r="L4356" t="s">
        <v>220</v>
      </c>
      <c r="M4356">
        <v>321465</v>
      </c>
      <c r="N4356" t="s">
        <v>301</v>
      </c>
      <c r="O4356" t="s">
        <v>214</v>
      </c>
      <c r="P4356" t="s">
        <v>239</v>
      </c>
      <c r="Q4356" t="s">
        <v>14</v>
      </c>
      <c r="R4356">
        <v>3524613136</v>
      </c>
    </row>
    <row r="4357" spans="1:18" x14ac:dyDescent="0.45">
      <c r="A4357" t="s">
        <v>289</v>
      </c>
      <c r="B4357">
        <v>1415</v>
      </c>
      <c r="C4357" t="s">
        <v>290</v>
      </c>
      <c r="D4357" t="s">
        <v>31</v>
      </c>
      <c r="E4357">
        <v>31</v>
      </c>
      <c r="F4357" t="s">
        <v>211</v>
      </c>
      <c r="G4357">
        <v>500</v>
      </c>
      <c r="H4357" t="s">
        <v>291</v>
      </c>
      <c r="I4357" t="s">
        <v>278</v>
      </c>
      <c r="J4357" t="s">
        <v>162</v>
      </c>
      <c r="K4357" t="s">
        <v>239</v>
      </c>
      <c r="L4357" t="s">
        <v>16</v>
      </c>
      <c r="M4357">
        <v>321402</v>
      </c>
      <c r="N4357" t="s">
        <v>296</v>
      </c>
      <c r="O4357" t="s">
        <v>212</v>
      </c>
      <c r="P4357" t="s">
        <v>239</v>
      </c>
      <c r="Q4357" t="s">
        <v>14</v>
      </c>
      <c r="R4357">
        <v>239619068.581696</v>
      </c>
    </row>
    <row r="4358" spans="1:18" x14ac:dyDescent="0.45">
      <c r="A4358" t="s">
        <v>289</v>
      </c>
      <c r="B4358">
        <v>1415</v>
      </c>
      <c r="C4358" t="s">
        <v>290</v>
      </c>
      <c r="D4358" t="s">
        <v>30</v>
      </c>
      <c r="E4358">
        <v>31</v>
      </c>
      <c r="F4358" t="s">
        <v>211</v>
      </c>
      <c r="G4358">
        <v>500</v>
      </c>
      <c r="H4358" t="s">
        <v>291</v>
      </c>
      <c r="I4358" t="s">
        <v>278</v>
      </c>
      <c r="J4358" t="s">
        <v>162</v>
      </c>
      <c r="K4358" t="s">
        <v>239</v>
      </c>
      <c r="L4358" t="s">
        <v>16</v>
      </c>
      <c r="M4358">
        <v>321450</v>
      </c>
      <c r="N4358" t="s">
        <v>297</v>
      </c>
      <c r="O4358" t="s">
        <v>213</v>
      </c>
      <c r="P4358" t="s">
        <v>239</v>
      </c>
      <c r="Q4358" t="s">
        <v>14</v>
      </c>
      <c r="R4358">
        <v>691879052.03999996</v>
      </c>
    </row>
    <row r="4359" spans="1:18" x14ac:dyDescent="0.45">
      <c r="A4359" t="s">
        <v>289</v>
      </c>
      <c r="B4359">
        <v>1415</v>
      </c>
      <c r="C4359" t="s">
        <v>290</v>
      </c>
      <c r="D4359" t="s">
        <v>31</v>
      </c>
      <c r="E4359">
        <v>13</v>
      </c>
      <c r="F4359" t="s">
        <v>25</v>
      </c>
      <c r="G4359">
        <v>500</v>
      </c>
      <c r="H4359" t="s">
        <v>291</v>
      </c>
      <c r="I4359" t="s">
        <v>278</v>
      </c>
      <c r="J4359" t="s">
        <v>162</v>
      </c>
      <c r="K4359" t="s">
        <v>250</v>
      </c>
      <c r="L4359" t="s">
        <v>251</v>
      </c>
      <c r="M4359">
        <v>321427</v>
      </c>
      <c r="N4359" t="s">
        <v>294</v>
      </c>
      <c r="O4359" t="s">
        <v>202</v>
      </c>
      <c r="P4359" t="s">
        <v>239</v>
      </c>
      <c r="Q4359" t="s">
        <v>14</v>
      </c>
      <c r="R4359">
        <v>22267172.611786496</v>
      </c>
    </row>
    <row r="4360" spans="1:18" x14ac:dyDescent="0.45">
      <c r="A4360" t="s">
        <v>289</v>
      </c>
      <c r="B4360">
        <v>1415</v>
      </c>
      <c r="C4360" t="s">
        <v>290</v>
      </c>
      <c r="D4360" t="s">
        <v>31</v>
      </c>
      <c r="E4360">
        <v>13</v>
      </c>
      <c r="F4360" t="s">
        <v>25</v>
      </c>
      <c r="G4360">
        <v>500</v>
      </c>
      <c r="H4360" t="s">
        <v>291</v>
      </c>
      <c r="I4360" t="s">
        <v>278</v>
      </c>
      <c r="J4360" t="s">
        <v>162</v>
      </c>
      <c r="K4360" t="s">
        <v>252</v>
      </c>
      <c r="L4360" t="s">
        <v>253</v>
      </c>
      <c r="M4360">
        <v>321422</v>
      </c>
      <c r="N4360" t="s">
        <v>294</v>
      </c>
      <c r="O4360" t="s">
        <v>201</v>
      </c>
      <c r="P4360" t="s">
        <v>239</v>
      </c>
      <c r="Q4360" t="s">
        <v>14</v>
      </c>
      <c r="R4360">
        <v>5212432.1968888771</v>
      </c>
    </row>
    <row r="4361" spans="1:18" x14ac:dyDescent="0.45">
      <c r="A4361" t="s">
        <v>289</v>
      </c>
      <c r="B4361">
        <v>1415</v>
      </c>
      <c r="C4361" t="s">
        <v>290</v>
      </c>
      <c r="D4361" t="s">
        <v>30</v>
      </c>
      <c r="E4361">
        <v>30</v>
      </c>
      <c r="F4361" t="s">
        <v>205</v>
      </c>
      <c r="G4361">
        <v>500</v>
      </c>
      <c r="H4361" t="s">
        <v>291</v>
      </c>
      <c r="I4361" t="s">
        <v>278</v>
      </c>
      <c r="J4361" t="s">
        <v>162</v>
      </c>
      <c r="K4361" t="s">
        <v>252</v>
      </c>
      <c r="L4361" t="s">
        <v>253</v>
      </c>
      <c r="M4361">
        <v>321444</v>
      </c>
      <c r="N4361" t="s">
        <v>298</v>
      </c>
      <c r="O4361" t="s">
        <v>209</v>
      </c>
      <c r="P4361" t="s">
        <v>239</v>
      </c>
      <c r="Q4361" t="s">
        <v>14</v>
      </c>
      <c r="R4361">
        <v>38937600.000000007</v>
      </c>
    </row>
    <row r="4362" spans="1:18" x14ac:dyDescent="0.45">
      <c r="A4362" t="s">
        <v>289</v>
      </c>
      <c r="B4362">
        <v>1415</v>
      </c>
      <c r="C4362" t="s">
        <v>290</v>
      </c>
      <c r="D4362" t="s">
        <v>31</v>
      </c>
      <c r="E4362">
        <v>13</v>
      </c>
      <c r="F4362" t="s">
        <v>25</v>
      </c>
      <c r="G4362">
        <v>500</v>
      </c>
      <c r="H4362" t="s">
        <v>291</v>
      </c>
      <c r="I4362" t="s">
        <v>278</v>
      </c>
      <c r="J4362" t="s">
        <v>162</v>
      </c>
      <c r="K4362" t="s">
        <v>252</v>
      </c>
      <c r="L4362" t="s">
        <v>253</v>
      </c>
      <c r="M4362">
        <v>321445</v>
      </c>
      <c r="N4362" t="s">
        <v>294</v>
      </c>
      <c r="O4362" t="s">
        <v>204</v>
      </c>
      <c r="P4362" t="s">
        <v>239</v>
      </c>
      <c r="Q4362" t="s">
        <v>14</v>
      </c>
      <c r="R4362">
        <v>71472343.381025165</v>
      </c>
    </row>
    <row r="4363" spans="1:18" x14ac:dyDescent="0.45">
      <c r="A4363" t="s">
        <v>289</v>
      </c>
      <c r="B4363">
        <v>1415</v>
      </c>
      <c r="C4363" t="s">
        <v>290</v>
      </c>
      <c r="D4363" t="s">
        <v>30</v>
      </c>
      <c r="E4363">
        <v>1</v>
      </c>
      <c r="F4363" t="s">
        <v>13</v>
      </c>
      <c r="G4363">
        <v>500</v>
      </c>
      <c r="H4363" t="s">
        <v>291</v>
      </c>
      <c r="I4363" t="s">
        <v>278</v>
      </c>
      <c r="J4363" t="s">
        <v>162</v>
      </c>
      <c r="K4363" t="s">
        <v>254</v>
      </c>
      <c r="L4363" t="s">
        <v>39</v>
      </c>
      <c r="M4363">
        <v>321408</v>
      </c>
      <c r="N4363" t="s">
        <v>299</v>
      </c>
      <c r="O4363" t="s">
        <v>40</v>
      </c>
      <c r="P4363" t="s">
        <v>239</v>
      </c>
      <c r="Q4363" t="s">
        <v>14</v>
      </c>
      <c r="R4363">
        <v>12506420.159845056</v>
      </c>
    </row>
    <row r="4364" spans="1:18" x14ac:dyDescent="0.45">
      <c r="A4364" t="s">
        <v>289</v>
      </c>
      <c r="B4364">
        <v>1415</v>
      </c>
      <c r="C4364" t="s">
        <v>290</v>
      </c>
      <c r="D4364" t="s">
        <v>31</v>
      </c>
      <c r="E4364">
        <v>1</v>
      </c>
      <c r="F4364" t="s">
        <v>13</v>
      </c>
      <c r="G4364">
        <v>500</v>
      </c>
      <c r="H4364" t="s">
        <v>291</v>
      </c>
      <c r="I4364" t="s">
        <v>278</v>
      </c>
      <c r="J4364" t="s">
        <v>162</v>
      </c>
      <c r="K4364" t="s">
        <v>254</v>
      </c>
      <c r="L4364" t="s">
        <v>39</v>
      </c>
      <c r="M4364">
        <v>321448</v>
      </c>
      <c r="N4364" t="s">
        <v>300</v>
      </c>
      <c r="O4364" t="s">
        <v>41</v>
      </c>
      <c r="P4364" t="s">
        <v>239</v>
      </c>
      <c r="Q4364" t="s">
        <v>14</v>
      </c>
      <c r="R4364">
        <v>29066166.290233377</v>
      </c>
    </row>
    <row r="4365" spans="1:18" x14ac:dyDescent="0.45">
      <c r="A4365" t="s">
        <v>289</v>
      </c>
      <c r="B4365">
        <v>1415</v>
      </c>
      <c r="C4365" t="s">
        <v>290</v>
      </c>
      <c r="D4365" t="s">
        <v>30</v>
      </c>
      <c r="E4365">
        <v>8</v>
      </c>
      <c r="F4365" t="s">
        <v>22</v>
      </c>
      <c r="G4365">
        <v>500</v>
      </c>
      <c r="H4365" t="s">
        <v>291</v>
      </c>
      <c r="I4365" t="s">
        <v>278</v>
      </c>
      <c r="J4365" t="s">
        <v>162</v>
      </c>
      <c r="K4365" t="s">
        <v>256</v>
      </c>
      <c r="L4365" t="s">
        <v>22</v>
      </c>
      <c r="M4365">
        <v>321407</v>
      </c>
      <c r="N4365" t="s">
        <v>299</v>
      </c>
      <c r="O4365" t="s">
        <v>185</v>
      </c>
      <c r="P4365" t="s">
        <v>239</v>
      </c>
      <c r="Q4365" t="s">
        <v>14</v>
      </c>
      <c r="R4365">
        <v>703695020.88030434</v>
      </c>
    </row>
    <row r="4366" spans="1:18" x14ac:dyDescent="0.45">
      <c r="A4366" t="s">
        <v>289</v>
      </c>
      <c r="B4366">
        <v>1415</v>
      </c>
      <c r="C4366" t="s">
        <v>290</v>
      </c>
      <c r="D4366" t="s">
        <v>31</v>
      </c>
      <c r="E4366">
        <v>8</v>
      </c>
      <c r="F4366" t="s">
        <v>22</v>
      </c>
      <c r="G4366">
        <v>500</v>
      </c>
      <c r="H4366" t="s">
        <v>291</v>
      </c>
      <c r="I4366" t="s">
        <v>278</v>
      </c>
      <c r="J4366" t="s">
        <v>162</v>
      </c>
      <c r="K4366" t="s">
        <v>256</v>
      </c>
      <c r="L4366" t="s">
        <v>22</v>
      </c>
      <c r="M4366">
        <v>321413</v>
      </c>
      <c r="N4366" t="s">
        <v>300</v>
      </c>
      <c r="O4366" t="s">
        <v>186</v>
      </c>
      <c r="P4366" t="s">
        <v>239</v>
      </c>
      <c r="Q4366" t="s">
        <v>14</v>
      </c>
      <c r="R4366">
        <v>42908761.217734508</v>
      </c>
    </row>
    <row r="4367" spans="1:18" x14ac:dyDescent="0.45">
      <c r="A4367" t="s">
        <v>289</v>
      </c>
      <c r="B4367">
        <v>1415</v>
      </c>
      <c r="C4367" t="s">
        <v>290</v>
      </c>
      <c r="D4367" t="s">
        <v>30</v>
      </c>
      <c r="E4367">
        <v>7</v>
      </c>
      <c r="F4367" t="s">
        <v>17</v>
      </c>
      <c r="G4367">
        <v>500</v>
      </c>
      <c r="H4367" t="s">
        <v>291</v>
      </c>
      <c r="I4367" t="s">
        <v>278</v>
      </c>
      <c r="J4367" t="s">
        <v>162</v>
      </c>
      <c r="K4367" t="s">
        <v>257</v>
      </c>
      <c r="L4367" t="s">
        <v>17</v>
      </c>
      <c r="M4367">
        <v>321404</v>
      </c>
      <c r="N4367" t="s">
        <v>299</v>
      </c>
      <c r="O4367" t="s">
        <v>175</v>
      </c>
      <c r="P4367" t="s">
        <v>239</v>
      </c>
      <c r="Q4367" t="s">
        <v>14</v>
      </c>
      <c r="R4367">
        <v>267956704.60861275</v>
      </c>
    </row>
    <row r="4368" spans="1:18" x14ac:dyDescent="0.45">
      <c r="A4368" t="s">
        <v>289</v>
      </c>
      <c r="B4368">
        <v>1415</v>
      </c>
      <c r="C4368" t="s">
        <v>290</v>
      </c>
      <c r="D4368" t="s">
        <v>30</v>
      </c>
      <c r="E4368">
        <v>7</v>
      </c>
      <c r="F4368" t="s">
        <v>17</v>
      </c>
      <c r="G4368">
        <v>500</v>
      </c>
      <c r="H4368" t="s">
        <v>291</v>
      </c>
      <c r="I4368" t="s">
        <v>278</v>
      </c>
      <c r="J4368" t="s">
        <v>162</v>
      </c>
      <c r="K4368" t="s">
        <v>257</v>
      </c>
      <c r="L4368" t="s">
        <v>17</v>
      </c>
      <c r="M4368">
        <v>321405</v>
      </c>
      <c r="N4368" t="s">
        <v>299</v>
      </c>
      <c r="O4368" t="s">
        <v>176</v>
      </c>
      <c r="P4368" t="s">
        <v>239</v>
      </c>
      <c r="Q4368" t="s">
        <v>14</v>
      </c>
      <c r="R4368">
        <v>2252889395.1807384</v>
      </c>
    </row>
    <row r="4369" spans="1:18" x14ac:dyDescent="0.45">
      <c r="A4369" t="s">
        <v>289</v>
      </c>
      <c r="B4369">
        <v>1415</v>
      </c>
      <c r="C4369" t="s">
        <v>290</v>
      </c>
      <c r="D4369" t="s">
        <v>30</v>
      </c>
      <c r="E4369">
        <v>7</v>
      </c>
      <c r="F4369" t="s">
        <v>17</v>
      </c>
      <c r="G4369">
        <v>500</v>
      </c>
      <c r="H4369" t="s">
        <v>291</v>
      </c>
      <c r="I4369" t="s">
        <v>278</v>
      </c>
      <c r="J4369" t="s">
        <v>162</v>
      </c>
      <c r="K4369" t="s">
        <v>257</v>
      </c>
      <c r="L4369" t="s">
        <v>17</v>
      </c>
      <c r="M4369">
        <v>321406</v>
      </c>
      <c r="N4369" t="s">
        <v>299</v>
      </c>
      <c r="O4369" t="s">
        <v>177</v>
      </c>
      <c r="P4369" t="s">
        <v>239</v>
      </c>
      <c r="Q4369" t="s">
        <v>14</v>
      </c>
      <c r="R4369">
        <v>1312316890.5923998</v>
      </c>
    </row>
    <row r="4370" spans="1:18" x14ac:dyDescent="0.45">
      <c r="A4370" t="s">
        <v>289</v>
      </c>
      <c r="B4370">
        <v>1415</v>
      </c>
      <c r="C4370" t="s">
        <v>290</v>
      </c>
      <c r="D4370" t="s">
        <v>31</v>
      </c>
      <c r="E4370">
        <v>7</v>
      </c>
      <c r="F4370" t="s">
        <v>17</v>
      </c>
      <c r="G4370">
        <v>500</v>
      </c>
      <c r="H4370" t="s">
        <v>291</v>
      </c>
      <c r="I4370" t="s">
        <v>278</v>
      </c>
      <c r="J4370" t="s">
        <v>162</v>
      </c>
      <c r="K4370" t="s">
        <v>257</v>
      </c>
      <c r="L4370" t="s">
        <v>17</v>
      </c>
      <c r="M4370">
        <v>321411</v>
      </c>
      <c r="N4370" t="s">
        <v>300</v>
      </c>
      <c r="O4370" t="s">
        <v>178</v>
      </c>
      <c r="P4370" t="s">
        <v>239</v>
      </c>
      <c r="Q4370" t="s">
        <v>14</v>
      </c>
      <c r="R4370">
        <v>122239398.27490892</v>
      </c>
    </row>
    <row r="4371" spans="1:18" x14ac:dyDescent="0.45">
      <c r="A4371" t="s">
        <v>289</v>
      </c>
      <c r="B4371">
        <v>1415</v>
      </c>
      <c r="C4371" t="s">
        <v>290</v>
      </c>
      <c r="D4371" t="s">
        <v>31</v>
      </c>
      <c r="E4371">
        <v>7</v>
      </c>
      <c r="F4371" t="s">
        <v>17</v>
      </c>
      <c r="G4371">
        <v>500</v>
      </c>
      <c r="H4371" t="s">
        <v>291</v>
      </c>
      <c r="I4371" t="s">
        <v>278</v>
      </c>
      <c r="J4371" t="s">
        <v>162</v>
      </c>
      <c r="K4371" t="s">
        <v>257</v>
      </c>
      <c r="L4371" t="s">
        <v>17</v>
      </c>
      <c r="M4371">
        <v>321419</v>
      </c>
      <c r="N4371" t="s">
        <v>300</v>
      </c>
      <c r="O4371" t="s">
        <v>179</v>
      </c>
      <c r="P4371" t="s">
        <v>239</v>
      </c>
      <c r="Q4371" t="s">
        <v>14</v>
      </c>
      <c r="R4371">
        <v>1066972020.7612431</v>
      </c>
    </row>
    <row r="4372" spans="1:18" x14ac:dyDescent="0.45">
      <c r="A4372" t="s">
        <v>289</v>
      </c>
      <c r="B4372">
        <v>1415</v>
      </c>
      <c r="C4372" t="s">
        <v>290</v>
      </c>
      <c r="D4372" t="s">
        <v>31</v>
      </c>
      <c r="E4372">
        <v>7</v>
      </c>
      <c r="F4372" t="s">
        <v>17</v>
      </c>
      <c r="G4372">
        <v>500</v>
      </c>
      <c r="H4372" t="s">
        <v>291</v>
      </c>
      <c r="I4372" t="s">
        <v>278</v>
      </c>
      <c r="J4372" t="s">
        <v>162</v>
      </c>
      <c r="K4372" t="s">
        <v>257</v>
      </c>
      <c r="L4372" t="s">
        <v>17</v>
      </c>
      <c r="M4372">
        <v>321447</v>
      </c>
      <c r="N4372" t="s">
        <v>300</v>
      </c>
      <c r="O4372" t="s">
        <v>180</v>
      </c>
      <c r="P4372" t="s">
        <v>239</v>
      </c>
      <c r="Q4372" t="s">
        <v>14</v>
      </c>
      <c r="R4372">
        <v>13852083.172147002</v>
      </c>
    </row>
    <row r="4373" spans="1:18" x14ac:dyDescent="0.45">
      <c r="A4373" t="s">
        <v>289</v>
      </c>
      <c r="B4373">
        <v>1415</v>
      </c>
      <c r="C4373" t="s">
        <v>290</v>
      </c>
      <c r="D4373" t="s">
        <v>31</v>
      </c>
      <c r="E4373">
        <v>7</v>
      </c>
      <c r="F4373" t="s">
        <v>17</v>
      </c>
      <c r="G4373">
        <v>500</v>
      </c>
      <c r="H4373" t="s">
        <v>291</v>
      </c>
      <c r="I4373" t="s">
        <v>278</v>
      </c>
      <c r="J4373" t="s">
        <v>162</v>
      </c>
      <c r="K4373" t="s">
        <v>257</v>
      </c>
      <c r="L4373" t="s">
        <v>17</v>
      </c>
      <c r="M4373">
        <v>321455</v>
      </c>
      <c r="N4373" t="s">
        <v>300</v>
      </c>
      <c r="O4373" t="s">
        <v>19</v>
      </c>
      <c r="P4373" t="s">
        <v>239</v>
      </c>
      <c r="Q4373" t="s">
        <v>14</v>
      </c>
      <c r="R4373">
        <v>74400000</v>
      </c>
    </row>
    <row r="4374" spans="1:18" x14ac:dyDescent="0.45">
      <c r="A4374" t="s">
        <v>289</v>
      </c>
      <c r="B4374">
        <v>1415</v>
      </c>
      <c r="C4374" t="s">
        <v>290</v>
      </c>
      <c r="D4374" t="s">
        <v>31</v>
      </c>
      <c r="E4374">
        <v>9</v>
      </c>
      <c r="F4374" t="s">
        <v>23</v>
      </c>
      <c r="G4374">
        <v>500</v>
      </c>
      <c r="H4374" t="s">
        <v>291</v>
      </c>
      <c r="I4374" t="s">
        <v>278</v>
      </c>
      <c r="J4374" t="s">
        <v>162</v>
      </c>
      <c r="K4374" t="s">
        <v>258</v>
      </c>
      <c r="L4374" t="s">
        <v>191</v>
      </c>
      <c r="M4374">
        <v>321436</v>
      </c>
      <c r="N4374" t="s">
        <v>300</v>
      </c>
      <c r="O4374" t="s">
        <v>192</v>
      </c>
      <c r="P4374" t="s">
        <v>239</v>
      </c>
      <c r="Q4374" t="s">
        <v>14</v>
      </c>
      <c r="R4374">
        <v>9162515.3995314054</v>
      </c>
    </row>
    <row r="4375" spans="1:18" x14ac:dyDescent="0.45">
      <c r="A4375" t="s">
        <v>289</v>
      </c>
      <c r="B4375">
        <v>1415</v>
      </c>
      <c r="C4375" t="s">
        <v>290</v>
      </c>
      <c r="D4375" t="s">
        <v>31</v>
      </c>
      <c r="E4375">
        <v>10</v>
      </c>
      <c r="F4375" t="s">
        <v>24</v>
      </c>
      <c r="G4375">
        <v>500</v>
      </c>
      <c r="H4375" t="s">
        <v>291</v>
      </c>
      <c r="I4375" t="s">
        <v>278</v>
      </c>
      <c r="J4375" t="s">
        <v>162</v>
      </c>
      <c r="K4375" t="s">
        <v>259</v>
      </c>
      <c r="L4375" t="s">
        <v>194</v>
      </c>
      <c r="M4375">
        <v>321420</v>
      </c>
      <c r="N4375" t="s">
        <v>300</v>
      </c>
      <c r="O4375" t="s">
        <v>195</v>
      </c>
      <c r="P4375" t="s">
        <v>239</v>
      </c>
      <c r="Q4375" t="s">
        <v>14</v>
      </c>
      <c r="R4375">
        <v>3251730.464826216</v>
      </c>
    </row>
    <row r="4376" spans="1:18" x14ac:dyDescent="0.45">
      <c r="A4376" t="s">
        <v>289</v>
      </c>
      <c r="B4376">
        <v>1415</v>
      </c>
      <c r="C4376" t="s">
        <v>290</v>
      </c>
      <c r="D4376" t="s">
        <v>31</v>
      </c>
      <c r="E4376">
        <v>10</v>
      </c>
      <c r="F4376" t="s">
        <v>24</v>
      </c>
      <c r="G4376">
        <v>500</v>
      </c>
      <c r="H4376" t="s">
        <v>291</v>
      </c>
      <c r="I4376" t="s">
        <v>278</v>
      </c>
      <c r="J4376" t="s">
        <v>162</v>
      </c>
      <c r="K4376" t="s">
        <v>259</v>
      </c>
      <c r="L4376" t="s">
        <v>194</v>
      </c>
      <c r="M4376">
        <v>321434</v>
      </c>
      <c r="N4376" t="s">
        <v>300</v>
      </c>
      <c r="O4376" t="s">
        <v>196</v>
      </c>
      <c r="P4376" t="s">
        <v>239</v>
      </c>
      <c r="Q4376" t="s">
        <v>14</v>
      </c>
      <c r="R4376">
        <v>823724.84176250594</v>
      </c>
    </row>
    <row r="4377" spans="1:18" x14ac:dyDescent="0.45">
      <c r="A4377" t="s">
        <v>289</v>
      </c>
      <c r="B4377">
        <v>1415</v>
      </c>
      <c r="C4377" t="s">
        <v>290</v>
      </c>
      <c r="D4377" t="s">
        <v>31</v>
      </c>
      <c r="E4377">
        <v>10</v>
      </c>
      <c r="F4377" t="s">
        <v>24</v>
      </c>
      <c r="G4377">
        <v>500</v>
      </c>
      <c r="H4377" t="s">
        <v>291</v>
      </c>
      <c r="I4377" t="s">
        <v>278</v>
      </c>
      <c r="J4377" t="s">
        <v>162</v>
      </c>
      <c r="K4377" t="s">
        <v>259</v>
      </c>
      <c r="L4377" t="s">
        <v>194</v>
      </c>
      <c r="M4377">
        <v>321437</v>
      </c>
      <c r="N4377" t="s">
        <v>300</v>
      </c>
      <c r="O4377" t="s">
        <v>197</v>
      </c>
      <c r="P4377" t="s">
        <v>239</v>
      </c>
      <c r="Q4377" t="s">
        <v>14</v>
      </c>
      <c r="R4377">
        <v>2966088.5956344446</v>
      </c>
    </row>
    <row r="4378" spans="1:18" x14ac:dyDescent="0.45">
      <c r="A4378" t="s">
        <v>289</v>
      </c>
      <c r="B4378">
        <v>1415</v>
      </c>
      <c r="C4378" t="s">
        <v>290</v>
      </c>
      <c r="D4378" t="s">
        <v>31</v>
      </c>
      <c r="E4378">
        <v>10</v>
      </c>
      <c r="F4378" t="s">
        <v>24</v>
      </c>
      <c r="G4378">
        <v>500</v>
      </c>
      <c r="H4378" t="s">
        <v>291</v>
      </c>
      <c r="I4378" t="s">
        <v>278</v>
      </c>
      <c r="J4378" t="s">
        <v>162</v>
      </c>
      <c r="K4378" t="s">
        <v>259</v>
      </c>
      <c r="L4378" t="s">
        <v>194</v>
      </c>
      <c r="M4378">
        <v>321446</v>
      </c>
      <c r="N4378" t="s">
        <v>300</v>
      </c>
      <c r="O4378" t="s">
        <v>198</v>
      </c>
      <c r="P4378" t="s">
        <v>239</v>
      </c>
      <c r="Q4378" t="s">
        <v>14</v>
      </c>
      <c r="R4378">
        <v>6192550.7329485435</v>
      </c>
    </row>
    <row r="4379" spans="1:18" x14ac:dyDescent="0.45">
      <c r="A4379" t="s">
        <v>289</v>
      </c>
      <c r="B4379">
        <v>1415</v>
      </c>
      <c r="C4379" t="s">
        <v>290</v>
      </c>
      <c r="D4379" t="s">
        <v>29</v>
      </c>
      <c r="E4379">
        <v>30</v>
      </c>
      <c r="F4379" t="s">
        <v>205</v>
      </c>
      <c r="G4379">
        <v>500</v>
      </c>
      <c r="H4379" t="s">
        <v>291</v>
      </c>
      <c r="I4379" t="s">
        <v>279</v>
      </c>
      <c r="J4379" t="s">
        <v>163</v>
      </c>
      <c r="K4379" t="s">
        <v>240</v>
      </c>
      <c r="L4379" t="s">
        <v>219</v>
      </c>
      <c r="M4379">
        <v>321426</v>
      </c>
      <c r="N4379" t="s">
        <v>292</v>
      </c>
      <c r="O4379" t="s">
        <v>206</v>
      </c>
      <c r="P4379" t="s">
        <v>239</v>
      </c>
      <c r="Q4379" t="s">
        <v>14</v>
      </c>
      <c r="R4379">
        <v>241077500.82632762</v>
      </c>
    </row>
    <row r="4380" spans="1:18" x14ac:dyDescent="0.45">
      <c r="A4380" t="s">
        <v>289</v>
      </c>
      <c r="B4380">
        <v>1415</v>
      </c>
      <c r="C4380" t="s">
        <v>290</v>
      </c>
      <c r="D4380" t="s">
        <v>29</v>
      </c>
      <c r="E4380">
        <v>8</v>
      </c>
      <c r="F4380" t="s">
        <v>22</v>
      </c>
      <c r="G4380">
        <v>500</v>
      </c>
      <c r="H4380" t="s">
        <v>291</v>
      </c>
      <c r="I4380" t="s">
        <v>279</v>
      </c>
      <c r="J4380" t="s">
        <v>163</v>
      </c>
      <c r="K4380" t="s">
        <v>243</v>
      </c>
      <c r="L4380" t="s">
        <v>244</v>
      </c>
      <c r="M4380">
        <v>321431</v>
      </c>
      <c r="N4380" t="s">
        <v>293</v>
      </c>
      <c r="O4380" t="s">
        <v>184</v>
      </c>
      <c r="P4380" t="s">
        <v>239</v>
      </c>
      <c r="Q4380" t="s">
        <v>14</v>
      </c>
      <c r="R4380">
        <v>123906320.41488731</v>
      </c>
    </row>
    <row r="4381" spans="1:18" x14ac:dyDescent="0.45">
      <c r="A4381" t="s">
        <v>289</v>
      </c>
      <c r="B4381">
        <v>1415</v>
      </c>
      <c r="C4381" t="s">
        <v>290</v>
      </c>
      <c r="D4381" t="s">
        <v>29</v>
      </c>
      <c r="E4381">
        <v>7</v>
      </c>
      <c r="F4381" t="s">
        <v>17</v>
      </c>
      <c r="G4381">
        <v>500</v>
      </c>
      <c r="H4381" t="s">
        <v>291</v>
      </c>
      <c r="I4381" t="s">
        <v>279</v>
      </c>
      <c r="J4381" t="s">
        <v>163</v>
      </c>
      <c r="K4381" t="s">
        <v>245</v>
      </c>
      <c r="L4381" t="s">
        <v>246</v>
      </c>
      <c r="M4381">
        <v>321433</v>
      </c>
      <c r="N4381" t="s">
        <v>293</v>
      </c>
      <c r="O4381" t="s">
        <v>174</v>
      </c>
      <c r="P4381" t="s">
        <v>239</v>
      </c>
      <c r="Q4381" t="s">
        <v>14</v>
      </c>
      <c r="R4381">
        <v>144673037.08037809</v>
      </c>
    </row>
    <row r="4382" spans="1:18" x14ac:dyDescent="0.45">
      <c r="A4382" t="s">
        <v>289</v>
      </c>
      <c r="B4382">
        <v>1415</v>
      </c>
      <c r="C4382" t="s">
        <v>290</v>
      </c>
      <c r="D4382" t="s">
        <v>221</v>
      </c>
      <c r="E4382">
        <v>31</v>
      </c>
      <c r="F4382" t="s">
        <v>211</v>
      </c>
      <c r="G4382">
        <v>500</v>
      </c>
      <c r="H4382" t="s">
        <v>291</v>
      </c>
      <c r="I4382" t="s">
        <v>279</v>
      </c>
      <c r="J4382" t="s">
        <v>163</v>
      </c>
      <c r="K4382" t="s">
        <v>267</v>
      </c>
      <c r="L4382" t="s">
        <v>220</v>
      </c>
      <c r="M4382">
        <v>321465</v>
      </c>
      <c r="N4382" t="s">
        <v>301</v>
      </c>
      <c r="O4382" t="s">
        <v>214</v>
      </c>
      <c r="P4382" t="s">
        <v>239</v>
      </c>
      <c r="Q4382" t="s">
        <v>14</v>
      </c>
      <c r="R4382">
        <v>2864610700</v>
      </c>
    </row>
    <row r="4383" spans="1:18" x14ac:dyDescent="0.45">
      <c r="A4383" t="s">
        <v>289</v>
      </c>
      <c r="B4383">
        <v>1415</v>
      </c>
      <c r="C4383" t="s">
        <v>290</v>
      </c>
      <c r="D4383" t="s">
        <v>31</v>
      </c>
      <c r="E4383">
        <v>31</v>
      </c>
      <c r="F4383" t="s">
        <v>211</v>
      </c>
      <c r="G4383">
        <v>500</v>
      </c>
      <c r="H4383" t="s">
        <v>291</v>
      </c>
      <c r="I4383" t="s">
        <v>279</v>
      </c>
      <c r="J4383" t="s">
        <v>163</v>
      </c>
      <c r="K4383" t="s">
        <v>239</v>
      </c>
      <c r="L4383" t="s">
        <v>16</v>
      </c>
      <c r="M4383">
        <v>321402</v>
      </c>
      <c r="N4383" t="s">
        <v>296</v>
      </c>
      <c r="O4383" t="s">
        <v>212</v>
      </c>
      <c r="P4383" t="s">
        <v>239</v>
      </c>
      <c r="Q4383" t="s">
        <v>14</v>
      </c>
      <c r="R4383">
        <v>170290466.82512686</v>
      </c>
    </row>
    <row r="4384" spans="1:18" x14ac:dyDescent="0.45">
      <c r="A4384" t="s">
        <v>289</v>
      </c>
      <c r="B4384">
        <v>1415</v>
      </c>
      <c r="C4384" t="s">
        <v>290</v>
      </c>
      <c r="D4384" t="s">
        <v>30</v>
      </c>
      <c r="E4384">
        <v>31</v>
      </c>
      <c r="F4384" t="s">
        <v>211</v>
      </c>
      <c r="G4384">
        <v>500</v>
      </c>
      <c r="H4384" t="s">
        <v>291</v>
      </c>
      <c r="I4384" t="s">
        <v>279</v>
      </c>
      <c r="J4384" t="s">
        <v>163</v>
      </c>
      <c r="K4384" t="s">
        <v>239</v>
      </c>
      <c r="L4384" t="s">
        <v>16</v>
      </c>
      <c r="M4384">
        <v>321450</v>
      </c>
      <c r="N4384" t="s">
        <v>297</v>
      </c>
      <c r="O4384" t="s">
        <v>213</v>
      </c>
      <c r="P4384" t="s">
        <v>239</v>
      </c>
      <c r="Q4384" t="s">
        <v>14</v>
      </c>
      <c r="R4384">
        <v>436199794.92000008</v>
      </c>
    </row>
    <row r="4385" spans="1:18" x14ac:dyDescent="0.45">
      <c r="A4385" t="s">
        <v>289</v>
      </c>
      <c r="B4385">
        <v>1415</v>
      </c>
      <c r="C4385" t="s">
        <v>290</v>
      </c>
      <c r="D4385" t="s">
        <v>31</v>
      </c>
      <c r="E4385">
        <v>13</v>
      </c>
      <c r="F4385" t="s">
        <v>25</v>
      </c>
      <c r="G4385">
        <v>500</v>
      </c>
      <c r="H4385" t="s">
        <v>291</v>
      </c>
      <c r="I4385" t="s">
        <v>279</v>
      </c>
      <c r="J4385" t="s">
        <v>163</v>
      </c>
      <c r="K4385" t="s">
        <v>250</v>
      </c>
      <c r="L4385" t="s">
        <v>251</v>
      </c>
      <c r="M4385">
        <v>321427</v>
      </c>
      <c r="N4385" t="s">
        <v>294</v>
      </c>
      <c r="O4385" t="s">
        <v>202</v>
      </c>
      <c r="P4385" t="s">
        <v>239</v>
      </c>
      <c r="Q4385" t="s">
        <v>14</v>
      </c>
      <c r="R4385">
        <v>17730102.600579988</v>
      </c>
    </row>
    <row r="4386" spans="1:18" x14ac:dyDescent="0.45">
      <c r="A4386" t="s">
        <v>289</v>
      </c>
      <c r="B4386">
        <v>1415</v>
      </c>
      <c r="C4386" t="s">
        <v>290</v>
      </c>
      <c r="D4386" t="s">
        <v>31</v>
      </c>
      <c r="E4386">
        <v>13</v>
      </c>
      <c r="F4386" t="s">
        <v>25</v>
      </c>
      <c r="G4386">
        <v>500</v>
      </c>
      <c r="H4386" t="s">
        <v>291</v>
      </c>
      <c r="I4386" t="s">
        <v>279</v>
      </c>
      <c r="J4386" t="s">
        <v>163</v>
      </c>
      <c r="K4386" t="s">
        <v>252</v>
      </c>
      <c r="L4386" t="s">
        <v>253</v>
      </c>
      <c r="M4386">
        <v>321422</v>
      </c>
      <c r="N4386" t="s">
        <v>294</v>
      </c>
      <c r="O4386" t="s">
        <v>201</v>
      </c>
      <c r="P4386" t="s">
        <v>239</v>
      </c>
      <c r="Q4386" t="s">
        <v>14</v>
      </c>
      <c r="R4386">
        <v>13081849.643279791</v>
      </c>
    </row>
    <row r="4387" spans="1:18" x14ac:dyDescent="0.45">
      <c r="A4387" t="s">
        <v>289</v>
      </c>
      <c r="B4387">
        <v>1415</v>
      </c>
      <c r="C4387" t="s">
        <v>290</v>
      </c>
      <c r="D4387" t="s">
        <v>30</v>
      </c>
      <c r="E4387">
        <v>30</v>
      </c>
      <c r="F4387" t="s">
        <v>205</v>
      </c>
      <c r="G4387">
        <v>500</v>
      </c>
      <c r="H4387" t="s">
        <v>291</v>
      </c>
      <c r="I4387" t="s">
        <v>279</v>
      </c>
      <c r="J4387" t="s">
        <v>163</v>
      </c>
      <c r="K4387" t="s">
        <v>252</v>
      </c>
      <c r="L4387" t="s">
        <v>253</v>
      </c>
      <c r="M4387">
        <v>321444</v>
      </c>
      <c r="N4387" t="s">
        <v>298</v>
      </c>
      <c r="O4387" t="s">
        <v>209</v>
      </c>
      <c r="P4387" t="s">
        <v>239</v>
      </c>
      <c r="Q4387" t="s">
        <v>14</v>
      </c>
      <c r="R4387">
        <v>41822593</v>
      </c>
    </row>
    <row r="4388" spans="1:18" x14ac:dyDescent="0.45">
      <c r="A4388" t="s">
        <v>289</v>
      </c>
      <c r="B4388">
        <v>1415</v>
      </c>
      <c r="C4388" t="s">
        <v>290</v>
      </c>
      <c r="D4388" t="s">
        <v>31</v>
      </c>
      <c r="E4388">
        <v>13</v>
      </c>
      <c r="F4388" t="s">
        <v>25</v>
      </c>
      <c r="G4388">
        <v>500</v>
      </c>
      <c r="H4388" t="s">
        <v>291</v>
      </c>
      <c r="I4388" t="s">
        <v>279</v>
      </c>
      <c r="J4388" t="s">
        <v>163</v>
      </c>
      <c r="K4388" t="s">
        <v>252</v>
      </c>
      <c r="L4388" t="s">
        <v>253</v>
      </c>
      <c r="M4388">
        <v>321445</v>
      </c>
      <c r="N4388" t="s">
        <v>294</v>
      </c>
      <c r="O4388" t="s">
        <v>204</v>
      </c>
      <c r="P4388" t="s">
        <v>239</v>
      </c>
      <c r="Q4388" t="s">
        <v>14</v>
      </c>
      <c r="R4388">
        <v>54000000</v>
      </c>
    </row>
    <row r="4389" spans="1:18" x14ac:dyDescent="0.45">
      <c r="A4389" t="s">
        <v>289</v>
      </c>
      <c r="B4389">
        <v>1415</v>
      </c>
      <c r="C4389" t="s">
        <v>290</v>
      </c>
      <c r="D4389" t="s">
        <v>30</v>
      </c>
      <c r="E4389">
        <v>1</v>
      </c>
      <c r="F4389" t="s">
        <v>13</v>
      </c>
      <c r="G4389">
        <v>500</v>
      </c>
      <c r="H4389" t="s">
        <v>291</v>
      </c>
      <c r="I4389" t="s">
        <v>279</v>
      </c>
      <c r="J4389" t="s">
        <v>163</v>
      </c>
      <c r="K4389" t="s">
        <v>254</v>
      </c>
      <c r="L4389" t="s">
        <v>39</v>
      </c>
      <c r="M4389">
        <v>321408</v>
      </c>
      <c r="N4389" t="s">
        <v>299</v>
      </c>
      <c r="O4389" t="s">
        <v>40</v>
      </c>
      <c r="P4389" t="s">
        <v>239</v>
      </c>
      <c r="Q4389" t="s">
        <v>14</v>
      </c>
      <c r="R4389">
        <v>10912804.254957931</v>
      </c>
    </row>
    <row r="4390" spans="1:18" x14ac:dyDescent="0.45">
      <c r="A4390" t="s">
        <v>289</v>
      </c>
      <c r="B4390">
        <v>1415</v>
      </c>
      <c r="C4390" t="s">
        <v>290</v>
      </c>
      <c r="D4390" t="s">
        <v>30</v>
      </c>
      <c r="E4390">
        <v>8</v>
      </c>
      <c r="F4390" t="s">
        <v>22</v>
      </c>
      <c r="G4390">
        <v>500</v>
      </c>
      <c r="H4390" t="s">
        <v>291</v>
      </c>
      <c r="I4390" t="s">
        <v>279</v>
      </c>
      <c r="J4390" t="s">
        <v>163</v>
      </c>
      <c r="K4390" t="s">
        <v>256</v>
      </c>
      <c r="L4390" t="s">
        <v>22</v>
      </c>
      <c r="M4390">
        <v>321407</v>
      </c>
      <c r="N4390" t="s">
        <v>299</v>
      </c>
      <c r="O4390" t="s">
        <v>185</v>
      </c>
      <c r="P4390" t="s">
        <v>239</v>
      </c>
      <c r="Q4390" t="s">
        <v>14</v>
      </c>
      <c r="R4390">
        <v>430682173.200185</v>
      </c>
    </row>
    <row r="4391" spans="1:18" x14ac:dyDescent="0.45">
      <c r="A4391" t="s">
        <v>289</v>
      </c>
      <c r="B4391">
        <v>1415</v>
      </c>
      <c r="C4391" t="s">
        <v>290</v>
      </c>
      <c r="D4391" t="s">
        <v>31</v>
      </c>
      <c r="E4391">
        <v>8</v>
      </c>
      <c r="F4391" t="s">
        <v>22</v>
      </c>
      <c r="G4391">
        <v>500</v>
      </c>
      <c r="H4391" t="s">
        <v>291</v>
      </c>
      <c r="I4391" t="s">
        <v>279</v>
      </c>
      <c r="J4391" t="s">
        <v>163</v>
      </c>
      <c r="K4391" t="s">
        <v>256</v>
      </c>
      <c r="L4391" t="s">
        <v>22</v>
      </c>
      <c r="M4391">
        <v>321413</v>
      </c>
      <c r="N4391" t="s">
        <v>300</v>
      </c>
      <c r="O4391" t="s">
        <v>186</v>
      </c>
      <c r="P4391" t="s">
        <v>239</v>
      </c>
      <c r="Q4391" t="s">
        <v>14</v>
      </c>
      <c r="R4391">
        <v>44357778.459881805</v>
      </c>
    </row>
    <row r="4392" spans="1:18" x14ac:dyDescent="0.45">
      <c r="A4392" t="s">
        <v>289</v>
      </c>
      <c r="B4392">
        <v>1415</v>
      </c>
      <c r="C4392" t="s">
        <v>290</v>
      </c>
      <c r="D4392" t="s">
        <v>30</v>
      </c>
      <c r="E4392">
        <v>7</v>
      </c>
      <c r="F4392" t="s">
        <v>17</v>
      </c>
      <c r="G4392">
        <v>500</v>
      </c>
      <c r="H4392" t="s">
        <v>291</v>
      </c>
      <c r="I4392" t="s">
        <v>279</v>
      </c>
      <c r="J4392" t="s">
        <v>163</v>
      </c>
      <c r="K4392" t="s">
        <v>257</v>
      </c>
      <c r="L4392" t="s">
        <v>17</v>
      </c>
      <c r="M4392">
        <v>321404</v>
      </c>
      <c r="N4392" t="s">
        <v>299</v>
      </c>
      <c r="O4392" t="s">
        <v>175</v>
      </c>
      <c r="P4392" t="s">
        <v>239</v>
      </c>
      <c r="Q4392" t="s">
        <v>14</v>
      </c>
      <c r="R4392">
        <v>39107148.794405222</v>
      </c>
    </row>
    <row r="4393" spans="1:18" x14ac:dyDescent="0.45">
      <c r="A4393" t="s">
        <v>289</v>
      </c>
      <c r="B4393">
        <v>1415</v>
      </c>
      <c r="C4393" t="s">
        <v>290</v>
      </c>
      <c r="D4393" t="s">
        <v>30</v>
      </c>
      <c r="E4393">
        <v>7</v>
      </c>
      <c r="F4393" t="s">
        <v>17</v>
      </c>
      <c r="G4393">
        <v>500</v>
      </c>
      <c r="H4393" t="s">
        <v>291</v>
      </c>
      <c r="I4393" t="s">
        <v>279</v>
      </c>
      <c r="J4393" t="s">
        <v>163</v>
      </c>
      <c r="K4393" t="s">
        <v>257</v>
      </c>
      <c r="L4393" t="s">
        <v>17</v>
      </c>
      <c r="M4393">
        <v>321405</v>
      </c>
      <c r="N4393" t="s">
        <v>299</v>
      </c>
      <c r="O4393" t="s">
        <v>176</v>
      </c>
      <c r="P4393" t="s">
        <v>239</v>
      </c>
      <c r="Q4393" t="s">
        <v>14</v>
      </c>
      <c r="R4393">
        <v>1699372818.2775714</v>
      </c>
    </row>
    <row r="4394" spans="1:18" x14ac:dyDescent="0.45">
      <c r="A4394" t="s">
        <v>289</v>
      </c>
      <c r="B4394">
        <v>1415</v>
      </c>
      <c r="C4394" t="s">
        <v>290</v>
      </c>
      <c r="D4394" t="s">
        <v>30</v>
      </c>
      <c r="E4394">
        <v>7</v>
      </c>
      <c r="F4394" t="s">
        <v>17</v>
      </c>
      <c r="G4394">
        <v>500</v>
      </c>
      <c r="H4394" t="s">
        <v>291</v>
      </c>
      <c r="I4394" t="s">
        <v>279</v>
      </c>
      <c r="J4394" t="s">
        <v>163</v>
      </c>
      <c r="K4394" t="s">
        <v>257</v>
      </c>
      <c r="L4394" t="s">
        <v>17</v>
      </c>
      <c r="M4394">
        <v>321406</v>
      </c>
      <c r="N4394" t="s">
        <v>299</v>
      </c>
      <c r="O4394" t="s">
        <v>177</v>
      </c>
      <c r="P4394" t="s">
        <v>239</v>
      </c>
      <c r="Q4394" t="s">
        <v>14</v>
      </c>
      <c r="R4394">
        <v>1867896682.3072395</v>
      </c>
    </row>
    <row r="4395" spans="1:18" x14ac:dyDescent="0.45">
      <c r="A4395" t="s">
        <v>289</v>
      </c>
      <c r="B4395">
        <v>1415</v>
      </c>
      <c r="C4395" t="s">
        <v>290</v>
      </c>
      <c r="D4395" t="s">
        <v>31</v>
      </c>
      <c r="E4395">
        <v>7</v>
      </c>
      <c r="F4395" t="s">
        <v>17</v>
      </c>
      <c r="G4395">
        <v>500</v>
      </c>
      <c r="H4395" t="s">
        <v>291</v>
      </c>
      <c r="I4395" t="s">
        <v>279</v>
      </c>
      <c r="J4395" t="s">
        <v>163</v>
      </c>
      <c r="K4395" t="s">
        <v>257</v>
      </c>
      <c r="L4395" t="s">
        <v>17</v>
      </c>
      <c r="M4395">
        <v>321411</v>
      </c>
      <c r="N4395" t="s">
        <v>300</v>
      </c>
      <c r="O4395" t="s">
        <v>178</v>
      </c>
      <c r="P4395" t="s">
        <v>239</v>
      </c>
      <c r="Q4395" t="s">
        <v>14</v>
      </c>
      <c r="R4395">
        <v>122692694.864619</v>
      </c>
    </row>
    <row r="4396" spans="1:18" x14ac:dyDescent="0.45">
      <c r="A4396" t="s">
        <v>289</v>
      </c>
      <c r="B4396">
        <v>1415</v>
      </c>
      <c r="C4396" t="s">
        <v>290</v>
      </c>
      <c r="D4396" t="s">
        <v>31</v>
      </c>
      <c r="E4396">
        <v>7</v>
      </c>
      <c r="F4396" t="s">
        <v>17</v>
      </c>
      <c r="G4396">
        <v>500</v>
      </c>
      <c r="H4396" t="s">
        <v>291</v>
      </c>
      <c r="I4396" t="s">
        <v>279</v>
      </c>
      <c r="J4396" t="s">
        <v>163</v>
      </c>
      <c r="K4396" t="s">
        <v>257</v>
      </c>
      <c r="L4396" t="s">
        <v>17</v>
      </c>
      <c r="M4396">
        <v>321419</v>
      </c>
      <c r="N4396" t="s">
        <v>300</v>
      </c>
      <c r="O4396" t="s">
        <v>179</v>
      </c>
      <c r="P4396" t="s">
        <v>239</v>
      </c>
      <c r="Q4396" t="s">
        <v>14</v>
      </c>
      <c r="R4396">
        <v>132027075.85601209</v>
      </c>
    </row>
    <row r="4397" spans="1:18" x14ac:dyDescent="0.45">
      <c r="A4397" t="s">
        <v>289</v>
      </c>
      <c r="B4397">
        <v>1415</v>
      </c>
      <c r="C4397" t="s">
        <v>290</v>
      </c>
      <c r="D4397" t="s">
        <v>31</v>
      </c>
      <c r="E4397">
        <v>7</v>
      </c>
      <c r="F4397" t="s">
        <v>17</v>
      </c>
      <c r="G4397">
        <v>500</v>
      </c>
      <c r="H4397" t="s">
        <v>291</v>
      </c>
      <c r="I4397" t="s">
        <v>279</v>
      </c>
      <c r="J4397" t="s">
        <v>163</v>
      </c>
      <c r="K4397" t="s">
        <v>257</v>
      </c>
      <c r="L4397" t="s">
        <v>17</v>
      </c>
      <c r="M4397">
        <v>321447</v>
      </c>
      <c r="N4397" t="s">
        <v>300</v>
      </c>
      <c r="O4397" t="s">
        <v>180</v>
      </c>
      <c r="P4397" t="s">
        <v>239</v>
      </c>
      <c r="Q4397" t="s">
        <v>14</v>
      </c>
      <c r="R4397">
        <v>12335235.976789171</v>
      </c>
    </row>
    <row r="4398" spans="1:18" x14ac:dyDescent="0.45">
      <c r="A4398" t="s">
        <v>289</v>
      </c>
      <c r="B4398">
        <v>1415</v>
      </c>
      <c r="C4398" t="s">
        <v>290</v>
      </c>
      <c r="D4398" t="s">
        <v>31</v>
      </c>
      <c r="E4398">
        <v>10</v>
      </c>
      <c r="F4398" t="s">
        <v>24</v>
      </c>
      <c r="G4398">
        <v>500</v>
      </c>
      <c r="H4398" t="s">
        <v>291</v>
      </c>
      <c r="I4398" t="s">
        <v>279</v>
      </c>
      <c r="J4398" t="s">
        <v>163</v>
      </c>
      <c r="K4398" t="s">
        <v>259</v>
      </c>
      <c r="L4398" t="s">
        <v>194</v>
      </c>
      <c r="M4398">
        <v>321420</v>
      </c>
      <c r="N4398" t="s">
        <v>300</v>
      </c>
      <c r="O4398" t="s">
        <v>195</v>
      </c>
      <c r="P4398" t="s">
        <v>239</v>
      </c>
      <c r="Q4398" t="s">
        <v>14</v>
      </c>
      <c r="R4398">
        <v>2169677.1106573045</v>
      </c>
    </row>
    <row r="4399" spans="1:18" x14ac:dyDescent="0.45">
      <c r="A4399" t="s">
        <v>289</v>
      </c>
      <c r="B4399">
        <v>1415</v>
      </c>
      <c r="C4399" t="s">
        <v>290</v>
      </c>
      <c r="D4399" t="s">
        <v>31</v>
      </c>
      <c r="E4399">
        <v>10</v>
      </c>
      <c r="F4399" t="s">
        <v>24</v>
      </c>
      <c r="G4399">
        <v>500</v>
      </c>
      <c r="H4399" t="s">
        <v>291</v>
      </c>
      <c r="I4399" t="s">
        <v>279</v>
      </c>
      <c r="J4399" t="s">
        <v>163</v>
      </c>
      <c r="K4399" t="s">
        <v>259</v>
      </c>
      <c r="L4399" t="s">
        <v>194</v>
      </c>
      <c r="M4399">
        <v>321430</v>
      </c>
      <c r="N4399" t="s">
        <v>300</v>
      </c>
      <c r="O4399" t="s">
        <v>199</v>
      </c>
      <c r="P4399" t="s">
        <v>239</v>
      </c>
      <c r="Q4399" t="s">
        <v>14</v>
      </c>
      <c r="R4399">
        <v>11359437.960122084</v>
      </c>
    </row>
    <row r="4400" spans="1:18" x14ac:dyDescent="0.45">
      <c r="A4400" t="s">
        <v>289</v>
      </c>
      <c r="B4400">
        <v>1415</v>
      </c>
      <c r="C4400" t="s">
        <v>290</v>
      </c>
      <c r="D4400" t="s">
        <v>31</v>
      </c>
      <c r="E4400">
        <v>10</v>
      </c>
      <c r="F4400" t="s">
        <v>24</v>
      </c>
      <c r="G4400">
        <v>500</v>
      </c>
      <c r="H4400" t="s">
        <v>291</v>
      </c>
      <c r="I4400" t="s">
        <v>279</v>
      </c>
      <c r="J4400" t="s">
        <v>163</v>
      </c>
      <c r="K4400" t="s">
        <v>259</v>
      </c>
      <c r="L4400" t="s">
        <v>194</v>
      </c>
      <c r="M4400">
        <v>321434</v>
      </c>
      <c r="N4400" t="s">
        <v>300</v>
      </c>
      <c r="O4400" t="s">
        <v>196</v>
      </c>
      <c r="P4400" t="s">
        <v>239</v>
      </c>
      <c r="Q4400" t="s">
        <v>14</v>
      </c>
      <c r="R4400">
        <v>549620.25727044197</v>
      </c>
    </row>
    <row r="4401" spans="1:18" x14ac:dyDescent="0.45">
      <c r="A4401" t="s">
        <v>289</v>
      </c>
      <c r="B4401">
        <v>1415</v>
      </c>
      <c r="C4401" t="s">
        <v>290</v>
      </c>
      <c r="D4401" t="s">
        <v>31</v>
      </c>
      <c r="E4401">
        <v>10</v>
      </c>
      <c r="F4401" t="s">
        <v>24</v>
      </c>
      <c r="G4401">
        <v>500</v>
      </c>
      <c r="H4401" t="s">
        <v>291</v>
      </c>
      <c r="I4401" t="s">
        <v>279</v>
      </c>
      <c r="J4401" t="s">
        <v>163</v>
      </c>
      <c r="K4401" t="s">
        <v>259</v>
      </c>
      <c r="L4401" t="s">
        <v>194</v>
      </c>
      <c r="M4401">
        <v>321437</v>
      </c>
      <c r="N4401" t="s">
        <v>300</v>
      </c>
      <c r="O4401" t="s">
        <v>197</v>
      </c>
      <c r="P4401" t="s">
        <v>239</v>
      </c>
      <c r="Q4401" t="s">
        <v>14</v>
      </c>
      <c r="R4401">
        <v>1979086.0908496776</v>
      </c>
    </row>
    <row r="4402" spans="1:18" x14ac:dyDescent="0.45">
      <c r="A4402" t="s">
        <v>289</v>
      </c>
      <c r="B4402">
        <v>1415</v>
      </c>
      <c r="C4402" t="s">
        <v>290</v>
      </c>
      <c r="D4402" t="s">
        <v>31</v>
      </c>
      <c r="E4402">
        <v>10</v>
      </c>
      <c r="F4402" t="s">
        <v>24</v>
      </c>
      <c r="G4402">
        <v>500</v>
      </c>
      <c r="H4402" t="s">
        <v>291</v>
      </c>
      <c r="I4402" t="s">
        <v>279</v>
      </c>
      <c r="J4402" t="s">
        <v>163</v>
      </c>
      <c r="K4402" t="s">
        <v>259</v>
      </c>
      <c r="L4402" t="s">
        <v>194</v>
      </c>
      <c r="M4402">
        <v>321446</v>
      </c>
      <c r="N4402" t="s">
        <v>300</v>
      </c>
      <c r="O4402" t="s">
        <v>198</v>
      </c>
      <c r="P4402" t="s">
        <v>239</v>
      </c>
      <c r="Q4402" t="s">
        <v>14</v>
      </c>
      <c r="R4402">
        <v>4131903.2211301755</v>
      </c>
    </row>
    <row r="4403" spans="1:18" x14ac:dyDescent="0.45">
      <c r="A4403" t="s">
        <v>289</v>
      </c>
      <c r="B4403">
        <v>1415</v>
      </c>
      <c r="C4403" t="s">
        <v>290</v>
      </c>
      <c r="D4403" t="s">
        <v>29</v>
      </c>
      <c r="E4403">
        <v>30</v>
      </c>
      <c r="F4403" t="s">
        <v>205</v>
      </c>
      <c r="G4403">
        <v>500</v>
      </c>
      <c r="H4403" t="s">
        <v>291</v>
      </c>
      <c r="I4403" t="s">
        <v>280</v>
      </c>
      <c r="J4403" t="s">
        <v>164</v>
      </c>
      <c r="K4403" t="s">
        <v>240</v>
      </c>
      <c r="L4403" t="s">
        <v>219</v>
      </c>
      <c r="M4403">
        <v>321426</v>
      </c>
      <c r="N4403" t="s">
        <v>292</v>
      </c>
      <c r="O4403" t="s">
        <v>206</v>
      </c>
      <c r="P4403" t="s">
        <v>239</v>
      </c>
      <c r="Q4403" t="s">
        <v>14</v>
      </c>
      <c r="R4403">
        <v>293372857.28641832</v>
      </c>
    </row>
    <row r="4404" spans="1:18" x14ac:dyDescent="0.45">
      <c r="A4404" t="s">
        <v>289</v>
      </c>
      <c r="B4404">
        <v>1415</v>
      </c>
      <c r="C4404" t="s">
        <v>290</v>
      </c>
      <c r="D4404" t="s">
        <v>29</v>
      </c>
      <c r="E4404">
        <v>8</v>
      </c>
      <c r="F4404" t="s">
        <v>22</v>
      </c>
      <c r="G4404">
        <v>500</v>
      </c>
      <c r="H4404" t="s">
        <v>291</v>
      </c>
      <c r="I4404" t="s">
        <v>280</v>
      </c>
      <c r="J4404" t="s">
        <v>164</v>
      </c>
      <c r="K4404" t="s">
        <v>243</v>
      </c>
      <c r="L4404" t="s">
        <v>244</v>
      </c>
      <c r="M4404">
        <v>321431</v>
      </c>
      <c r="N4404" t="s">
        <v>293</v>
      </c>
      <c r="O4404" t="s">
        <v>184</v>
      </c>
      <c r="P4404" t="s">
        <v>239</v>
      </c>
      <c r="Q4404" t="s">
        <v>14</v>
      </c>
      <c r="R4404">
        <v>23425029.552721139</v>
      </c>
    </row>
    <row r="4405" spans="1:18" x14ac:dyDescent="0.45">
      <c r="A4405" t="s">
        <v>289</v>
      </c>
      <c r="B4405">
        <v>1415</v>
      </c>
      <c r="C4405" t="s">
        <v>290</v>
      </c>
      <c r="D4405" t="s">
        <v>29</v>
      </c>
      <c r="E4405">
        <v>7</v>
      </c>
      <c r="F4405" t="s">
        <v>17</v>
      </c>
      <c r="G4405">
        <v>500</v>
      </c>
      <c r="H4405" t="s">
        <v>291</v>
      </c>
      <c r="I4405" t="s">
        <v>280</v>
      </c>
      <c r="J4405" t="s">
        <v>164</v>
      </c>
      <c r="K4405" t="s">
        <v>245</v>
      </c>
      <c r="L4405" t="s">
        <v>246</v>
      </c>
      <c r="M4405">
        <v>321433</v>
      </c>
      <c r="N4405" t="s">
        <v>293</v>
      </c>
      <c r="O4405" t="s">
        <v>174</v>
      </c>
      <c r="P4405" t="s">
        <v>239</v>
      </c>
      <c r="Q4405" t="s">
        <v>14</v>
      </c>
      <c r="R4405">
        <v>280868811.02098668</v>
      </c>
    </row>
    <row r="4406" spans="1:18" x14ac:dyDescent="0.45">
      <c r="A4406" t="s">
        <v>289</v>
      </c>
      <c r="B4406">
        <v>1415</v>
      </c>
      <c r="C4406" t="s">
        <v>290</v>
      </c>
      <c r="D4406" t="s">
        <v>31</v>
      </c>
      <c r="E4406">
        <v>31</v>
      </c>
      <c r="F4406" t="s">
        <v>211</v>
      </c>
      <c r="G4406">
        <v>500</v>
      </c>
      <c r="H4406" t="s">
        <v>291</v>
      </c>
      <c r="I4406" t="s">
        <v>280</v>
      </c>
      <c r="J4406" t="s">
        <v>164</v>
      </c>
      <c r="K4406" t="s">
        <v>239</v>
      </c>
      <c r="L4406" t="s">
        <v>16</v>
      </c>
      <c r="M4406">
        <v>321402</v>
      </c>
      <c r="N4406" t="s">
        <v>296</v>
      </c>
      <c r="O4406" t="s">
        <v>212</v>
      </c>
      <c r="P4406" t="s">
        <v>239</v>
      </c>
      <c r="Q4406" t="s">
        <v>14</v>
      </c>
      <c r="R4406">
        <v>351032341.50299513</v>
      </c>
    </row>
    <row r="4407" spans="1:18" x14ac:dyDescent="0.45">
      <c r="A4407" t="s">
        <v>289</v>
      </c>
      <c r="B4407">
        <v>1415</v>
      </c>
      <c r="C4407" t="s">
        <v>290</v>
      </c>
      <c r="D4407" t="s">
        <v>30</v>
      </c>
      <c r="E4407">
        <v>31</v>
      </c>
      <c r="F4407" t="s">
        <v>211</v>
      </c>
      <c r="G4407">
        <v>500</v>
      </c>
      <c r="H4407" t="s">
        <v>291</v>
      </c>
      <c r="I4407" t="s">
        <v>280</v>
      </c>
      <c r="J4407" t="s">
        <v>164</v>
      </c>
      <c r="K4407" t="s">
        <v>239</v>
      </c>
      <c r="L4407" t="s">
        <v>16</v>
      </c>
      <c r="M4407">
        <v>321450</v>
      </c>
      <c r="N4407" t="s">
        <v>297</v>
      </c>
      <c r="O4407" t="s">
        <v>213</v>
      </c>
      <c r="P4407" t="s">
        <v>239</v>
      </c>
      <c r="Q4407" t="s">
        <v>14</v>
      </c>
      <c r="R4407">
        <v>642824332.01999986</v>
      </c>
    </row>
    <row r="4408" spans="1:18" x14ac:dyDescent="0.45">
      <c r="A4408" t="s">
        <v>289</v>
      </c>
      <c r="B4408">
        <v>1415</v>
      </c>
      <c r="C4408" t="s">
        <v>290</v>
      </c>
      <c r="D4408" t="s">
        <v>31</v>
      </c>
      <c r="E4408">
        <v>13</v>
      </c>
      <c r="F4408" t="s">
        <v>25</v>
      </c>
      <c r="G4408">
        <v>500</v>
      </c>
      <c r="H4408" t="s">
        <v>291</v>
      </c>
      <c r="I4408" t="s">
        <v>280</v>
      </c>
      <c r="J4408" t="s">
        <v>164</v>
      </c>
      <c r="K4408" t="s">
        <v>250</v>
      </c>
      <c r="L4408" t="s">
        <v>251</v>
      </c>
      <c r="M4408">
        <v>321427</v>
      </c>
      <c r="N4408" t="s">
        <v>294</v>
      </c>
      <c r="O4408" t="s">
        <v>202</v>
      </c>
      <c r="P4408" t="s">
        <v>239</v>
      </c>
      <c r="Q4408" t="s">
        <v>14</v>
      </c>
      <c r="R4408">
        <v>18101283.79048752</v>
      </c>
    </row>
    <row r="4409" spans="1:18" x14ac:dyDescent="0.45">
      <c r="A4409" t="s">
        <v>289</v>
      </c>
      <c r="B4409">
        <v>1415</v>
      </c>
      <c r="C4409" t="s">
        <v>290</v>
      </c>
      <c r="D4409" t="s">
        <v>31</v>
      </c>
      <c r="E4409">
        <v>13</v>
      </c>
      <c r="F4409" t="s">
        <v>25</v>
      </c>
      <c r="G4409">
        <v>500</v>
      </c>
      <c r="H4409" t="s">
        <v>291</v>
      </c>
      <c r="I4409" t="s">
        <v>280</v>
      </c>
      <c r="J4409" t="s">
        <v>164</v>
      </c>
      <c r="K4409" t="s">
        <v>252</v>
      </c>
      <c r="L4409" t="s">
        <v>253</v>
      </c>
      <c r="M4409">
        <v>321422</v>
      </c>
      <c r="N4409" t="s">
        <v>294</v>
      </c>
      <c r="O4409" t="s">
        <v>201</v>
      </c>
      <c r="P4409" t="s">
        <v>239</v>
      </c>
      <c r="Q4409" t="s">
        <v>14</v>
      </c>
      <c r="R4409">
        <v>5212432.1968888771</v>
      </c>
    </row>
    <row r="4410" spans="1:18" x14ac:dyDescent="0.45">
      <c r="A4410" t="s">
        <v>289</v>
      </c>
      <c r="B4410">
        <v>1415</v>
      </c>
      <c r="C4410" t="s">
        <v>290</v>
      </c>
      <c r="D4410" t="s">
        <v>30</v>
      </c>
      <c r="E4410">
        <v>30</v>
      </c>
      <c r="F4410" t="s">
        <v>205</v>
      </c>
      <c r="G4410">
        <v>500</v>
      </c>
      <c r="H4410" t="s">
        <v>291</v>
      </c>
      <c r="I4410" t="s">
        <v>280</v>
      </c>
      <c r="J4410" t="s">
        <v>164</v>
      </c>
      <c r="K4410" t="s">
        <v>252</v>
      </c>
      <c r="L4410" t="s">
        <v>253</v>
      </c>
      <c r="M4410">
        <v>321444</v>
      </c>
      <c r="N4410" t="s">
        <v>298</v>
      </c>
      <c r="O4410" t="s">
        <v>209</v>
      </c>
      <c r="P4410" t="s">
        <v>239</v>
      </c>
      <c r="Q4410" t="s">
        <v>14</v>
      </c>
      <c r="R4410">
        <v>38937600.000000007</v>
      </c>
    </row>
    <row r="4411" spans="1:18" x14ac:dyDescent="0.45">
      <c r="A4411" t="s">
        <v>289</v>
      </c>
      <c r="B4411">
        <v>1415</v>
      </c>
      <c r="C4411" t="s">
        <v>290</v>
      </c>
      <c r="D4411" t="s">
        <v>31</v>
      </c>
      <c r="E4411">
        <v>13</v>
      </c>
      <c r="F4411" t="s">
        <v>25</v>
      </c>
      <c r="G4411">
        <v>500</v>
      </c>
      <c r="H4411" t="s">
        <v>291</v>
      </c>
      <c r="I4411" t="s">
        <v>280</v>
      </c>
      <c r="J4411" t="s">
        <v>164</v>
      </c>
      <c r="K4411" t="s">
        <v>252</v>
      </c>
      <c r="L4411" t="s">
        <v>253</v>
      </c>
      <c r="M4411">
        <v>321445</v>
      </c>
      <c r="N4411" t="s">
        <v>294</v>
      </c>
      <c r="O4411" t="s">
        <v>204</v>
      </c>
      <c r="P4411" t="s">
        <v>239</v>
      </c>
      <c r="Q4411" t="s">
        <v>14</v>
      </c>
      <c r="R4411">
        <v>93240000</v>
      </c>
    </row>
    <row r="4412" spans="1:18" x14ac:dyDescent="0.45">
      <c r="A4412" t="s">
        <v>289</v>
      </c>
      <c r="B4412">
        <v>1415</v>
      </c>
      <c r="C4412" t="s">
        <v>290</v>
      </c>
      <c r="D4412" t="s">
        <v>30</v>
      </c>
      <c r="E4412">
        <v>1</v>
      </c>
      <c r="F4412" t="s">
        <v>13</v>
      </c>
      <c r="G4412">
        <v>500</v>
      </c>
      <c r="H4412" t="s">
        <v>291</v>
      </c>
      <c r="I4412" t="s">
        <v>280</v>
      </c>
      <c r="J4412" t="s">
        <v>164</v>
      </c>
      <c r="K4412" t="s">
        <v>254</v>
      </c>
      <c r="L4412" t="s">
        <v>39</v>
      </c>
      <c r="M4412">
        <v>321408</v>
      </c>
      <c r="N4412" t="s">
        <v>299</v>
      </c>
      <c r="O4412" t="s">
        <v>40</v>
      </c>
      <c r="P4412" t="s">
        <v>239</v>
      </c>
      <c r="Q4412" t="s">
        <v>14</v>
      </c>
      <c r="R4412">
        <v>13196103.118585583</v>
      </c>
    </row>
    <row r="4413" spans="1:18" x14ac:dyDescent="0.45">
      <c r="A4413" t="s">
        <v>289</v>
      </c>
      <c r="B4413">
        <v>1415</v>
      </c>
      <c r="C4413" t="s">
        <v>290</v>
      </c>
      <c r="D4413" t="s">
        <v>30</v>
      </c>
      <c r="E4413">
        <v>8</v>
      </c>
      <c r="F4413" t="s">
        <v>22</v>
      </c>
      <c r="G4413">
        <v>500</v>
      </c>
      <c r="H4413" t="s">
        <v>291</v>
      </c>
      <c r="I4413" t="s">
        <v>280</v>
      </c>
      <c r="J4413" t="s">
        <v>164</v>
      </c>
      <c r="K4413" t="s">
        <v>256</v>
      </c>
      <c r="L4413" t="s">
        <v>22</v>
      </c>
      <c r="M4413">
        <v>321407</v>
      </c>
      <c r="N4413" t="s">
        <v>299</v>
      </c>
      <c r="O4413" t="s">
        <v>185</v>
      </c>
      <c r="P4413" t="s">
        <v>239</v>
      </c>
      <c r="Q4413" t="s">
        <v>14</v>
      </c>
      <c r="R4413">
        <v>2033575692.7208912</v>
      </c>
    </row>
    <row r="4414" spans="1:18" x14ac:dyDescent="0.45">
      <c r="A4414" t="s">
        <v>289</v>
      </c>
      <c r="B4414">
        <v>1415</v>
      </c>
      <c r="C4414" t="s">
        <v>290</v>
      </c>
      <c r="D4414" t="s">
        <v>31</v>
      </c>
      <c r="E4414">
        <v>8</v>
      </c>
      <c r="F4414" t="s">
        <v>22</v>
      </c>
      <c r="G4414">
        <v>500</v>
      </c>
      <c r="H4414" t="s">
        <v>291</v>
      </c>
      <c r="I4414" t="s">
        <v>280</v>
      </c>
      <c r="J4414" t="s">
        <v>164</v>
      </c>
      <c r="K4414" t="s">
        <v>256</v>
      </c>
      <c r="L4414" t="s">
        <v>22</v>
      </c>
      <c r="M4414">
        <v>321413</v>
      </c>
      <c r="N4414" t="s">
        <v>300</v>
      </c>
      <c r="O4414" t="s">
        <v>186</v>
      </c>
      <c r="P4414" t="s">
        <v>239</v>
      </c>
      <c r="Q4414" t="s">
        <v>14</v>
      </c>
      <c r="R4414">
        <v>32987289.908238869</v>
      </c>
    </row>
    <row r="4415" spans="1:18" x14ac:dyDescent="0.45">
      <c r="A4415" t="s">
        <v>289</v>
      </c>
      <c r="B4415">
        <v>1415</v>
      </c>
      <c r="C4415" t="s">
        <v>290</v>
      </c>
      <c r="D4415" t="s">
        <v>30</v>
      </c>
      <c r="E4415">
        <v>7</v>
      </c>
      <c r="F4415" t="s">
        <v>17</v>
      </c>
      <c r="G4415">
        <v>500</v>
      </c>
      <c r="H4415" t="s">
        <v>291</v>
      </c>
      <c r="I4415" t="s">
        <v>280</v>
      </c>
      <c r="J4415" t="s">
        <v>164</v>
      </c>
      <c r="K4415" t="s">
        <v>257</v>
      </c>
      <c r="L4415" t="s">
        <v>17</v>
      </c>
      <c r="M4415">
        <v>321404</v>
      </c>
      <c r="N4415" t="s">
        <v>299</v>
      </c>
      <c r="O4415" t="s">
        <v>175</v>
      </c>
      <c r="P4415" t="s">
        <v>239</v>
      </c>
      <c r="Q4415" t="s">
        <v>14</v>
      </c>
      <c r="R4415">
        <v>150270158.39454716</v>
      </c>
    </row>
    <row r="4416" spans="1:18" x14ac:dyDescent="0.45">
      <c r="A4416" t="s">
        <v>289</v>
      </c>
      <c r="B4416">
        <v>1415</v>
      </c>
      <c r="C4416" t="s">
        <v>290</v>
      </c>
      <c r="D4416" t="s">
        <v>30</v>
      </c>
      <c r="E4416">
        <v>7</v>
      </c>
      <c r="F4416" t="s">
        <v>17</v>
      </c>
      <c r="G4416">
        <v>500</v>
      </c>
      <c r="H4416" t="s">
        <v>291</v>
      </c>
      <c r="I4416" t="s">
        <v>280</v>
      </c>
      <c r="J4416" t="s">
        <v>164</v>
      </c>
      <c r="K4416" t="s">
        <v>257</v>
      </c>
      <c r="L4416" t="s">
        <v>17</v>
      </c>
      <c r="M4416">
        <v>321405</v>
      </c>
      <c r="N4416" t="s">
        <v>299</v>
      </c>
      <c r="O4416" t="s">
        <v>176</v>
      </c>
      <c r="P4416" t="s">
        <v>239</v>
      </c>
      <c r="Q4416" t="s">
        <v>14</v>
      </c>
      <c r="R4416">
        <v>2356327748.5522547</v>
      </c>
    </row>
    <row r="4417" spans="1:18" x14ac:dyDescent="0.45">
      <c r="A4417" t="s">
        <v>289</v>
      </c>
      <c r="B4417">
        <v>1415</v>
      </c>
      <c r="C4417" t="s">
        <v>290</v>
      </c>
      <c r="D4417" t="s">
        <v>30</v>
      </c>
      <c r="E4417">
        <v>7</v>
      </c>
      <c r="F4417" t="s">
        <v>17</v>
      </c>
      <c r="G4417">
        <v>500</v>
      </c>
      <c r="H4417" t="s">
        <v>291</v>
      </c>
      <c r="I4417" t="s">
        <v>280</v>
      </c>
      <c r="J4417" t="s">
        <v>164</v>
      </c>
      <c r="K4417" t="s">
        <v>257</v>
      </c>
      <c r="L4417" t="s">
        <v>17</v>
      </c>
      <c r="M4417">
        <v>321406</v>
      </c>
      <c r="N4417" t="s">
        <v>299</v>
      </c>
      <c r="O4417" t="s">
        <v>177</v>
      </c>
      <c r="P4417" t="s">
        <v>239</v>
      </c>
      <c r="Q4417" t="s">
        <v>14</v>
      </c>
      <c r="R4417">
        <v>1148445413.7777307</v>
      </c>
    </row>
    <row r="4418" spans="1:18" x14ac:dyDescent="0.45">
      <c r="A4418" t="s">
        <v>289</v>
      </c>
      <c r="B4418">
        <v>1415</v>
      </c>
      <c r="C4418" t="s">
        <v>290</v>
      </c>
      <c r="D4418" t="s">
        <v>31</v>
      </c>
      <c r="E4418">
        <v>7</v>
      </c>
      <c r="F4418" t="s">
        <v>17</v>
      </c>
      <c r="G4418">
        <v>500</v>
      </c>
      <c r="H4418" t="s">
        <v>291</v>
      </c>
      <c r="I4418" t="s">
        <v>280</v>
      </c>
      <c r="J4418" t="s">
        <v>164</v>
      </c>
      <c r="K4418" t="s">
        <v>257</v>
      </c>
      <c r="L4418" t="s">
        <v>17</v>
      </c>
      <c r="M4418">
        <v>321411</v>
      </c>
      <c r="N4418" t="s">
        <v>300</v>
      </c>
      <c r="O4418" t="s">
        <v>178</v>
      </c>
      <c r="P4418" t="s">
        <v>239</v>
      </c>
      <c r="Q4418" t="s">
        <v>14</v>
      </c>
      <c r="R4418">
        <v>145609650.33482841</v>
      </c>
    </row>
    <row r="4419" spans="1:18" x14ac:dyDescent="0.45">
      <c r="A4419" t="s">
        <v>289</v>
      </c>
      <c r="B4419">
        <v>1415</v>
      </c>
      <c r="C4419" t="s">
        <v>290</v>
      </c>
      <c r="D4419" t="s">
        <v>31</v>
      </c>
      <c r="E4419">
        <v>7</v>
      </c>
      <c r="F4419" t="s">
        <v>17</v>
      </c>
      <c r="G4419">
        <v>500</v>
      </c>
      <c r="H4419" t="s">
        <v>291</v>
      </c>
      <c r="I4419" t="s">
        <v>280</v>
      </c>
      <c r="J4419" t="s">
        <v>164</v>
      </c>
      <c r="K4419" t="s">
        <v>257</v>
      </c>
      <c r="L4419" t="s">
        <v>17</v>
      </c>
      <c r="M4419">
        <v>321419</v>
      </c>
      <c r="N4419" t="s">
        <v>300</v>
      </c>
      <c r="O4419" t="s">
        <v>179</v>
      </c>
      <c r="P4419" t="s">
        <v>239</v>
      </c>
      <c r="Q4419" t="s">
        <v>14</v>
      </c>
      <c r="R4419">
        <v>623671882.28853214</v>
      </c>
    </row>
    <row r="4420" spans="1:18" x14ac:dyDescent="0.45">
      <c r="A4420" t="s">
        <v>289</v>
      </c>
      <c r="B4420">
        <v>1415</v>
      </c>
      <c r="C4420" t="s">
        <v>290</v>
      </c>
      <c r="D4420" t="s">
        <v>31</v>
      </c>
      <c r="E4420">
        <v>7</v>
      </c>
      <c r="F4420" t="s">
        <v>17</v>
      </c>
      <c r="G4420">
        <v>500</v>
      </c>
      <c r="H4420" t="s">
        <v>291</v>
      </c>
      <c r="I4420" t="s">
        <v>280</v>
      </c>
      <c r="J4420" t="s">
        <v>164</v>
      </c>
      <c r="K4420" t="s">
        <v>257</v>
      </c>
      <c r="L4420" t="s">
        <v>17</v>
      </c>
      <c r="M4420">
        <v>321447</v>
      </c>
      <c r="N4420" t="s">
        <v>300</v>
      </c>
      <c r="O4420" t="s">
        <v>180</v>
      </c>
      <c r="P4420" t="s">
        <v>239</v>
      </c>
      <c r="Q4420" t="s">
        <v>14</v>
      </c>
      <c r="R4420">
        <v>13882624.758220503</v>
      </c>
    </row>
    <row r="4421" spans="1:18" x14ac:dyDescent="0.45">
      <c r="A4421" t="s">
        <v>289</v>
      </c>
      <c r="B4421">
        <v>1415</v>
      </c>
      <c r="C4421" t="s">
        <v>290</v>
      </c>
      <c r="D4421" t="s">
        <v>31</v>
      </c>
      <c r="E4421">
        <v>7</v>
      </c>
      <c r="F4421" t="s">
        <v>17</v>
      </c>
      <c r="G4421">
        <v>500</v>
      </c>
      <c r="H4421" t="s">
        <v>291</v>
      </c>
      <c r="I4421" t="s">
        <v>280</v>
      </c>
      <c r="J4421" t="s">
        <v>164</v>
      </c>
      <c r="K4421" t="s">
        <v>257</v>
      </c>
      <c r="L4421" t="s">
        <v>17</v>
      </c>
      <c r="M4421">
        <v>321461</v>
      </c>
      <c r="N4421" t="s">
        <v>300</v>
      </c>
      <c r="O4421" t="s">
        <v>21</v>
      </c>
      <c r="P4421" t="s">
        <v>239</v>
      </c>
      <c r="Q4421" t="s">
        <v>14</v>
      </c>
      <c r="R4421">
        <v>123916000.84607583</v>
      </c>
    </row>
    <row r="4422" spans="1:18" x14ac:dyDescent="0.45">
      <c r="A4422" t="s">
        <v>289</v>
      </c>
      <c r="B4422">
        <v>1415</v>
      </c>
      <c r="C4422" t="s">
        <v>290</v>
      </c>
      <c r="D4422" t="s">
        <v>31</v>
      </c>
      <c r="E4422">
        <v>10</v>
      </c>
      <c r="F4422" t="s">
        <v>24</v>
      </c>
      <c r="G4422">
        <v>500</v>
      </c>
      <c r="H4422" t="s">
        <v>291</v>
      </c>
      <c r="I4422" t="s">
        <v>280</v>
      </c>
      <c r="J4422" t="s">
        <v>164</v>
      </c>
      <c r="K4422" t="s">
        <v>259</v>
      </c>
      <c r="L4422" t="s">
        <v>194</v>
      </c>
      <c r="M4422">
        <v>321420</v>
      </c>
      <c r="N4422" t="s">
        <v>300</v>
      </c>
      <c r="O4422" t="s">
        <v>195</v>
      </c>
      <c r="P4422" t="s">
        <v>239</v>
      </c>
      <c r="Q4422" t="s">
        <v>14</v>
      </c>
      <c r="R4422">
        <v>4864792.4607236823</v>
      </c>
    </row>
    <row r="4423" spans="1:18" x14ac:dyDescent="0.45">
      <c r="A4423" t="s">
        <v>289</v>
      </c>
      <c r="B4423">
        <v>1415</v>
      </c>
      <c r="C4423" t="s">
        <v>290</v>
      </c>
      <c r="D4423" t="s">
        <v>31</v>
      </c>
      <c r="E4423">
        <v>10</v>
      </c>
      <c r="F4423" t="s">
        <v>24</v>
      </c>
      <c r="G4423">
        <v>500</v>
      </c>
      <c r="H4423" t="s">
        <v>291</v>
      </c>
      <c r="I4423" t="s">
        <v>280</v>
      </c>
      <c r="J4423" t="s">
        <v>164</v>
      </c>
      <c r="K4423" t="s">
        <v>259</v>
      </c>
      <c r="L4423" t="s">
        <v>194</v>
      </c>
      <c r="M4423">
        <v>321434</v>
      </c>
      <c r="N4423" t="s">
        <v>300</v>
      </c>
      <c r="O4423" t="s">
        <v>196</v>
      </c>
      <c r="P4423" t="s">
        <v>239</v>
      </c>
      <c r="Q4423" t="s">
        <v>14</v>
      </c>
      <c r="R4423">
        <v>1232343.9606275016</v>
      </c>
    </row>
    <row r="4424" spans="1:18" x14ac:dyDescent="0.45">
      <c r="A4424" t="s">
        <v>289</v>
      </c>
      <c r="B4424">
        <v>1415</v>
      </c>
      <c r="C4424" t="s">
        <v>290</v>
      </c>
      <c r="D4424" t="s">
        <v>31</v>
      </c>
      <c r="E4424">
        <v>10</v>
      </c>
      <c r="F4424" t="s">
        <v>24</v>
      </c>
      <c r="G4424">
        <v>500</v>
      </c>
      <c r="H4424" t="s">
        <v>291</v>
      </c>
      <c r="I4424" t="s">
        <v>280</v>
      </c>
      <c r="J4424" t="s">
        <v>164</v>
      </c>
      <c r="K4424" t="s">
        <v>259</v>
      </c>
      <c r="L4424" t="s">
        <v>194</v>
      </c>
      <c r="M4424">
        <v>321437</v>
      </c>
      <c r="N4424" t="s">
        <v>300</v>
      </c>
      <c r="O4424" t="s">
        <v>197</v>
      </c>
      <c r="P4424" t="s">
        <v>239</v>
      </c>
      <c r="Q4424" t="s">
        <v>14</v>
      </c>
      <c r="R4424">
        <v>4437454.3320742603</v>
      </c>
    </row>
    <row r="4425" spans="1:18" x14ac:dyDescent="0.45">
      <c r="A4425" t="s">
        <v>289</v>
      </c>
      <c r="B4425">
        <v>1415</v>
      </c>
      <c r="C4425" t="s">
        <v>290</v>
      </c>
      <c r="D4425" t="s">
        <v>31</v>
      </c>
      <c r="E4425">
        <v>10</v>
      </c>
      <c r="F4425" t="s">
        <v>24</v>
      </c>
      <c r="G4425">
        <v>500</v>
      </c>
      <c r="H4425" t="s">
        <v>291</v>
      </c>
      <c r="I4425" t="s">
        <v>280</v>
      </c>
      <c r="J4425" t="s">
        <v>164</v>
      </c>
      <c r="K4425" t="s">
        <v>259</v>
      </c>
      <c r="L4425" t="s">
        <v>194</v>
      </c>
      <c r="M4425">
        <v>321446</v>
      </c>
      <c r="N4425" t="s">
        <v>300</v>
      </c>
      <c r="O4425" t="s">
        <v>198</v>
      </c>
      <c r="P4425" t="s">
        <v>239</v>
      </c>
      <c r="Q4425" t="s">
        <v>14</v>
      </c>
      <c r="R4425">
        <v>9264443.7920554969</v>
      </c>
    </row>
    <row r="4426" spans="1:18" x14ac:dyDescent="0.45">
      <c r="A4426" t="s">
        <v>289</v>
      </c>
      <c r="B4426">
        <v>1415</v>
      </c>
      <c r="C4426" t="s">
        <v>290</v>
      </c>
      <c r="D4426" t="s">
        <v>29</v>
      </c>
      <c r="E4426">
        <v>30</v>
      </c>
      <c r="F4426" t="s">
        <v>205</v>
      </c>
      <c r="G4426">
        <v>500</v>
      </c>
      <c r="H4426" t="s">
        <v>291</v>
      </c>
      <c r="I4426" t="s">
        <v>281</v>
      </c>
      <c r="J4426" t="s">
        <v>165</v>
      </c>
      <c r="K4426" t="s">
        <v>240</v>
      </c>
      <c r="L4426" t="s">
        <v>219</v>
      </c>
      <c r="M4426">
        <v>321426</v>
      </c>
      <c r="N4426" t="s">
        <v>292</v>
      </c>
      <c r="O4426" t="s">
        <v>206</v>
      </c>
      <c r="P4426" t="s">
        <v>239</v>
      </c>
      <c r="Q4426" t="s">
        <v>14</v>
      </c>
      <c r="R4426">
        <v>233707798.69038627</v>
      </c>
    </row>
    <row r="4427" spans="1:18" x14ac:dyDescent="0.45">
      <c r="A4427" t="s">
        <v>289</v>
      </c>
      <c r="B4427">
        <v>1415</v>
      </c>
      <c r="C4427" t="s">
        <v>290</v>
      </c>
      <c r="D4427" t="s">
        <v>29</v>
      </c>
      <c r="E4427">
        <v>8</v>
      </c>
      <c r="F4427" t="s">
        <v>22</v>
      </c>
      <c r="G4427">
        <v>500</v>
      </c>
      <c r="H4427" t="s">
        <v>291</v>
      </c>
      <c r="I4427" t="s">
        <v>281</v>
      </c>
      <c r="J4427" t="s">
        <v>165</v>
      </c>
      <c r="K4427" t="s">
        <v>243</v>
      </c>
      <c r="L4427" t="s">
        <v>244</v>
      </c>
      <c r="M4427">
        <v>321431</v>
      </c>
      <c r="N4427" t="s">
        <v>293</v>
      </c>
      <c r="O4427" t="s">
        <v>184</v>
      </c>
      <c r="P4427" t="s">
        <v>239</v>
      </c>
      <c r="Q4427" t="s">
        <v>14</v>
      </c>
      <c r="R4427">
        <v>20870537.632335845</v>
      </c>
    </row>
    <row r="4428" spans="1:18" x14ac:dyDescent="0.45">
      <c r="A4428" t="s">
        <v>289</v>
      </c>
      <c r="B4428">
        <v>1415</v>
      </c>
      <c r="C4428" t="s">
        <v>290</v>
      </c>
      <c r="D4428" t="s">
        <v>29</v>
      </c>
      <c r="E4428">
        <v>7</v>
      </c>
      <c r="F4428" t="s">
        <v>17</v>
      </c>
      <c r="G4428">
        <v>500</v>
      </c>
      <c r="H4428" t="s">
        <v>291</v>
      </c>
      <c r="I4428" t="s">
        <v>281</v>
      </c>
      <c r="J4428" t="s">
        <v>165</v>
      </c>
      <c r="K4428" t="s">
        <v>245</v>
      </c>
      <c r="L4428" t="s">
        <v>246</v>
      </c>
      <c r="M4428">
        <v>321433</v>
      </c>
      <c r="N4428" t="s">
        <v>293</v>
      </c>
      <c r="O4428" t="s">
        <v>174</v>
      </c>
      <c r="P4428" t="s">
        <v>239</v>
      </c>
      <c r="Q4428" t="s">
        <v>14</v>
      </c>
      <c r="R4428">
        <v>210651899.69684708</v>
      </c>
    </row>
    <row r="4429" spans="1:18" x14ac:dyDescent="0.45">
      <c r="A4429" t="s">
        <v>289</v>
      </c>
      <c r="B4429">
        <v>1415</v>
      </c>
      <c r="C4429" t="s">
        <v>290</v>
      </c>
      <c r="D4429" t="s">
        <v>221</v>
      </c>
      <c r="E4429">
        <v>31</v>
      </c>
      <c r="F4429" t="s">
        <v>211</v>
      </c>
      <c r="G4429">
        <v>500</v>
      </c>
      <c r="H4429" t="s">
        <v>291</v>
      </c>
      <c r="I4429" t="s">
        <v>281</v>
      </c>
      <c r="J4429" t="s">
        <v>165</v>
      </c>
      <c r="K4429" t="s">
        <v>267</v>
      </c>
      <c r="L4429" t="s">
        <v>220</v>
      </c>
      <c r="M4429">
        <v>321465</v>
      </c>
      <c r="N4429" t="s">
        <v>301</v>
      </c>
      <c r="O4429" t="s">
        <v>214</v>
      </c>
      <c r="P4429" t="s">
        <v>239</v>
      </c>
      <c r="Q4429" t="s">
        <v>14</v>
      </c>
      <c r="R4429">
        <v>4806481417</v>
      </c>
    </row>
    <row r="4430" spans="1:18" x14ac:dyDescent="0.45">
      <c r="A4430" t="s">
        <v>289</v>
      </c>
      <c r="B4430">
        <v>1415</v>
      </c>
      <c r="C4430" t="s">
        <v>290</v>
      </c>
      <c r="D4430" t="s">
        <v>31</v>
      </c>
      <c r="E4430">
        <v>13</v>
      </c>
      <c r="F4430" t="s">
        <v>25</v>
      </c>
      <c r="G4430">
        <v>500</v>
      </c>
      <c r="H4430" t="s">
        <v>291</v>
      </c>
      <c r="I4430" t="s">
        <v>281</v>
      </c>
      <c r="J4430" t="s">
        <v>165</v>
      </c>
      <c r="K4430" t="s">
        <v>239</v>
      </c>
      <c r="L4430" t="s">
        <v>16</v>
      </c>
      <c r="M4430">
        <v>221016</v>
      </c>
      <c r="N4430" t="s">
        <v>294</v>
      </c>
      <c r="O4430" t="s">
        <v>200</v>
      </c>
      <c r="P4430" t="s">
        <v>239</v>
      </c>
      <c r="Q4430" t="s">
        <v>14</v>
      </c>
      <c r="R4430">
        <v>30000000.000000004</v>
      </c>
    </row>
    <row r="4431" spans="1:18" x14ac:dyDescent="0.45">
      <c r="A4431" t="s">
        <v>289</v>
      </c>
      <c r="B4431">
        <v>1415</v>
      </c>
      <c r="C4431" t="s">
        <v>290</v>
      </c>
      <c r="D4431" t="s">
        <v>31</v>
      </c>
      <c r="E4431">
        <v>31</v>
      </c>
      <c r="F4431" t="s">
        <v>211</v>
      </c>
      <c r="G4431">
        <v>500</v>
      </c>
      <c r="H4431" t="s">
        <v>291</v>
      </c>
      <c r="I4431" t="s">
        <v>281</v>
      </c>
      <c r="J4431" t="s">
        <v>165</v>
      </c>
      <c r="K4431" t="s">
        <v>239</v>
      </c>
      <c r="L4431" t="s">
        <v>16</v>
      </c>
      <c r="M4431">
        <v>321402</v>
      </c>
      <c r="N4431" t="s">
        <v>296</v>
      </c>
      <c r="O4431" t="s">
        <v>212</v>
      </c>
      <c r="P4431" t="s">
        <v>239</v>
      </c>
      <c r="Q4431" t="s">
        <v>14</v>
      </c>
      <c r="R4431">
        <v>306070413.10657912</v>
      </c>
    </row>
    <row r="4432" spans="1:18" x14ac:dyDescent="0.45">
      <c r="A4432" t="s">
        <v>289</v>
      </c>
      <c r="B4432">
        <v>1415</v>
      </c>
      <c r="C4432" t="s">
        <v>290</v>
      </c>
      <c r="D4432" t="s">
        <v>30</v>
      </c>
      <c r="E4432">
        <v>31</v>
      </c>
      <c r="F4432" t="s">
        <v>211</v>
      </c>
      <c r="G4432">
        <v>500</v>
      </c>
      <c r="H4432" t="s">
        <v>291</v>
      </c>
      <c r="I4432" t="s">
        <v>281</v>
      </c>
      <c r="J4432" t="s">
        <v>165</v>
      </c>
      <c r="K4432" t="s">
        <v>239</v>
      </c>
      <c r="L4432" t="s">
        <v>16</v>
      </c>
      <c r="M4432">
        <v>321450</v>
      </c>
      <c r="N4432" t="s">
        <v>297</v>
      </c>
      <c r="O4432" t="s">
        <v>213</v>
      </c>
      <c r="P4432" t="s">
        <v>239</v>
      </c>
      <c r="Q4432" t="s">
        <v>14</v>
      </c>
      <c r="R4432">
        <v>396942033.51999998</v>
      </c>
    </row>
    <row r="4433" spans="1:18" x14ac:dyDescent="0.45">
      <c r="A4433" t="s">
        <v>289</v>
      </c>
      <c r="B4433">
        <v>1415</v>
      </c>
      <c r="C4433" t="s">
        <v>290</v>
      </c>
      <c r="D4433" t="s">
        <v>31</v>
      </c>
      <c r="E4433">
        <v>13</v>
      </c>
      <c r="F4433" t="s">
        <v>25</v>
      </c>
      <c r="G4433">
        <v>500</v>
      </c>
      <c r="H4433" t="s">
        <v>291</v>
      </c>
      <c r="I4433" t="s">
        <v>281</v>
      </c>
      <c r="J4433" t="s">
        <v>165</v>
      </c>
      <c r="K4433" t="s">
        <v>250</v>
      </c>
      <c r="L4433" t="s">
        <v>251</v>
      </c>
      <c r="M4433">
        <v>321427</v>
      </c>
      <c r="N4433" t="s">
        <v>294</v>
      </c>
      <c r="O4433" t="s">
        <v>202</v>
      </c>
      <c r="P4433" t="s">
        <v>239</v>
      </c>
      <c r="Q4433" t="s">
        <v>14</v>
      </c>
      <c r="R4433">
        <v>14895426.92365047</v>
      </c>
    </row>
    <row r="4434" spans="1:18" x14ac:dyDescent="0.45">
      <c r="A4434" t="s">
        <v>289</v>
      </c>
      <c r="B4434">
        <v>1415</v>
      </c>
      <c r="C4434" t="s">
        <v>290</v>
      </c>
      <c r="D4434" t="s">
        <v>31</v>
      </c>
      <c r="E4434">
        <v>13</v>
      </c>
      <c r="F4434" t="s">
        <v>25</v>
      </c>
      <c r="G4434">
        <v>500</v>
      </c>
      <c r="H4434" t="s">
        <v>291</v>
      </c>
      <c r="I4434" t="s">
        <v>281</v>
      </c>
      <c r="J4434" t="s">
        <v>165</v>
      </c>
      <c r="K4434" t="s">
        <v>252</v>
      </c>
      <c r="L4434" t="s">
        <v>253</v>
      </c>
      <c r="M4434">
        <v>321422</v>
      </c>
      <c r="N4434" t="s">
        <v>294</v>
      </c>
      <c r="O4434" t="s">
        <v>201</v>
      </c>
      <c r="P4434" t="s">
        <v>239</v>
      </c>
      <c r="Q4434" t="s">
        <v>14</v>
      </c>
      <c r="R4434">
        <v>5212432.1968888771</v>
      </c>
    </row>
    <row r="4435" spans="1:18" x14ac:dyDescent="0.45">
      <c r="A4435" t="s">
        <v>289</v>
      </c>
      <c r="B4435">
        <v>1415</v>
      </c>
      <c r="C4435" t="s">
        <v>290</v>
      </c>
      <c r="D4435" t="s">
        <v>30</v>
      </c>
      <c r="E4435">
        <v>30</v>
      </c>
      <c r="F4435" t="s">
        <v>205</v>
      </c>
      <c r="G4435">
        <v>500</v>
      </c>
      <c r="H4435" t="s">
        <v>291</v>
      </c>
      <c r="I4435" t="s">
        <v>281</v>
      </c>
      <c r="J4435" t="s">
        <v>165</v>
      </c>
      <c r="K4435" t="s">
        <v>252</v>
      </c>
      <c r="L4435" t="s">
        <v>253</v>
      </c>
      <c r="M4435">
        <v>321444</v>
      </c>
      <c r="N4435" t="s">
        <v>298</v>
      </c>
      <c r="O4435" t="s">
        <v>209</v>
      </c>
      <c r="P4435" t="s">
        <v>239</v>
      </c>
      <c r="Q4435" t="s">
        <v>14</v>
      </c>
      <c r="R4435">
        <v>43804800</v>
      </c>
    </row>
    <row r="4436" spans="1:18" x14ac:dyDescent="0.45">
      <c r="A4436" t="s">
        <v>289</v>
      </c>
      <c r="B4436">
        <v>1415</v>
      </c>
      <c r="C4436" t="s">
        <v>290</v>
      </c>
      <c r="D4436" t="s">
        <v>31</v>
      </c>
      <c r="E4436">
        <v>13</v>
      </c>
      <c r="F4436" t="s">
        <v>25</v>
      </c>
      <c r="G4436">
        <v>500</v>
      </c>
      <c r="H4436" t="s">
        <v>291</v>
      </c>
      <c r="I4436" t="s">
        <v>281</v>
      </c>
      <c r="J4436" t="s">
        <v>165</v>
      </c>
      <c r="K4436" t="s">
        <v>252</v>
      </c>
      <c r="L4436" t="s">
        <v>253</v>
      </c>
      <c r="M4436">
        <v>321445</v>
      </c>
      <c r="N4436" t="s">
        <v>294</v>
      </c>
      <c r="O4436" t="s">
        <v>204</v>
      </c>
      <c r="P4436" t="s">
        <v>239</v>
      </c>
      <c r="Q4436" t="s">
        <v>14</v>
      </c>
      <c r="R4436">
        <v>106920000</v>
      </c>
    </row>
    <row r="4437" spans="1:18" x14ac:dyDescent="0.45">
      <c r="A4437" t="s">
        <v>289</v>
      </c>
      <c r="B4437">
        <v>1415</v>
      </c>
      <c r="C4437" t="s">
        <v>290</v>
      </c>
      <c r="D4437" t="s">
        <v>30</v>
      </c>
      <c r="E4437">
        <v>1</v>
      </c>
      <c r="F4437" t="s">
        <v>13</v>
      </c>
      <c r="G4437">
        <v>500</v>
      </c>
      <c r="H4437" t="s">
        <v>291</v>
      </c>
      <c r="I4437" t="s">
        <v>281</v>
      </c>
      <c r="J4437" t="s">
        <v>165</v>
      </c>
      <c r="K4437" t="s">
        <v>254</v>
      </c>
      <c r="L4437" t="s">
        <v>39</v>
      </c>
      <c r="M4437">
        <v>321408</v>
      </c>
      <c r="N4437" t="s">
        <v>299</v>
      </c>
      <c r="O4437" t="s">
        <v>40</v>
      </c>
      <c r="P4437" t="s">
        <v>239</v>
      </c>
      <c r="Q4437" t="s">
        <v>14</v>
      </c>
      <c r="R4437">
        <v>10912804.254957931</v>
      </c>
    </row>
    <row r="4438" spans="1:18" x14ac:dyDescent="0.45">
      <c r="A4438" t="s">
        <v>289</v>
      </c>
      <c r="B4438">
        <v>1415</v>
      </c>
      <c r="C4438" t="s">
        <v>290</v>
      </c>
      <c r="D4438" t="s">
        <v>30</v>
      </c>
      <c r="E4438">
        <v>8</v>
      </c>
      <c r="F4438" t="s">
        <v>22</v>
      </c>
      <c r="G4438">
        <v>500</v>
      </c>
      <c r="H4438" t="s">
        <v>291</v>
      </c>
      <c r="I4438" t="s">
        <v>281</v>
      </c>
      <c r="J4438" t="s">
        <v>165</v>
      </c>
      <c r="K4438" t="s">
        <v>256</v>
      </c>
      <c r="L4438" t="s">
        <v>22</v>
      </c>
      <c r="M4438">
        <v>321407</v>
      </c>
      <c r="N4438" t="s">
        <v>299</v>
      </c>
      <c r="O4438" t="s">
        <v>185</v>
      </c>
      <c r="P4438" t="s">
        <v>239</v>
      </c>
      <c r="Q4438" t="s">
        <v>14</v>
      </c>
      <c r="R4438">
        <v>299568894.64011943</v>
      </c>
    </row>
    <row r="4439" spans="1:18" x14ac:dyDescent="0.45">
      <c r="A4439" t="s">
        <v>289</v>
      </c>
      <c r="B4439">
        <v>1415</v>
      </c>
      <c r="C4439" t="s">
        <v>290</v>
      </c>
      <c r="D4439" t="s">
        <v>31</v>
      </c>
      <c r="E4439">
        <v>8</v>
      </c>
      <c r="F4439" t="s">
        <v>22</v>
      </c>
      <c r="G4439">
        <v>500</v>
      </c>
      <c r="H4439" t="s">
        <v>291</v>
      </c>
      <c r="I4439" t="s">
        <v>281</v>
      </c>
      <c r="J4439" t="s">
        <v>165</v>
      </c>
      <c r="K4439" t="s">
        <v>256</v>
      </c>
      <c r="L4439" t="s">
        <v>22</v>
      </c>
      <c r="M4439">
        <v>321413</v>
      </c>
      <c r="N4439" t="s">
        <v>300</v>
      </c>
      <c r="O4439" t="s">
        <v>186</v>
      </c>
      <c r="P4439" t="s">
        <v>239</v>
      </c>
      <c r="Q4439" t="s">
        <v>14</v>
      </c>
      <c r="R4439">
        <v>17534321.150233738</v>
      </c>
    </row>
    <row r="4440" spans="1:18" x14ac:dyDescent="0.45">
      <c r="A4440" t="s">
        <v>289</v>
      </c>
      <c r="B4440">
        <v>1415</v>
      </c>
      <c r="C4440" t="s">
        <v>290</v>
      </c>
      <c r="D4440" t="s">
        <v>30</v>
      </c>
      <c r="E4440">
        <v>7</v>
      </c>
      <c r="F4440" t="s">
        <v>17</v>
      </c>
      <c r="G4440">
        <v>500</v>
      </c>
      <c r="H4440" t="s">
        <v>291</v>
      </c>
      <c r="I4440" t="s">
        <v>281</v>
      </c>
      <c r="J4440" t="s">
        <v>165</v>
      </c>
      <c r="K4440" t="s">
        <v>257</v>
      </c>
      <c r="L4440" t="s">
        <v>17</v>
      </c>
      <c r="M4440">
        <v>321404</v>
      </c>
      <c r="N4440" t="s">
        <v>299</v>
      </c>
      <c r="O4440" t="s">
        <v>175</v>
      </c>
      <c r="P4440" t="s">
        <v>239</v>
      </c>
      <c r="Q4440" t="s">
        <v>14</v>
      </c>
      <c r="R4440">
        <v>482958707.94276452</v>
      </c>
    </row>
    <row r="4441" spans="1:18" x14ac:dyDescent="0.45">
      <c r="A4441" t="s">
        <v>289</v>
      </c>
      <c r="B4441">
        <v>1415</v>
      </c>
      <c r="C4441" t="s">
        <v>290</v>
      </c>
      <c r="D4441" t="s">
        <v>30</v>
      </c>
      <c r="E4441">
        <v>7</v>
      </c>
      <c r="F4441" t="s">
        <v>17</v>
      </c>
      <c r="G4441">
        <v>500</v>
      </c>
      <c r="H4441" t="s">
        <v>291</v>
      </c>
      <c r="I4441" t="s">
        <v>281</v>
      </c>
      <c r="J4441" t="s">
        <v>165</v>
      </c>
      <c r="K4441" t="s">
        <v>257</v>
      </c>
      <c r="L4441" t="s">
        <v>17</v>
      </c>
      <c r="M4441">
        <v>321405</v>
      </c>
      <c r="N4441" t="s">
        <v>299</v>
      </c>
      <c r="O4441" t="s">
        <v>176</v>
      </c>
      <c r="P4441" t="s">
        <v>239</v>
      </c>
      <c r="Q4441" t="s">
        <v>14</v>
      </c>
      <c r="R4441">
        <v>1863603209.2769809</v>
      </c>
    </row>
    <row r="4442" spans="1:18" x14ac:dyDescent="0.45">
      <c r="A4442" t="s">
        <v>289</v>
      </c>
      <c r="B4442">
        <v>1415</v>
      </c>
      <c r="C4442" t="s">
        <v>290</v>
      </c>
      <c r="D4442" t="s">
        <v>30</v>
      </c>
      <c r="E4442">
        <v>7</v>
      </c>
      <c r="F4442" t="s">
        <v>17</v>
      </c>
      <c r="G4442">
        <v>500</v>
      </c>
      <c r="H4442" t="s">
        <v>291</v>
      </c>
      <c r="I4442" t="s">
        <v>281</v>
      </c>
      <c r="J4442" t="s">
        <v>165</v>
      </c>
      <c r="K4442" t="s">
        <v>257</v>
      </c>
      <c r="L4442" t="s">
        <v>17</v>
      </c>
      <c r="M4442">
        <v>321406</v>
      </c>
      <c r="N4442" t="s">
        <v>299</v>
      </c>
      <c r="O4442" t="s">
        <v>177</v>
      </c>
      <c r="P4442" t="s">
        <v>239</v>
      </c>
      <c r="Q4442" t="s">
        <v>14</v>
      </c>
      <c r="R4442">
        <v>1427076505.4410901</v>
      </c>
    </row>
    <row r="4443" spans="1:18" x14ac:dyDescent="0.45">
      <c r="A4443" t="s">
        <v>289</v>
      </c>
      <c r="B4443">
        <v>1415</v>
      </c>
      <c r="C4443" t="s">
        <v>290</v>
      </c>
      <c r="D4443" t="s">
        <v>31</v>
      </c>
      <c r="E4443">
        <v>7</v>
      </c>
      <c r="F4443" t="s">
        <v>17</v>
      </c>
      <c r="G4443">
        <v>500</v>
      </c>
      <c r="H4443" t="s">
        <v>291</v>
      </c>
      <c r="I4443" t="s">
        <v>281</v>
      </c>
      <c r="J4443" t="s">
        <v>165</v>
      </c>
      <c r="K4443" t="s">
        <v>257</v>
      </c>
      <c r="L4443" t="s">
        <v>17</v>
      </c>
      <c r="M4443">
        <v>321411</v>
      </c>
      <c r="N4443" t="s">
        <v>300</v>
      </c>
      <c r="O4443" t="s">
        <v>178</v>
      </c>
      <c r="P4443" t="s">
        <v>239</v>
      </c>
      <c r="Q4443" t="s">
        <v>14</v>
      </c>
      <c r="R4443">
        <v>141115270.09697786</v>
      </c>
    </row>
    <row r="4444" spans="1:18" x14ac:dyDescent="0.45">
      <c r="A4444" t="s">
        <v>289</v>
      </c>
      <c r="B4444">
        <v>1415</v>
      </c>
      <c r="C4444" t="s">
        <v>290</v>
      </c>
      <c r="D4444" t="s">
        <v>31</v>
      </c>
      <c r="E4444">
        <v>7</v>
      </c>
      <c r="F4444" t="s">
        <v>17</v>
      </c>
      <c r="G4444">
        <v>500</v>
      </c>
      <c r="H4444" t="s">
        <v>291</v>
      </c>
      <c r="I4444" t="s">
        <v>281</v>
      </c>
      <c r="J4444" t="s">
        <v>165</v>
      </c>
      <c r="K4444" t="s">
        <v>257</v>
      </c>
      <c r="L4444" t="s">
        <v>17</v>
      </c>
      <c r="M4444">
        <v>321419</v>
      </c>
      <c r="N4444" t="s">
        <v>300</v>
      </c>
      <c r="O4444" t="s">
        <v>179</v>
      </c>
      <c r="P4444" t="s">
        <v>239</v>
      </c>
      <c r="Q4444" t="s">
        <v>14</v>
      </c>
      <c r="R4444">
        <v>1357830151.9239733</v>
      </c>
    </row>
    <row r="4445" spans="1:18" x14ac:dyDescent="0.45">
      <c r="A4445" t="s">
        <v>289</v>
      </c>
      <c r="B4445">
        <v>1415</v>
      </c>
      <c r="C4445" t="s">
        <v>290</v>
      </c>
      <c r="D4445" t="s">
        <v>31</v>
      </c>
      <c r="E4445">
        <v>7</v>
      </c>
      <c r="F4445" t="s">
        <v>17</v>
      </c>
      <c r="G4445">
        <v>500</v>
      </c>
      <c r="H4445" t="s">
        <v>291</v>
      </c>
      <c r="I4445" t="s">
        <v>281</v>
      </c>
      <c r="J4445" t="s">
        <v>165</v>
      </c>
      <c r="K4445" t="s">
        <v>257</v>
      </c>
      <c r="L4445" t="s">
        <v>17</v>
      </c>
      <c r="M4445">
        <v>321447</v>
      </c>
      <c r="N4445" t="s">
        <v>300</v>
      </c>
      <c r="O4445" t="s">
        <v>180</v>
      </c>
      <c r="P4445" t="s">
        <v>239</v>
      </c>
      <c r="Q4445" t="s">
        <v>14</v>
      </c>
      <c r="R4445">
        <v>18047319.148936171</v>
      </c>
    </row>
    <row r="4446" spans="1:18" x14ac:dyDescent="0.45">
      <c r="A4446" t="s">
        <v>289</v>
      </c>
      <c r="B4446">
        <v>1415</v>
      </c>
      <c r="C4446" t="s">
        <v>290</v>
      </c>
      <c r="D4446" t="s">
        <v>31</v>
      </c>
      <c r="E4446">
        <v>10</v>
      </c>
      <c r="F4446" t="s">
        <v>24</v>
      </c>
      <c r="G4446">
        <v>500</v>
      </c>
      <c r="H4446" t="s">
        <v>291</v>
      </c>
      <c r="I4446" t="s">
        <v>281</v>
      </c>
      <c r="J4446" t="s">
        <v>165</v>
      </c>
      <c r="K4446" t="s">
        <v>259</v>
      </c>
      <c r="L4446" t="s">
        <v>194</v>
      </c>
      <c r="M4446">
        <v>321420</v>
      </c>
      <c r="N4446" t="s">
        <v>300</v>
      </c>
      <c r="O4446" t="s">
        <v>195</v>
      </c>
      <c r="P4446" t="s">
        <v>239</v>
      </c>
      <c r="Q4446" t="s">
        <v>14</v>
      </c>
      <c r="R4446">
        <v>4664251.9795508822</v>
      </c>
    </row>
    <row r="4447" spans="1:18" x14ac:dyDescent="0.45">
      <c r="A4447" t="s">
        <v>289</v>
      </c>
      <c r="B4447">
        <v>1415</v>
      </c>
      <c r="C4447" t="s">
        <v>290</v>
      </c>
      <c r="D4447" t="s">
        <v>31</v>
      </c>
      <c r="E4447">
        <v>10</v>
      </c>
      <c r="F4447" t="s">
        <v>24</v>
      </c>
      <c r="G4447">
        <v>500</v>
      </c>
      <c r="H4447" t="s">
        <v>291</v>
      </c>
      <c r="I4447" t="s">
        <v>281</v>
      </c>
      <c r="J4447" t="s">
        <v>165</v>
      </c>
      <c r="K4447" t="s">
        <v>259</v>
      </c>
      <c r="L4447" t="s">
        <v>194</v>
      </c>
      <c r="M4447">
        <v>321434</v>
      </c>
      <c r="N4447" t="s">
        <v>300</v>
      </c>
      <c r="O4447" t="s">
        <v>196</v>
      </c>
      <c r="P4447" t="s">
        <v>239</v>
      </c>
      <c r="Q4447" t="s">
        <v>14</v>
      </c>
      <c r="R4447">
        <v>1181543.2629965348</v>
      </c>
    </row>
    <row r="4448" spans="1:18" x14ac:dyDescent="0.45">
      <c r="A4448" t="s">
        <v>289</v>
      </c>
      <c r="B4448">
        <v>1415</v>
      </c>
      <c r="C4448" t="s">
        <v>290</v>
      </c>
      <c r="D4448" t="s">
        <v>31</v>
      </c>
      <c r="E4448">
        <v>10</v>
      </c>
      <c r="F4448" t="s">
        <v>24</v>
      </c>
      <c r="G4448">
        <v>500</v>
      </c>
      <c r="H4448" t="s">
        <v>291</v>
      </c>
      <c r="I4448" t="s">
        <v>281</v>
      </c>
      <c r="J4448" t="s">
        <v>165</v>
      </c>
      <c r="K4448" t="s">
        <v>259</v>
      </c>
      <c r="L4448" t="s">
        <v>194</v>
      </c>
      <c r="M4448">
        <v>321437</v>
      </c>
      <c r="N4448" t="s">
        <v>300</v>
      </c>
      <c r="O4448" t="s">
        <v>197</v>
      </c>
      <c r="P4448" t="s">
        <v>239</v>
      </c>
      <c r="Q4448" t="s">
        <v>14</v>
      </c>
      <c r="R4448">
        <v>4254529.9351711869</v>
      </c>
    </row>
    <row r="4449" spans="1:18" x14ac:dyDescent="0.45">
      <c r="A4449" t="s">
        <v>289</v>
      </c>
      <c r="B4449">
        <v>1415</v>
      </c>
      <c r="C4449" t="s">
        <v>290</v>
      </c>
      <c r="D4449" t="s">
        <v>31</v>
      </c>
      <c r="E4449">
        <v>10</v>
      </c>
      <c r="F4449" t="s">
        <v>24</v>
      </c>
      <c r="G4449">
        <v>500</v>
      </c>
      <c r="H4449" t="s">
        <v>291</v>
      </c>
      <c r="I4449" t="s">
        <v>281</v>
      </c>
      <c r="J4449" t="s">
        <v>165</v>
      </c>
      <c r="K4449" t="s">
        <v>259</v>
      </c>
      <c r="L4449" t="s">
        <v>194</v>
      </c>
      <c r="M4449">
        <v>321446</v>
      </c>
      <c r="N4449" t="s">
        <v>300</v>
      </c>
      <c r="O4449" t="s">
        <v>198</v>
      </c>
      <c r="P4449" t="s">
        <v>239</v>
      </c>
      <c r="Q4449" t="s">
        <v>14</v>
      </c>
      <c r="R4449">
        <v>8882537.2604085598</v>
      </c>
    </row>
    <row r="4450" spans="1:18" x14ac:dyDescent="0.45">
      <c r="A4450" t="s">
        <v>289</v>
      </c>
      <c r="B4450">
        <v>1415</v>
      </c>
      <c r="C4450" t="s">
        <v>290</v>
      </c>
      <c r="D4450" t="s">
        <v>29</v>
      </c>
      <c r="E4450">
        <v>30</v>
      </c>
      <c r="F4450" t="s">
        <v>205</v>
      </c>
      <c r="G4450">
        <v>500</v>
      </c>
      <c r="H4450" t="s">
        <v>291</v>
      </c>
      <c r="I4450" t="s">
        <v>282</v>
      </c>
      <c r="J4450" t="s">
        <v>166</v>
      </c>
      <c r="K4450" t="s">
        <v>240</v>
      </c>
      <c r="L4450" t="s">
        <v>219</v>
      </c>
      <c r="M4450">
        <v>321426</v>
      </c>
      <c r="N4450" t="s">
        <v>292</v>
      </c>
      <c r="O4450" t="s">
        <v>206</v>
      </c>
      <c r="P4450" t="s">
        <v>239</v>
      </c>
      <c r="Q4450" t="s">
        <v>14</v>
      </c>
      <c r="R4450">
        <v>280873852.91649854</v>
      </c>
    </row>
    <row r="4451" spans="1:18" x14ac:dyDescent="0.45">
      <c r="A4451" t="s">
        <v>289</v>
      </c>
      <c r="B4451">
        <v>1415</v>
      </c>
      <c r="C4451" t="s">
        <v>290</v>
      </c>
      <c r="D4451" t="s">
        <v>29</v>
      </c>
      <c r="E4451">
        <v>8</v>
      </c>
      <c r="F4451" t="s">
        <v>22</v>
      </c>
      <c r="G4451">
        <v>500</v>
      </c>
      <c r="H4451" t="s">
        <v>291</v>
      </c>
      <c r="I4451" t="s">
        <v>282</v>
      </c>
      <c r="J4451" t="s">
        <v>166</v>
      </c>
      <c r="K4451" t="s">
        <v>243</v>
      </c>
      <c r="L4451" t="s">
        <v>244</v>
      </c>
      <c r="M4451">
        <v>321431</v>
      </c>
      <c r="N4451" t="s">
        <v>293</v>
      </c>
      <c r="O4451" t="s">
        <v>184</v>
      </c>
      <c r="P4451" t="s">
        <v>239</v>
      </c>
      <c r="Q4451" t="s">
        <v>14</v>
      </c>
      <c r="R4451">
        <v>24038405.48090199</v>
      </c>
    </row>
    <row r="4452" spans="1:18" x14ac:dyDescent="0.45">
      <c r="A4452" t="s">
        <v>289</v>
      </c>
      <c r="B4452">
        <v>1415</v>
      </c>
      <c r="C4452" t="s">
        <v>290</v>
      </c>
      <c r="D4452" t="s">
        <v>29</v>
      </c>
      <c r="E4452">
        <v>7</v>
      </c>
      <c r="F4452" t="s">
        <v>17</v>
      </c>
      <c r="G4452">
        <v>500</v>
      </c>
      <c r="H4452" t="s">
        <v>291</v>
      </c>
      <c r="I4452" t="s">
        <v>282</v>
      </c>
      <c r="J4452" t="s">
        <v>166</v>
      </c>
      <c r="K4452" t="s">
        <v>245</v>
      </c>
      <c r="L4452" t="s">
        <v>246</v>
      </c>
      <c r="M4452">
        <v>321433</v>
      </c>
      <c r="N4452" t="s">
        <v>293</v>
      </c>
      <c r="O4452" t="s">
        <v>174</v>
      </c>
      <c r="P4452" t="s">
        <v>239</v>
      </c>
      <c r="Q4452" t="s">
        <v>14</v>
      </c>
      <c r="R4452">
        <v>280868811.02098668</v>
      </c>
    </row>
    <row r="4453" spans="1:18" x14ac:dyDescent="0.45">
      <c r="A4453" t="s">
        <v>289</v>
      </c>
      <c r="B4453">
        <v>1415</v>
      </c>
      <c r="C4453" t="s">
        <v>290</v>
      </c>
      <c r="D4453" t="s">
        <v>31</v>
      </c>
      <c r="E4453">
        <v>13</v>
      </c>
      <c r="F4453" t="s">
        <v>25</v>
      </c>
      <c r="G4453">
        <v>500</v>
      </c>
      <c r="H4453" t="s">
        <v>291</v>
      </c>
      <c r="I4453" t="s">
        <v>282</v>
      </c>
      <c r="J4453" t="s">
        <v>166</v>
      </c>
      <c r="K4453" t="s">
        <v>239</v>
      </c>
      <c r="L4453" t="s">
        <v>16</v>
      </c>
      <c r="M4453">
        <v>221016</v>
      </c>
      <c r="N4453" t="s">
        <v>294</v>
      </c>
      <c r="O4453" t="s">
        <v>200</v>
      </c>
      <c r="P4453" t="s">
        <v>239</v>
      </c>
      <c r="Q4453" t="s">
        <v>14</v>
      </c>
      <c r="R4453">
        <v>30000000.000000004</v>
      </c>
    </row>
    <row r="4454" spans="1:18" x14ac:dyDescent="0.45">
      <c r="A4454" t="s">
        <v>289</v>
      </c>
      <c r="B4454">
        <v>1415</v>
      </c>
      <c r="C4454" t="s">
        <v>290</v>
      </c>
      <c r="D4454" t="s">
        <v>31</v>
      </c>
      <c r="E4454">
        <v>31</v>
      </c>
      <c r="F4454" t="s">
        <v>211</v>
      </c>
      <c r="G4454">
        <v>500</v>
      </c>
      <c r="H4454" t="s">
        <v>291</v>
      </c>
      <c r="I4454" t="s">
        <v>282</v>
      </c>
      <c r="J4454" t="s">
        <v>166</v>
      </c>
      <c r="K4454" t="s">
        <v>239</v>
      </c>
      <c r="L4454" t="s">
        <v>16</v>
      </c>
      <c r="M4454">
        <v>321402</v>
      </c>
      <c r="N4454" t="s">
        <v>296</v>
      </c>
      <c r="O4454" t="s">
        <v>212</v>
      </c>
      <c r="P4454" t="s">
        <v>239</v>
      </c>
      <c r="Q4454" t="s">
        <v>14</v>
      </c>
      <c r="R4454">
        <v>393322595.02579719</v>
      </c>
    </row>
    <row r="4455" spans="1:18" x14ac:dyDescent="0.45">
      <c r="A4455" t="s">
        <v>289</v>
      </c>
      <c r="B4455">
        <v>1415</v>
      </c>
      <c r="C4455" t="s">
        <v>290</v>
      </c>
      <c r="D4455" t="s">
        <v>30</v>
      </c>
      <c r="E4455">
        <v>31</v>
      </c>
      <c r="F4455" t="s">
        <v>211</v>
      </c>
      <c r="G4455">
        <v>500</v>
      </c>
      <c r="H4455" t="s">
        <v>291</v>
      </c>
      <c r="I4455" t="s">
        <v>282</v>
      </c>
      <c r="J4455" t="s">
        <v>166</v>
      </c>
      <c r="K4455" t="s">
        <v>239</v>
      </c>
      <c r="L4455" t="s">
        <v>16</v>
      </c>
      <c r="M4455">
        <v>321450</v>
      </c>
      <c r="N4455" t="s">
        <v>297</v>
      </c>
      <c r="O4455" t="s">
        <v>213</v>
      </c>
      <c r="P4455" t="s">
        <v>239</v>
      </c>
      <c r="Q4455" t="s">
        <v>14</v>
      </c>
      <c r="R4455">
        <v>661960181.25999999</v>
      </c>
    </row>
    <row r="4456" spans="1:18" x14ac:dyDescent="0.45">
      <c r="A4456" t="s">
        <v>289</v>
      </c>
      <c r="B4456">
        <v>1415</v>
      </c>
      <c r="C4456" t="s">
        <v>290</v>
      </c>
      <c r="D4456" t="s">
        <v>31</v>
      </c>
      <c r="E4456">
        <v>13</v>
      </c>
      <c r="F4456" t="s">
        <v>25</v>
      </c>
      <c r="G4456">
        <v>500</v>
      </c>
      <c r="H4456" t="s">
        <v>291</v>
      </c>
      <c r="I4456" t="s">
        <v>282</v>
      </c>
      <c r="J4456" t="s">
        <v>166</v>
      </c>
      <c r="K4456" t="s">
        <v>250</v>
      </c>
      <c r="L4456" t="s">
        <v>251</v>
      </c>
      <c r="M4456">
        <v>321427</v>
      </c>
      <c r="N4456" t="s">
        <v>294</v>
      </c>
      <c r="O4456" t="s">
        <v>202</v>
      </c>
      <c r="P4456" t="s">
        <v>239</v>
      </c>
      <c r="Q4456" t="s">
        <v>14</v>
      </c>
      <c r="R4456">
        <v>19144455.684027258</v>
      </c>
    </row>
    <row r="4457" spans="1:18" x14ac:dyDescent="0.45">
      <c r="A4457" t="s">
        <v>289</v>
      </c>
      <c r="B4457">
        <v>1415</v>
      </c>
      <c r="C4457" t="s">
        <v>290</v>
      </c>
      <c r="D4457" t="s">
        <v>31</v>
      </c>
      <c r="E4457">
        <v>13</v>
      </c>
      <c r="F4457" t="s">
        <v>25</v>
      </c>
      <c r="G4457">
        <v>500</v>
      </c>
      <c r="H4457" t="s">
        <v>291</v>
      </c>
      <c r="I4457" t="s">
        <v>282</v>
      </c>
      <c r="J4457" t="s">
        <v>166</v>
      </c>
      <c r="K4457" t="s">
        <v>252</v>
      </c>
      <c r="L4457" t="s">
        <v>253</v>
      </c>
      <c r="M4457">
        <v>321422</v>
      </c>
      <c r="N4457" t="s">
        <v>294</v>
      </c>
      <c r="O4457" t="s">
        <v>201</v>
      </c>
      <c r="P4457" t="s">
        <v>239</v>
      </c>
      <c r="Q4457" t="s">
        <v>14</v>
      </c>
      <c r="R4457">
        <v>5212432.1968888771</v>
      </c>
    </row>
    <row r="4458" spans="1:18" x14ac:dyDescent="0.45">
      <c r="A4458" t="s">
        <v>289</v>
      </c>
      <c r="B4458">
        <v>1415</v>
      </c>
      <c r="C4458" t="s">
        <v>290</v>
      </c>
      <c r="D4458" t="s">
        <v>30</v>
      </c>
      <c r="E4458">
        <v>30</v>
      </c>
      <c r="F4458" t="s">
        <v>205</v>
      </c>
      <c r="G4458">
        <v>500</v>
      </c>
      <c r="H4458" t="s">
        <v>291</v>
      </c>
      <c r="I4458" t="s">
        <v>282</v>
      </c>
      <c r="J4458" t="s">
        <v>166</v>
      </c>
      <c r="K4458" t="s">
        <v>252</v>
      </c>
      <c r="L4458" t="s">
        <v>253</v>
      </c>
      <c r="M4458">
        <v>321444</v>
      </c>
      <c r="N4458" t="s">
        <v>298</v>
      </c>
      <c r="O4458" t="s">
        <v>209</v>
      </c>
      <c r="P4458" t="s">
        <v>239</v>
      </c>
      <c r="Q4458" t="s">
        <v>14</v>
      </c>
      <c r="R4458">
        <v>34070400</v>
      </c>
    </row>
    <row r="4459" spans="1:18" x14ac:dyDescent="0.45">
      <c r="A4459" t="s">
        <v>289</v>
      </c>
      <c r="B4459">
        <v>1415</v>
      </c>
      <c r="C4459" t="s">
        <v>290</v>
      </c>
      <c r="D4459" t="s">
        <v>31</v>
      </c>
      <c r="E4459">
        <v>13</v>
      </c>
      <c r="F4459" t="s">
        <v>25</v>
      </c>
      <c r="G4459">
        <v>500</v>
      </c>
      <c r="H4459" t="s">
        <v>291</v>
      </c>
      <c r="I4459" t="s">
        <v>282</v>
      </c>
      <c r="J4459" t="s">
        <v>166</v>
      </c>
      <c r="K4459" t="s">
        <v>252</v>
      </c>
      <c r="L4459" t="s">
        <v>253</v>
      </c>
      <c r="M4459">
        <v>321445</v>
      </c>
      <c r="N4459" t="s">
        <v>294</v>
      </c>
      <c r="O4459" t="s">
        <v>204</v>
      </c>
      <c r="P4459" t="s">
        <v>239</v>
      </c>
      <c r="Q4459" t="s">
        <v>14</v>
      </c>
      <c r="R4459">
        <v>102720000</v>
      </c>
    </row>
    <row r="4460" spans="1:18" x14ac:dyDescent="0.45">
      <c r="A4460" t="s">
        <v>289</v>
      </c>
      <c r="B4460">
        <v>1415</v>
      </c>
      <c r="C4460" t="s">
        <v>290</v>
      </c>
      <c r="D4460" t="s">
        <v>30</v>
      </c>
      <c r="E4460">
        <v>1</v>
      </c>
      <c r="F4460" t="s">
        <v>13</v>
      </c>
      <c r="G4460">
        <v>500</v>
      </c>
      <c r="H4460" t="s">
        <v>291</v>
      </c>
      <c r="I4460" t="s">
        <v>282</v>
      </c>
      <c r="J4460" t="s">
        <v>166</v>
      </c>
      <c r="K4460" t="s">
        <v>254</v>
      </c>
      <c r="L4460" t="s">
        <v>39</v>
      </c>
      <c r="M4460">
        <v>321408</v>
      </c>
      <c r="N4460" t="s">
        <v>299</v>
      </c>
      <c r="O4460" t="s">
        <v>40</v>
      </c>
      <c r="P4460" t="s">
        <v>239</v>
      </c>
      <c r="Q4460" t="s">
        <v>14</v>
      </c>
      <c r="R4460">
        <v>28264518.236970481</v>
      </c>
    </row>
    <row r="4461" spans="1:18" x14ac:dyDescent="0.45">
      <c r="A4461" t="s">
        <v>289</v>
      </c>
      <c r="B4461">
        <v>1415</v>
      </c>
      <c r="C4461" t="s">
        <v>290</v>
      </c>
      <c r="D4461" t="s">
        <v>30</v>
      </c>
      <c r="E4461">
        <v>8</v>
      </c>
      <c r="F4461" t="s">
        <v>22</v>
      </c>
      <c r="G4461">
        <v>500</v>
      </c>
      <c r="H4461" t="s">
        <v>291</v>
      </c>
      <c r="I4461" t="s">
        <v>282</v>
      </c>
      <c r="J4461" t="s">
        <v>166</v>
      </c>
      <c r="K4461" t="s">
        <v>256</v>
      </c>
      <c r="L4461" t="s">
        <v>22</v>
      </c>
      <c r="M4461">
        <v>321407</v>
      </c>
      <c r="N4461" t="s">
        <v>299</v>
      </c>
      <c r="O4461" t="s">
        <v>185</v>
      </c>
      <c r="P4461" t="s">
        <v>239</v>
      </c>
      <c r="Q4461" t="s">
        <v>14</v>
      </c>
      <c r="R4461">
        <v>731880540.48031604</v>
      </c>
    </row>
    <row r="4462" spans="1:18" x14ac:dyDescent="0.45">
      <c r="A4462" t="s">
        <v>289</v>
      </c>
      <c r="B4462">
        <v>1415</v>
      </c>
      <c r="C4462" t="s">
        <v>290</v>
      </c>
      <c r="D4462" t="s">
        <v>31</v>
      </c>
      <c r="E4462">
        <v>8</v>
      </c>
      <c r="F4462" t="s">
        <v>22</v>
      </c>
      <c r="G4462">
        <v>500</v>
      </c>
      <c r="H4462" t="s">
        <v>291</v>
      </c>
      <c r="I4462" t="s">
        <v>282</v>
      </c>
      <c r="J4462" t="s">
        <v>166</v>
      </c>
      <c r="K4462" t="s">
        <v>256</v>
      </c>
      <c r="L4462" t="s">
        <v>22</v>
      </c>
      <c r="M4462">
        <v>321413</v>
      </c>
      <c r="N4462" t="s">
        <v>300</v>
      </c>
      <c r="O4462" t="s">
        <v>186</v>
      </c>
      <c r="P4462" t="s">
        <v>239</v>
      </c>
      <c r="Q4462" t="s">
        <v>14</v>
      </c>
      <c r="R4462">
        <v>23584153.48915942</v>
      </c>
    </row>
    <row r="4463" spans="1:18" x14ac:dyDescent="0.45">
      <c r="A4463" t="s">
        <v>289</v>
      </c>
      <c r="B4463">
        <v>1415</v>
      </c>
      <c r="C4463" t="s">
        <v>290</v>
      </c>
      <c r="D4463" t="s">
        <v>30</v>
      </c>
      <c r="E4463">
        <v>7</v>
      </c>
      <c r="F4463" t="s">
        <v>17</v>
      </c>
      <c r="G4463">
        <v>500</v>
      </c>
      <c r="H4463" t="s">
        <v>291</v>
      </c>
      <c r="I4463" t="s">
        <v>282</v>
      </c>
      <c r="J4463" t="s">
        <v>166</v>
      </c>
      <c r="K4463" t="s">
        <v>257</v>
      </c>
      <c r="L4463" t="s">
        <v>17</v>
      </c>
      <c r="M4463">
        <v>321405</v>
      </c>
      <c r="N4463" t="s">
        <v>299</v>
      </c>
      <c r="O4463" t="s">
        <v>176</v>
      </c>
      <c r="P4463" t="s">
        <v>239</v>
      </c>
      <c r="Q4463" t="s">
        <v>14</v>
      </c>
      <c r="R4463">
        <v>3206506805.7473655</v>
      </c>
    </row>
    <row r="4464" spans="1:18" x14ac:dyDescent="0.45">
      <c r="A4464" t="s">
        <v>289</v>
      </c>
      <c r="B4464">
        <v>1415</v>
      </c>
      <c r="C4464" t="s">
        <v>290</v>
      </c>
      <c r="D4464" t="s">
        <v>30</v>
      </c>
      <c r="E4464">
        <v>7</v>
      </c>
      <c r="F4464" t="s">
        <v>17</v>
      </c>
      <c r="G4464">
        <v>500</v>
      </c>
      <c r="H4464" t="s">
        <v>291</v>
      </c>
      <c r="I4464" t="s">
        <v>282</v>
      </c>
      <c r="J4464" t="s">
        <v>166</v>
      </c>
      <c r="K4464" t="s">
        <v>257</v>
      </c>
      <c r="L4464" t="s">
        <v>17</v>
      </c>
      <c r="M4464">
        <v>321406</v>
      </c>
      <c r="N4464" t="s">
        <v>299</v>
      </c>
      <c r="O4464" t="s">
        <v>177</v>
      </c>
      <c r="P4464" t="s">
        <v>239</v>
      </c>
      <c r="Q4464" t="s">
        <v>14</v>
      </c>
      <c r="R4464">
        <v>1790346769.3162851</v>
      </c>
    </row>
    <row r="4465" spans="1:18" x14ac:dyDescent="0.45">
      <c r="A4465" t="s">
        <v>289</v>
      </c>
      <c r="B4465">
        <v>1415</v>
      </c>
      <c r="C4465" t="s">
        <v>290</v>
      </c>
      <c r="D4465" t="s">
        <v>31</v>
      </c>
      <c r="E4465">
        <v>7</v>
      </c>
      <c r="F4465" t="s">
        <v>17</v>
      </c>
      <c r="G4465">
        <v>500</v>
      </c>
      <c r="H4465" t="s">
        <v>291</v>
      </c>
      <c r="I4465" t="s">
        <v>282</v>
      </c>
      <c r="J4465" t="s">
        <v>166</v>
      </c>
      <c r="K4465" t="s">
        <v>257</v>
      </c>
      <c r="L4465" t="s">
        <v>17</v>
      </c>
      <c r="M4465">
        <v>321411</v>
      </c>
      <c r="N4465" t="s">
        <v>300</v>
      </c>
      <c r="O4465" t="s">
        <v>178</v>
      </c>
      <c r="P4465" t="s">
        <v>239</v>
      </c>
      <c r="Q4465" t="s">
        <v>14</v>
      </c>
      <c r="R4465">
        <v>179423773.70528436</v>
      </c>
    </row>
    <row r="4466" spans="1:18" x14ac:dyDescent="0.45">
      <c r="A4466" t="s">
        <v>289</v>
      </c>
      <c r="B4466">
        <v>1415</v>
      </c>
      <c r="C4466" t="s">
        <v>290</v>
      </c>
      <c r="D4466" t="s">
        <v>31</v>
      </c>
      <c r="E4466">
        <v>7</v>
      </c>
      <c r="F4466" t="s">
        <v>17</v>
      </c>
      <c r="G4466">
        <v>500</v>
      </c>
      <c r="H4466" t="s">
        <v>291</v>
      </c>
      <c r="I4466" t="s">
        <v>282</v>
      </c>
      <c r="J4466" t="s">
        <v>166</v>
      </c>
      <c r="K4466" t="s">
        <v>257</v>
      </c>
      <c r="L4466" t="s">
        <v>17</v>
      </c>
      <c r="M4466">
        <v>321419</v>
      </c>
      <c r="N4466" t="s">
        <v>300</v>
      </c>
      <c r="O4466" t="s">
        <v>179</v>
      </c>
      <c r="P4466" t="s">
        <v>239</v>
      </c>
      <c r="Q4466" t="s">
        <v>14</v>
      </c>
      <c r="R4466">
        <v>551942383.05106568</v>
      </c>
    </row>
    <row r="4467" spans="1:18" x14ac:dyDescent="0.45">
      <c r="A4467" t="s">
        <v>289</v>
      </c>
      <c r="B4467">
        <v>1415</v>
      </c>
      <c r="C4467" t="s">
        <v>290</v>
      </c>
      <c r="D4467" t="s">
        <v>31</v>
      </c>
      <c r="E4467">
        <v>7</v>
      </c>
      <c r="F4467" t="s">
        <v>17</v>
      </c>
      <c r="G4467">
        <v>500</v>
      </c>
      <c r="H4467" t="s">
        <v>291</v>
      </c>
      <c r="I4467" t="s">
        <v>282</v>
      </c>
      <c r="J4467" t="s">
        <v>166</v>
      </c>
      <c r="K4467" t="s">
        <v>257</v>
      </c>
      <c r="L4467" t="s">
        <v>17</v>
      </c>
      <c r="M4467">
        <v>321447</v>
      </c>
      <c r="N4467" t="s">
        <v>300</v>
      </c>
      <c r="O4467" t="s">
        <v>180</v>
      </c>
      <c r="P4467" t="s">
        <v>239</v>
      </c>
      <c r="Q4467" t="s">
        <v>14</v>
      </c>
      <c r="R4467">
        <v>19560217.27917473</v>
      </c>
    </row>
    <row r="4468" spans="1:18" x14ac:dyDescent="0.45">
      <c r="A4468" t="s">
        <v>289</v>
      </c>
      <c r="B4468">
        <v>1415</v>
      </c>
      <c r="C4468" t="s">
        <v>290</v>
      </c>
      <c r="D4468" t="s">
        <v>31</v>
      </c>
      <c r="E4468">
        <v>10</v>
      </c>
      <c r="F4468" t="s">
        <v>24</v>
      </c>
      <c r="G4468">
        <v>500</v>
      </c>
      <c r="H4468" t="s">
        <v>291</v>
      </c>
      <c r="I4468" t="s">
        <v>282</v>
      </c>
      <c r="J4468" t="s">
        <v>166</v>
      </c>
      <c r="K4468" t="s">
        <v>259</v>
      </c>
      <c r="L4468" t="s">
        <v>194</v>
      </c>
      <c r="M4468">
        <v>321420</v>
      </c>
      <c r="N4468" t="s">
        <v>300</v>
      </c>
      <c r="O4468" t="s">
        <v>195</v>
      </c>
      <c r="P4468" t="s">
        <v>239</v>
      </c>
      <c r="Q4468" t="s">
        <v>14</v>
      </c>
      <c r="R4468">
        <v>4237604.2492226744</v>
      </c>
    </row>
    <row r="4469" spans="1:18" x14ac:dyDescent="0.45">
      <c r="A4469" t="s">
        <v>289</v>
      </c>
      <c r="B4469">
        <v>1415</v>
      </c>
      <c r="C4469" t="s">
        <v>290</v>
      </c>
      <c r="D4469" t="s">
        <v>31</v>
      </c>
      <c r="E4469">
        <v>10</v>
      </c>
      <c r="F4469" t="s">
        <v>24</v>
      </c>
      <c r="G4469">
        <v>500</v>
      </c>
      <c r="H4469" t="s">
        <v>291</v>
      </c>
      <c r="I4469" t="s">
        <v>282</v>
      </c>
      <c r="J4469" t="s">
        <v>166</v>
      </c>
      <c r="K4469" t="s">
        <v>259</v>
      </c>
      <c r="L4469" t="s">
        <v>194</v>
      </c>
      <c r="M4469">
        <v>321434</v>
      </c>
      <c r="N4469" t="s">
        <v>300</v>
      </c>
      <c r="O4469" t="s">
        <v>196</v>
      </c>
      <c r="P4469" t="s">
        <v>239</v>
      </c>
      <c r="Q4469" t="s">
        <v>14</v>
      </c>
      <c r="R4469">
        <v>1073465.3217420408</v>
      </c>
    </row>
    <row r="4470" spans="1:18" x14ac:dyDescent="0.45">
      <c r="A4470" t="s">
        <v>289</v>
      </c>
      <c r="B4470">
        <v>1415</v>
      </c>
      <c r="C4470" t="s">
        <v>290</v>
      </c>
      <c r="D4470" t="s">
        <v>31</v>
      </c>
      <c r="E4470">
        <v>10</v>
      </c>
      <c r="F4470" t="s">
        <v>24</v>
      </c>
      <c r="G4470">
        <v>500</v>
      </c>
      <c r="H4470" t="s">
        <v>291</v>
      </c>
      <c r="I4470" t="s">
        <v>282</v>
      </c>
      <c r="J4470" t="s">
        <v>166</v>
      </c>
      <c r="K4470" t="s">
        <v>259</v>
      </c>
      <c r="L4470" t="s">
        <v>194</v>
      </c>
      <c r="M4470">
        <v>321437</v>
      </c>
      <c r="N4470" t="s">
        <v>300</v>
      </c>
      <c r="O4470" t="s">
        <v>197</v>
      </c>
      <c r="P4470" t="s">
        <v>239</v>
      </c>
      <c r="Q4470" t="s">
        <v>14</v>
      </c>
      <c r="R4470">
        <v>3865360.2358469684</v>
      </c>
    </row>
    <row r="4471" spans="1:18" x14ac:dyDescent="0.45">
      <c r="A4471" t="s">
        <v>289</v>
      </c>
      <c r="B4471">
        <v>1415</v>
      </c>
      <c r="C4471" t="s">
        <v>290</v>
      </c>
      <c r="D4471" t="s">
        <v>31</v>
      </c>
      <c r="E4471">
        <v>10</v>
      </c>
      <c r="F4471" t="s">
        <v>24</v>
      </c>
      <c r="G4471">
        <v>500</v>
      </c>
      <c r="H4471" t="s">
        <v>291</v>
      </c>
      <c r="I4471" t="s">
        <v>282</v>
      </c>
      <c r="J4471" t="s">
        <v>166</v>
      </c>
      <c r="K4471" t="s">
        <v>259</v>
      </c>
      <c r="L4471" t="s">
        <v>194</v>
      </c>
      <c r="M4471">
        <v>321446</v>
      </c>
      <c r="N4471" t="s">
        <v>300</v>
      </c>
      <c r="O4471" t="s">
        <v>198</v>
      </c>
      <c r="P4471" t="s">
        <v>239</v>
      </c>
      <c r="Q4471" t="s">
        <v>14</v>
      </c>
      <c r="R4471">
        <v>8070035.196128156</v>
      </c>
    </row>
    <row r="4472" spans="1:18" x14ac:dyDescent="0.45">
      <c r="A4472" t="s">
        <v>289</v>
      </c>
      <c r="B4472">
        <v>1415</v>
      </c>
      <c r="C4472" t="s">
        <v>290</v>
      </c>
      <c r="D4472" t="s">
        <v>29</v>
      </c>
      <c r="E4472">
        <v>30</v>
      </c>
      <c r="F4472" t="s">
        <v>205</v>
      </c>
      <c r="G4472">
        <v>500</v>
      </c>
      <c r="H4472" t="s">
        <v>291</v>
      </c>
      <c r="I4472" t="s">
        <v>283</v>
      </c>
      <c r="J4472" t="s">
        <v>167</v>
      </c>
      <c r="K4472" t="s">
        <v>240</v>
      </c>
      <c r="L4472" t="s">
        <v>219</v>
      </c>
      <c r="M4472">
        <v>321426</v>
      </c>
      <c r="N4472" t="s">
        <v>292</v>
      </c>
      <c r="O4472" t="s">
        <v>206</v>
      </c>
      <c r="P4472" t="s">
        <v>239</v>
      </c>
      <c r="Q4472" t="s">
        <v>14</v>
      </c>
      <c r="R4472">
        <v>131410698.24130134</v>
      </c>
    </row>
    <row r="4473" spans="1:18" x14ac:dyDescent="0.45">
      <c r="A4473" t="s">
        <v>289</v>
      </c>
      <c r="B4473">
        <v>1415</v>
      </c>
      <c r="C4473" t="s">
        <v>290</v>
      </c>
      <c r="D4473" t="s">
        <v>29</v>
      </c>
      <c r="E4473">
        <v>8</v>
      </c>
      <c r="F4473" t="s">
        <v>22</v>
      </c>
      <c r="G4473">
        <v>500</v>
      </c>
      <c r="H4473" t="s">
        <v>291</v>
      </c>
      <c r="I4473" t="s">
        <v>283</v>
      </c>
      <c r="J4473" t="s">
        <v>167</v>
      </c>
      <c r="K4473" t="s">
        <v>243</v>
      </c>
      <c r="L4473" t="s">
        <v>244</v>
      </c>
      <c r="M4473">
        <v>321431</v>
      </c>
      <c r="N4473" t="s">
        <v>293</v>
      </c>
      <c r="O4473" t="s">
        <v>184</v>
      </c>
      <c r="P4473" t="s">
        <v>239</v>
      </c>
      <c r="Q4473" t="s">
        <v>14</v>
      </c>
      <c r="R4473">
        <v>37647148.601587899</v>
      </c>
    </row>
    <row r="4474" spans="1:18" x14ac:dyDescent="0.45">
      <c r="A4474" t="s">
        <v>289</v>
      </c>
      <c r="B4474">
        <v>1415</v>
      </c>
      <c r="C4474" t="s">
        <v>290</v>
      </c>
      <c r="D4474" t="s">
        <v>29</v>
      </c>
      <c r="E4474">
        <v>7</v>
      </c>
      <c r="F4474" t="s">
        <v>17</v>
      </c>
      <c r="G4474">
        <v>500</v>
      </c>
      <c r="H4474" t="s">
        <v>291</v>
      </c>
      <c r="I4474" t="s">
        <v>283</v>
      </c>
      <c r="J4474" t="s">
        <v>167</v>
      </c>
      <c r="K4474" t="s">
        <v>245</v>
      </c>
      <c r="L4474" t="s">
        <v>246</v>
      </c>
      <c r="M4474">
        <v>321433</v>
      </c>
      <c r="N4474" t="s">
        <v>293</v>
      </c>
      <c r="O4474" t="s">
        <v>174</v>
      </c>
      <c r="P4474" t="s">
        <v>239</v>
      </c>
      <c r="Q4474" t="s">
        <v>14</v>
      </c>
      <c r="R4474">
        <v>280868811.02098668</v>
      </c>
    </row>
    <row r="4475" spans="1:18" x14ac:dyDescent="0.45">
      <c r="A4475" t="s">
        <v>289</v>
      </c>
      <c r="B4475">
        <v>1415</v>
      </c>
      <c r="C4475" t="s">
        <v>290</v>
      </c>
      <c r="D4475" t="s">
        <v>31</v>
      </c>
      <c r="E4475">
        <v>31</v>
      </c>
      <c r="F4475" t="s">
        <v>211</v>
      </c>
      <c r="G4475">
        <v>500</v>
      </c>
      <c r="H4475" t="s">
        <v>291</v>
      </c>
      <c r="I4475" t="s">
        <v>283</v>
      </c>
      <c r="J4475" t="s">
        <v>167</v>
      </c>
      <c r="K4475" t="s">
        <v>239</v>
      </c>
      <c r="L4475" t="s">
        <v>16</v>
      </c>
      <c r="M4475">
        <v>321402</v>
      </c>
      <c r="N4475" t="s">
        <v>296</v>
      </c>
      <c r="O4475" t="s">
        <v>212</v>
      </c>
      <c r="P4475" t="s">
        <v>239</v>
      </c>
      <c r="Q4475" t="s">
        <v>14</v>
      </c>
      <c r="R4475">
        <v>195539407.74754229</v>
      </c>
    </row>
    <row r="4476" spans="1:18" x14ac:dyDescent="0.45">
      <c r="A4476" t="s">
        <v>289</v>
      </c>
      <c r="B4476">
        <v>1415</v>
      </c>
      <c r="C4476" t="s">
        <v>290</v>
      </c>
      <c r="D4476" t="s">
        <v>30</v>
      </c>
      <c r="E4476">
        <v>31</v>
      </c>
      <c r="F4476" t="s">
        <v>211</v>
      </c>
      <c r="G4476">
        <v>500</v>
      </c>
      <c r="H4476" t="s">
        <v>291</v>
      </c>
      <c r="I4476" t="s">
        <v>283</v>
      </c>
      <c r="J4476" t="s">
        <v>167</v>
      </c>
      <c r="K4476" t="s">
        <v>239</v>
      </c>
      <c r="L4476" t="s">
        <v>16</v>
      </c>
      <c r="M4476">
        <v>321450</v>
      </c>
      <c r="N4476" t="s">
        <v>297</v>
      </c>
      <c r="O4476" t="s">
        <v>213</v>
      </c>
      <c r="P4476" t="s">
        <v>239</v>
      </c>
      <c r="Q4476" t="s">
        <v>14</v>
      </c>
      <c r="R4476">
        <v>383605101.84000003</v>
      </c>
    </row>
    <row r="4477" spans="1:18" x14ac:dyDescent="0.45">
      <c r="A4477" t="s">
        <v>289</v>
      </c>
      <c r="B4477">
        <v>1415</v>
      </c>
      <c r="C4477" t="s">
        <v>290</v>
      </c>
      <c r="D4477" t="s">
        <v>31</v>
      </c>
      <c r="E4477">
        <v>13</v>
      </c>
      <c r="F4477" t="s">
        <v>25</v>
      </c>
      <c r="G4477">
        <v>500</v>
      </c>
      <c r="H4477" t="s">
        <v>291</v>
      </c>
      <c r="I4477" t="s">
        <v>283</v>
      </c>
      <c r="J4477" t="s">
        <v>167</v>
      </c>
      <c r="K4477" t="s">
        <v>250</v>
      </c>
      <c r="L4477" t="s">
        <v>251</v>
      </c>
      <c r="M4477">
        <v>321427</v>
      </c>
      <c r="N4477" t="s">
        <v>294</v>
      </c>
      <c r="O4477" t="s">
        <v>202</v>
      </c>
      <c r="P4477" t="s">
        <v>239</v>
      </c>
      <c r="Q4477" t="s">
        <v>14</v>
      </c>
      <c r="R4477">
        <v>11497322.839901486</v>
      </c>
    </row>
    <row r="4478" spans="1:18" x14ac:dyDescent="0.45">
      <c r="A4478" t="s">
        <v>289</v>
      </c>
      <c r="B4478">
        <v>1415</v>
      </c>
      <c r="C4478" t="s">
        <v>290</v>
      </c>
      <c r="D4478" t="s">
        <v>31</v>
      </c>
      <c r="E4478">
        <v>13</v>
      </c>
      <c r="F4478" t="s">
        <v>25</v>
      </c>
      <c r="G4478">
        <v>500</v>
      </c>
      <c r="H4478" t="s">
        <v>291</v>
      </c>
      <c r="I4478" t="s">
        <v>283</v>
      </c>
      <c r="J4478" t="s">
        <v>167</v>
      </c>
      <c r="K4478" t="s">
        <v>252</v>
      </c>
      <c r="L4478" t="s">
        <v>253</v>
      </c>
      <c r="M4478">
        <v>321422</v>
      </c>
      <c r="N4478" t="s">
        <v>294</v>
      </c>
      <c r="O4478" t="s">
        <v>201</v>
      </c>
      <c r="P4478" t="s">
        <v>239</v>
      </c>
      <c r="Q4478" t="s">
        <v>14</v>
      </c>
      <c r="R4478">
        <v>5212432.1968888771</v>
      </c>
    </row>
    <row r="4479" spans="1:18" x14ac:dyDescent="0.45">
      <c r="A4479" t="s">
        <v>289</v>
      </c>
      <c r="B4479">
        <v>1415</v>
      </c>
      <c r="C4479" t="s">
        <v>290</v>
      </c>
      <c r="D4479" t="s">
        <v>30</v>
      </c>
      <c r="E4479">
        <v>30</v>
      </c>
      <c r="F4479" t="s">
        <v>205</v>
      </c>
      <c r="G4479">
        <v>500</v>
      </c>
      <c r="H4479" t="s">
        <v>291</v>
      </c>
      <c r="I4479" t="s">
        <v>283</v>
      </c>
      <c r="J4479" t="s">
        <v>167</v>
      </c>
      <c r="K4479" t="s">
        <v>252</v>
      </c>
      <c r="L4479" t="s">
        <v>253</v>
      </c>
      <c r="M4479">
        <v>321444</v>
      </c>
      <c r="N4479" t="s">
        <v>298</v>
      </c>
      <c r="O4479" t="s">
        <v>209</v>
      </c>
      <c r="P4479" t="s">
        <v>239</v>
      </c>
      <c r="Q4479" t="s">
        <v>14</v>
      </c>
      <c r="R4479">
        <v>34070400</v>
      </c>
    </row>
    <row r="4480" spans="1:18" x14ac:dyDescent="0.45">
      <c r="A4480" t="s">
        <v>289</v>
      </c>
      <c r="B4480">
        <v>1415</v>
      </c>
      <c r="C4480" t="s">
        <v>290</v>
      </c>
      <c r="D4480" t="s">
        <v>31</v>
      </c>
      <c r="E4480">
        <v>13</v>
      </c>
      <c r="F4480" t="s">
        <v>25</v>
      </c>
      <c r="G4480">
        <v>500</v>
      </c>
      <c r="H4480" t="s">
        <v>291</v>
      </c>
      <c r="I4480" t="s">
        <v>283</v>
      </c>
      <c r="J4480" t="s">
        <v>167</v>
      </c>
      <c r="K4480" t="s">
        <v>252</v>
      </c>
      <c r="L4480" t="s">
        <v>253</v>
      </c>
      <c r="M4480">
        <v>321445</v>
      </c>
      <c r="N4480" t="s">
        <v>294</v>
      </c>
      <c r="O4480" t="s">
        <v>204</v>
      </c>
      <c r="P4480" t="s">
        <v>239</v>
      </c>
      <c r="Q4480" t="s">
        <v>14</v>
      </c>
      <c r="R4480">
        <v>96506453.674121395</v>
      </c>
    </row>
    <row r="4481" spans="1:18" x14ac:dyDescent="0.45">
      <c r="A4481" t="s">
        <v>289</v>
      </c>
      <c r="B4481">
        <v>1415</v>
      </c>
      <c r="C4481" t="s">
        <v>290</v>
      </c>
      <c r="D4481" t="s">
        <v>30</v>
      </c>
      <c r="E4481">
        <v>1</v>
      </c>
      <c r="F4481" t="s">
        <v>13</v>
      </c>
      <c r="G4481">
        <v>500</v>
      </c>
      <c r="H4481" t="s">
        <v>291</v>
      </c>
      <c r="I4481" t="s">
        <v>283</v>
      </c>
      <c r="J4481" t="s">
        <v>167</v>
      </c>
      <c r="K4481" t="s">
        <v>254</v>
      </c>
      <c r="L4481" t="s">
        <v>39</v>
      </c>
      <c r="M4481">
        <v>321408</v>
      </c>
      <c r="N4481" t="s">
        <v>299</v>
      </c>
      <c r="O4481" t="s">
        <v>40</v>
      </c>
      <c r="P4481" t="s">
        <v>239</v>
      </c>
      <c r="Q4481" t="s">
        <v>14</v>
      </c>
      <c r="R4481">
        <v>10912804.254957931</v>
      </c>
    </row>
    <row r="4482" spans="1:18" x14ac:dyDescent="0.45">
      <c r="A4482" t="s">
        <v>289</v>
      </c>
      <c r="B4482">
        <v>1415</v>
      </c>
      <c r="C4482" t="s">
        <v>290</v>
      </c>
      <c r="D4482" t="s">
        <v>30</v>
      </c>
      <c r="E4482">
        <v>8</v>
      </c>
      <c r="F4482" t="s">
        <v>22</v>
      </c>
      <c r="G4482">
        <v>500</v>
      </c>
      <c r="H4482" t="s">
        <v>291</v>
      </c>
      <c r="I4482" t="s">
        <v>283</v>
      </c>
      <c r="J4482" t="s">
        <v>167</v>
      </c>
      <c r="K4482" t="s">
        <v>256</v>
      </c>
      <c r="L4482" t="s">
        <v>22</v>
      </c>
      <c r="M4482">
        <v>321407</v>
      </c>
      <c r="N4482" t="s">
        <v>299</v>
      </c>
      <c r="O4482" t="s">
        <v>185</v>
      </c>
      <c r="P4482" t="s">
        <v>239</v>
      </c>
      <c r="Q4482" t="s">
        <v>14</v>
      </c>
      <c r="R4482">
        <v>269182303.68011594</v>
      </c>
    </row>
    <row r="4483" spans="1:18" x14ac:dyDescent="0.45">
      <c r="A4483" t="s">
        <v>289</v>
      </c>
      <c r="B4483">
        <v>1415</v>
      </c>
      <c r="C4483" t="s">
        <v>290</v>
      </c>
      <c r="D4483" t="s">
        <v>31</v>
      </c>
      <c r="E4483">
        <v>8</v>
      </c>
      <c r="F4483" t="s">
        <v>22</v>
      </c>
      <c r="G4483">
        <v>500</v>
      </c>
      <c r="H4483" t="s">
        <v>291</v>
      </c>
      <c r="I4483" t="s">
        <v>283</v>
      </c>
      <c r="J4483" t="s">
        <v>167</v>
      </c>
      <c r="K4483" t="s">
        <v>256</v>
      </c>
      <c r="L4483" t="s">
        <v>22</v>
      </c>
      <c r="M4483">
        <v>321413</v>
      </c>
      <c r="N4483" t="s">
        <v>300</v>
      </c>
      <c r="O4483" t="s">
        <v>186</v>
      </c>
      <c r="P4483" t="s">
        <v>239</v>
      </c>
      <c r="Q4483" t="s">
        <v>14</v>
      </c>
      <c r="R4483">
        <v>21652870.487323582</v>
      </c>
    </row>
    <row r="4484" spans="1:18" x14ac:dyDescent="0.45">
      <c r="A4484" t="s">
        <v>289</v>
      </c>
      <c r="B4484">
        <v>1415</v>
      </c>
      <c r="C4484" t="s">
        <v>290</v>
      </c>
      <c r="D4484" t="s">
        <v>30</v>
      </c>
      <c r="E4484">
        <v>7</v>
      </c>
      <c r="F4484" t="s">
        <v>17</v>
      </c>
      <c r="G4484">
        <v>500</v>
      </c>
      <c r="H4484" t="s">
        <v>291</v>
      </c>
      <c r="I4484" t="s">
        <v>283</v>
      </c>
      <c r="J4484" t="s">
        <v>167</v>
      </c>
      <c r="K4484" t="s">
        <v>257</v>
      </c>
      <c r="L4484" t="s">
        <v>17</v>
      </c>
      <c r="M4484">
        <v>321405</v>
      </c>
      <c r="N4484" t="s">
        <v>299</v>
      </c>
      <c r="O4484" t="s">
        <v>176</v>
      </c>
      <c r="P4484" t="s">
        <v>239</v>
      </c>
      <c r="Q4484" t="s">
        <v>14</v>
      </c>
      <c r="R4484">
        <v>1318442119.3094106</v>
      </c>
    </row>
    <row r="4485" spans="1:18" x14ac:dyDescent="0.45">
      <c r="A4485" t="s">
        <v>289</v>
      </c>
      <c r="B4485">
        <v>1415</v>
      </c>
      <c r="C4485" t="s">
        <v>290</v>
      </c>
      <c r="D4485" t="s">
        <v>30</v>
      </c>
      <c r="E4485">
        <v>7</v>
      </c>
      <c r="F4485" t="s">
        <v>17</v>
      </c>
      <c r="G4485">
        <v>500</v>
      </c>
      <c r="H4485" t="s">
        <v>291</v>
      </c>
      <c r="I4485" t="s">
        <v>283</v>
      </c>
      <c r="J4485" t="s">
        <v>167</v>
      </c>
      <c r="K4485" t="s">
        <v>257</v>
      </c>
      <c r="L4485" t="s">
        <v>17</v>
      </c>
      <c r="M4485">
        <v>321406</v>
      </c>
      <c r="N4485" t="s">
        <v>299</v>
      </c>
      <c r="O4485" t="s">
        <v>177</v>
      </c>
      <c r="P4485" t="s">
        <v>239</v>
      </c>
      <c r="Q4485" t="s">
        <v>14</v>
      </c>
      <c r="R4485">
        <v>485898696.73130637</v>
      </c>
    </row>
    <row r="4486" spans="1:18" x14ac:dyDescent="0.45">
      <c r="A4486" t="s">
        <v>289</v>
      </c>
      <c r="B4486">
        <v>1415</v>
      </c>
      <c r="C4486" t="s">
        <v>290</v>
      </c>
      <c r="D4486" t="s">
        <v>31</v>
      </c>
      <c r="E4486">
        <v>7</v>
      </c>
      <c r="F4486" t="s">
        <v>17</v>
      </c>
      <c r="G4486">
        <v>500</v>
      </c>
      <c r="H4486" t="s">
        <v>291</v>
      </c>
      <c r="I4486" t="s">
        <v>283</v>
      </c>
      <c r="J4486" t="s">
        <v>167</v>
      </c>
      <c r="K4486" t="s">
        <v>257</v>
      </c>
      <c r="L4486" t="s">
        <v>17</v>
      </c>
      <c r="M4486">
        <v>321411</v>
      </c>
      <c r="N4486" t="s">
        <v>300</v>
      </c>
      <c r="O4486" t="s">
        <v>178</v>
      </c>
      <c r="P4486" t="s">
        <v>239</v>
      </c>
      <c r="Q4486" t="s">
        <v>14</v>
      </c>
      <c r="R4486">
        <v>53905861.729673661</v>
      </c>
    </row>
    <row r="4487" spans="1:18" x14ac:dyDescent="0.45">
      <c r="A4487" t="s">
        <v>289</v>
      </c>
      <c r="B4487">
        <v>1415</v>
      </c>
      <c r="C4487" t="s">
        <v>290</v>
      </c>
      <c r="D4487" t="s">
        <v>31</v>
      </c>
      <c r="E4487">
        <v>7</v>
      </c>
      <c r="F4487" t="s">
        <v>17</v>
      </c>
      <c r="G4487">
        <v>500</v>
      </c>
      <c r="H4487" t="s">
        <v>291</v>
      </c>
      <c r="I4487" t="s">
        <v>283</v>
      </c>
      <c r="J4487" t="s">
        <v>167</v>
      </c>
      <c r="K4487" t="s">
        <v>257</v>
      </c>
      <c r="L4487" t="s">
        <v>17</v>
      </c>
      <c r="M4487">
        <v>321419</v>
      </c>
      <c r="N4487" t="s">
        <v>300</v>
      </c>
      <c r="O4487" t="s">
        <v>179</v>
      </c>
      <c r="P4487" t="s">
        <v>239</v>
      </c>
      <c r="Q4487" t="s">
        <v>14</v>
      </c>
      <c r="R4487">
        <v>1006226676.1243384</v>
      </c>
    </row>
    <row r="4488" spans="1:18" x14ac:dyDescent="0.45">
      <c r="A4488" t="s">
        <v>289</v>
      </c>
      <c r="B4488">
        <v>1415</v>
      </c>
      <c r="C4488" t="s">
        <v>290</v>
      </c>
      <c r="D4488" t="s">
        <v>31</v>
      </c>
      <c r="E4488">
        <v>7</v>
      </c>
      <c r="F4488" t="s">
        <v>17</v>
      </c>
      <c r="G4488">
        <v>500</v>
      </c>
      <c r="H4488" t="s">
        <v>291</v>
      </c>
      <c r="I4488" t="s">
        <v>283</v>
      </c>
      <c r="J4488" t="s">
        <v>167</v>
      </c>
      <c r="K4488" t="s">
        <v>257</v>
      </c>
      <c r="L4488" t="s">
        <v>17</v>
      </c>
      <c r="M4488">
        <v>321447</v>
      </c>
      <c r="N4488" t="s">
        <v>300</v>
      </c>
      <c r="O4488" t="s">
        <v>180</v>
      </c>
      <c r="P4488" t="s">
        <v>239</v>
      </c>
      <c r="Q4488" t="s">
        <v>14</v>
      </c>
      <c r="R4488">
        <v>12559643.455834946</v>
      </c>
    </row>
    <row r="4489" spans="1:18" x14ac:dyDescent="0.45">
      <c r="A4489" t="s">
        <v>289</v>
      </c>
      <c r="B4489">
        <v>1415</v>
      </c>
      <c r="C4489" t="s">
        <v>290</v>
      </c>
      <c r="D4489" t="s">
        <v>31</v>
      </c>
      <c r="E4489">
        <v>10</v>
      </c>
      <c r="F4489" t="s">
        <v>24</v>
      </c>
      <c r="G4489">
        <v>500</v>
      </c>
      <c r="H4489" t="s">
        <v>291</v>
      </c>
      <c r="I4489" t="s">
        <v>283</v>
      </c>
      <c r="J4489" t="s">
        <v>167</v>
      </c>
      <c r="K4489" t="s">
        <v>259</v>
      </c>
      <c r="L4489" t="s">
        <v>194</v>
      </c>
      <c r="M4489">
        <v>321420</v>
      </c>
      <c r="N4489" t="s">
        <v>300</v>
      </c>
      <c r="O4489" t="s">
        <v>195</v>
      </c>
      <c r="P4489" t="s">
        <v>239</v>
      </c>
      <c r="Q4489" t="s">
        <v>14</v>
      </c>
      <c r="R4489">
        <v>2483984.7011760171</v>
      </c>
    </row>
    <row r="4490" spans="1:18" x14ac:dyDescent="0.45">
      <c r="A4490" t="s">
        <v>289</v>
      </c>
      <c r="B4490">
        <v>1415</v>
      </c>
      <c r="C4490" t="s">
        <v>290</v>
      </c>
      <c r="D4490" t="s">
        <v>31</v>
      </c>
      <c r="E4490">
        <v>10</v>
      </c>
      <c r="F4490" t="s">
        <v>24</v>
      </c>
      <c r="G4490">
        <v>500</v>
      </c>
      <c r="H4490" t="s">
        <v>291</v>
      </c>
      <c r="I4490" t="s">
        <v>283</v>
      </c>
      <c r="J4490" t="s">
        <v>167</v>
      </c>
      <c r="K4490" t="s">
        <v>259</v>
      </c>
      <c r="L4490" t="s">
        <v>194</v>
      </c>
      <c r="M4490">
        <v>321434</v>
      </c>
      <c r="N4490" t="s">
        <v>300</v>
      </c>
      <c r="O4490" t="s">
        <v>196</v>
      </c>
      <c r="P4490" t="s">
        <v>239</v>
      </c>
      <c r="Q4490" t="s">
        <v>14</v>
      </c>
      <c r="R4490">
        <v>629240.3159023982</v>
      </c>
    </row>
    <row r="4491" spans="1:18" x14ac:dyDescent="0.45">
      <c r="A4491" t="s">
        <v>289</v>
      </c>
      <c r="B4491">
        <v>1415</v>
      </c>
      <c r="C4491" t="s">
        <v>290</v>
      </c>
      <c r="D4491" t="s">
        <v>31</v>
      </c>
      <c r="E4491">
        <v>10</v>
      </c>
      <c r="F4491" t="s">
        <v>24</v>
      </c>
      <c r="G4491">
        <v>500</v>
      </c>
      <c r="H4491" t="s">
        <v>291</v>
      </c>
      <c r="I4491" t="s">
        <v>283</v>
      </c>
      <c r="J4491" t="s">
        <v>167</v>
      </c>
      <c r="K4491" t="s">
        <v>259</v>
      </c>
      <c r="L4491" t="s">
        <v>194</v>
      </c>
      <c r="M4491">
        <v>321437</v>
      </c>
      <c r="N4491" t="s">
        <v>300</v>
      </c>
      <c r="O4491" t="s">
        <v>197</v>
      </c>
      <c r="P4491" t="s">
        <v>239</v>
      </c>
      <c r="Q4491" t="s">
        <v>14</v>
      </c>
      <c r="R4491">
        <v>2265783.9490649099</v>
      </c>
    </row>
    <row r="4492" spans="1:18" x14ac:dyDescent="0.45">
      <c r="A4492" t="s">
        <v>289</v>
      </c>
      <c r="B4492">
        <v>1415</v>
      </c>
      <c r="C4492" t="s">
        <v>290</v>
      </c>
      <c r="D4492" t="s">
        <v>31</v>
      </c>
      <c r="E4492">
        <v>10</v>
      </c>
      <c r="F4492" t="s">
        <v>24</v>
      </c>
      <c r="G4492">
        <v>500</v>
      </c>
      <c r="H4492" t="s">
        <v>291</v>
      </c>
      <c r="I4492" t="s">
        <v>283</v>
      </c>
      <c r="J4492" t="s">
        <v>167</v>
      </c>
      <c r="K4492" t="s">
        <v>259</v>
      </c>
      <c r="L4492" t="s">
        <v>194</v>
      </c>
      <c r="M4492">
        <v>321446</v>
      </c>
      <c r="N4492" t="s">
        <v>300</v>
      </c>
      <c r="O4492" t="s">
        <v>198</v>
      </c>
      <c r="P4492" t="s">
        <v>239</v>
      </c>
      <c r="Q4492" t="s">
        <v>14</v>
      </c>
      <c r="R4492">
        <v>4730466.2696643863</v>
      </c>
    </row>
    <row r="4493" spans="1:18" x14ac:dyDescent="0.45">
      <c r="A4493" t="s">
        <v>289</v>
      </c>
      <c r="B4493">
        <v>1415</v>
      </c>
      <c r="C4493" t="s">
        <v>290</v>
      </c>
      <c r="D4493" t="s">
        <v>29</v>
      </c>
      <c r="E4493">
        <v>30</v>
      </c>
      <c r="F4493" t="s">
        <v>205</v>
      </c>
      <c r="G4493">
        <v>500</v>
      </c>
      <c r="H4493" t="s">
        <v>291</v>
      </c>
      <c r="I4493" t="s">
        <v>284</v>
      </c>
      <c r="J4493" t="s">
        <v>168</v>
      </c>
      <c r="K4493" t="s">
        <v>240</v>
      </c>
      <c r="L4493" t="s">
        <v>219</v>
      </c>
      <c r="M4493">
        <v>321426</v>
      </c>
      <c r="N4493" t="s">
        <v>292</v>
      </c>
      <c r="O4493" t="s">
        <v>206</v>
      </c>
      <c r="P4493" t="s">
        <v>239</v>
      </c>
      <c r="Q4493" t="s">
        <v>14</v>
      </c>
      <c r="R4493">
        <v>309978380.87019789</v>
      </c>
    </row>
    <row r="4494" spans="1:18" x14ac:dyDescent="0.45">
      <c r="A4494" t="s">
        <v>289</v>
      </c>
      <c r="B4494">
        <v>1415</v>
      </c>
      <c r="C4494" t="s">
        <v>290</v>
      </c>
      <c r="D4494" t="s">
        <v>29</v>
      </c>
      <c r="E4494">
        <v>8</v>
      </c>
      <c r="F4494" t="s">
        <v>22</v>
      </c>
      <c r="G4494">
        <v>500</v>
      </c>
      <c r="H4494" t="s">
        <v>291</v>
      </c>
      <c r="I4494" t="s">
        <v>284</v>
      </c>
      <c r="J4494" t="s">
        <v>168</v>
      </c>
      <c r="K4494" t="s">
        <v>243</v>
      </c>
      <c r="L4494" t="s">
        <v>244</v>
      </c>
      <c r="M4494">
        <v>321431</v>
      </c>
      <c r="N4494" t="s">
        <v>293</v>
      </c>
      <c r="O4494" t="s">
        <v>184</v>
      </c>
      <c r="P4494" t="s">
        <v>239</v>
      </c>
      <c r="Q4494" t="s">
        <v>14</v>
      </c>
      <c r="R4494">
        <v>133017566.97913103</v>
      </c>
    </row>
    <row r="4495" spans="1:18" x14ac:dyDescent="0.45">
      <c r="A4495" t="s">
        <v>289</v>
      </c>
      <c r="B4495">
        <v>1415</v>
      </c>
      <c r="C4495" t="s">
        <v>290</v>
      </c>
      <c r="D4495" t="s">
        <v>29</v>
      </c>
      <c r="E4495">
        <v>7</v>
      </c>
      <c r="F4495" t="s">
        <v>17</v>
      </c>
      <c r="G4495">
        <v>500</v>
      </c>
      <c r="H4495" t="s">
        <v>291</v>
      </c>
      <c r="I4495" t="s">
        <v>284</v>
      </c>
      <c r="J4495" t="s">
        <v>168</v>
      </c>
      <c r="K4495" t="s">
        <v>245</v>
      </c>
      <c r="L4495" t="s">
        <v>246</v>
      </c>
      <c r="M4495">
        <v>321433</v>
      </c>
      <c r="N4495" t="s">
        <v>293</v>
      </c>
      <c r="O4495" t="s">
        <v>174</v>
      </c>
      <c r="P4495" t="s">
        <v>239</v>
      </c>
      <c r="Q4495" t="s">
        <v>14</v>
      </c>
      <c r="R4495">
        <v>321789781.74221945</v>
      </c>
    </row>
    <row r="4496" spans="1:18" x14ac:dyDescent="0.45">
      <c r="A4496" t="s">
        <v>289</v>
      </c>
      <c r="B4496">
        <v>1415</v>
      </c>
      <c r="C4496" t="s">
        <v>290</v>
      </c>
      <c r="D4496" t="s">
        <v>29</v>
      </c>
      <c r="E4496">
        <v>4</v>
      </c>
      <c r="F4496" t="s">
        <v>15</v>
      </c>
      <c r="G4496">
        <v>500</v>
      </c>
      <c r="H4496" t="s">
        <v>291</v>
      </c>
      <c r="I4496" t="s">
        <v>284</v>
      </c>
      <c r="J4496" t="s">
        <v>168</v>
      </c>
      <c r="K4496" t="s">
        <v>247</v>
      </c>
      <c r="L4496" t="s">
        <v>248</v>
      </c>
      <c r="M4496">
        <v>321412</v>
      </c>
      <c r="N4496" t="s">
        <v>293</v>
      </c>
      <c r="O4496" t="s">
        <v>173</v>
      </c>
      <c r="P4496" t="s">
        <v>239</v>
      </c>
      <c r="Q4496" t="s">
        <v>14</v>
      </c>
      <c r="R4496">
        <v>78694174.463909149</v>
      </c>
    </row>
    <row r="4497" spans="1:18" x14ac:dyDescent="0.45">
      <c r="A4497" t="s">
        <v>289</v>
      </c>
      <c r="B4497">
        <v>1415</v>
      </c>
      <c r="C4497" t="s">
        <v>290</v>
      </c>
      <c r="D4497" t="s">
        <v>31</v>
      </c>
      <c r="E4497">
        <v>31</v>
      </c>
      <c r="F4497" t="s">
        <v>211</v>
      </c>
      <c r="G4497">
        <v>500</v>
      </c>
      <c r="H4497" t="s">
        <v>291</v>
      </c>
      <c r="I4497" t="s">
        <v>284</v>
      </c>
      <c r="J4497" t="s">
        <v>168</v>
      </c>
      <c r="K4497" t="s">
        <v>239</v>
      </c>
      <c r="L4497" t="s">
        <v>16</v>
      </c>
      <c r="M4497">
        <v>321402</v>
      </c>
      <c r="N4497" t="s">
        <v>296</v>
      </c>
      <c r="O4497" t="s">
        <v>212</v>
      </c>
      <c r="P4497" t="s">
        <v>239</v>
      </c>
      <c r="Q4497" t="s">
        <v>14</v>
      </c>
      <c r="R4497">
        <v>352499431.72447705</v>
      </c>
    </row>
    <row r="4498" spans="1:18" x14ac:dyDescent="0.45">
      <c r="A4498" t="s">
        <v>289</v>
      </c>
      <c r="B4498">
        <v>1415</v>
      </c>
      <c r="C4498" t="s">
        <v>290</v>
      </c>
      <c r="D4498" t="s">
        <v>30</v>
      </c>
      <c r="E4498">
        <v>31</v>
      </c>
      <c r="F4498" t="s">
        <v>211</v>
      </c>
      <c r="G4498">
        <v>500</v>
      </c>
      <c r="H4498" t="s">
        <v>291</v>
      </c>
      <c r="I4498" t="s">
        <v>284</v>
      </c>
      <c r="J4498" t="s">
        <v>168</v>
      </c>
      <c r="K4498" t="s">
        <v>239</v>
      </c>
      <c r="L4498" t="s">
        <v>16</v>
      </c>
      <c r="M4498">
        <v>321450</v>
      </c>
      <c r="N4498" t="s">
        <v>297</v>
      </c>
      <c r="O4498" t="s">
        <v>213</v>
      </c>
      <c r="P4498" t="s">
        <v>239</v>
      </c>
      <c r="Q4498" t="s">
        <v>14</v>
      </c>
      <c r="R4498">
        <v>520556755.899773</v>
      </c>
    </row>
    <row r="4499" spans="1:18" x14ac:dyDescent="0.45">
      <c r="A4499" t="s">
        <v>289</v>
      </c>
      <c r="B4499">
        <v>1415</v>
      </c>
      <c r="C4499" t="s">
        <v>290</v>
      </c>
      <c r="D4499" t="s">
        <v>31</v>
      </c>
      <c r="E4499">
        <v>13</v>
      </c>
      <c r="F4499" t="s">
        <v>25</v>
      </c>
      <c r="G4499">
        <v>500</v>
      </c>
      <c r="H4499" t="s">
        <v>291</v>
      </c>
      <c r="I4499" t="s">
        <v>284</v>
      </c>
      <c r="J4499" t="s">
        <v>168</v>
      </c>
      <c r="K4499" t="s">
        <v>250</v>
      </c>
      <c r="L4499" t="s">
        <v>251</v>
      </c>
      <c r="M4499">
        <v>321427</v>
      </c>
      <c r="N4499" t="s">
        <v>294</v>
      </c>
      <c r="O4499" t="s">
        <v>202</v>
      </c>
      <c r="P4499" t="s">
        <v>239</v>
      </c>
      <c r="Q4499" t="s">
        <v>14</v>
      </c>
      <c r="R4499">
        <v>21195228.118399289</v>
      </c>
    </row>
    <row r="4500" spans="1:18" x14ac:dyDescent="0.45">
      <c r="A4500" t="s">
        <v>289</v>
      </c>
      <c r="B4500">
        <v>1415</v>
      </c>
      <c r="C4500" t="s">
        <v>290</v>
      </c>
      <c r="D4500" t="s">
        <v>31</v>
      </c>
      <c r="E4500">
        <v>13</v>
      </c>
      <c r="F4500" t="s">
        <v>25</v>
      </c>
      <c r="G4500">
        <v>500</v>
      </c>
      <c r="H4500" t="s">
        <v>291</v>
      </c>
      <c r="I4500" t="s">
        <v>284</v>
      </c>
      <c r="J4500" t="s">
        <v>168</v>
      </c>
      <c r="K4500" t="s">
        <v>252</v>
      </c>
      <c r="L4500" t="s">
        <v>253</v>
      </c>
      <c r="M4500">
        <v>321422</v>
      </c>
      <c r="N4500" t="s">
        <v>294</v>
      </c>
      <c r="O4500" t="s">
        <v>201</v>
      </c>
      <c r="P4500" t="s">
        <v>239</v>
      </c>
      <c r="Q4500" t="s">
        <v>14</v>
      </c>
      <c r="R4500">
        <v>5212432.1968888771</v>
      </c>
    </row>
    <row r="4501" spans="1:18" x14ac:dyDescent="0.45">
      <c r="A4501" t="s">
        <v>289</v>
      </c>
      <c r="B4501">
        <v>1415</v>
      </c>
      <c r="C4501" t="s">
        <v>290</v>
      </c>
      <c r="D4501" t="s">
        <v>30</v>
      </c>
      <c r="E4501">
        <v>30</v>
      </c>
      <c r="F4501" t="s">
        <v>205</v>
      </c>
      <c r="G4501">
        <v>500</v>
      </c>
      <c r="H4501" t="s">
        <v>291</v>
      </c>
      <c r="I4501" t="s">
        <v>284</v>
      </c>
      <c r="J4501" t="s">
        <v>168</v>
      </c>
      <c r="K4501" t="s">
        <v>252</v>
      </c>
      <c r="L4501" t="s">
        <v>253</v>
      </c>
      <c r="M4501">
        <v>321444</v>
      </c>
      <c r="N4501" t="s">
        <v>298</v>
      </c>
      <c r="O4501" t="s">
        <v>209</v>
      </c>
      <c r="P4501" t="s">
        <v>239</v>
      </c>
      <c r="Q4501" t="s">
        <v>14</v>
      </c>
      <c r="R4501">
        <v>43804800</v>
      </c>
    </row>
    <row r="4502" spans="1:18" x14ac:dyDescent="0.45">
      <c r="A4502" t="s">
        <v>289</v>
      </c>
      <c r="B4502">
        <v>1415</v>
      </c>
      <c r="C4502" t="s">
        <v>290</v>
      </c>
      <c r="D4502" t="s">
        <v>31</v>
      </c>
      <c r="E4502">
        <v>13</v>
      </c>
      <c r="F4502" t="s">
        <v>25</v>
      </c>
      <c r="G4502">
        <v>500</v>
      </c>
      <c r="H4502" t="s">
        <v>291</v>
      </c>
      <c r="I4502" t="s">
        <v>284</v>
      </c>
      <c r="J4502" t="s">
        <v>168</v>
      </c>
      <c r="K4502" t="s">
        <v>252</v>
      </c>
      <c r="L4502" t="s">
        <v>253</v>
      </c>
      <c r="M4502">
        <v>321445</v>
      </c>
      <c r="N4502" t="s">
        <v>294</v>
      </c>
      <c r="O4502" t="s">
        <v>204</v>
      </c>
      <c r="P4502" t="s">
        <v>239</v>
      </c>
      <c r="Q4502" t="s">
        <v>14</v>
      </c>
      <c r="R4502">
        <v>68474110.293096259</v>
      </c>
    </row>
    <row r="4503" spans="1:18" x14ac:dyDescent="0.45">
      <c r="A4503" t="s">
        <v>289</v>
      </c>
      <c r="B4503">
        <v>1415</v>
      </c>
      <c r="C4503" t="s">
        <v>290</v>
      </c>
      <c r="D4503" t="s">
        <v>30</v>
      </c>
      <c r="E4503">
        <v>1</v>
      </c>
      <c r="F4503" t="s">
        <v>13</v>
      </c>
      <c r="G4503">
        <v>500</v>
      </c>
      <c r="H4503" t="s">
        <v>291</v>
      </c>
      <c r="I4503" t="s">
        <v>284</v>
      </c>
      <c r="J4503" t="s">
        <v>168</v>
      </c>
      <c r="K4503" t="s">
        <v>254</v>
      </c>
      <c r="L4503" t="s">
        <v>39</v>
      </c>
      <c r="M4503">
        <v>321408</v>
      </c>
      <c r="N4503" t="s">
        <v>299</v>
      </c>
      <c r="O4503" t="s">
        <v>40</v>
      </c>
      <c r="P4503" t="s">
        <v>239</v>
      </c>
      <c r="Q4503" t="s">
        <v>14</v>
      </c>
      <c r="R4503">
        <v>13196103.118585583</v>
      </c>
    </row>
    <row r="4504" spans="1:18" x14ac:dyDescent="0.45">
      <c r="A4504" t="s">
        <v>289</v>
      </c>
      <c r="B4504">
        <v>1415</v>
      </c>
      <c r="C4504" t="s">
        <v>290</v>
      </c>
      <c r="D4504" t="s">
        <v>30</v>
      </c>
      <c r="E4504">
        <v>8</v>
      </c>
      <c r="F4504" t="s">
        <v>22</v>
      </c>
      <c r="G4504">
        <v>500</v>
      </c>
      <c r="H4504" t="s">
        <v>291</v>
      </c>
      <c r="I4504" t="s">
        <v>284</v>
      </c>
      <c r="J4504" t="s">
        <v>168</v>
      </c>
      <c r="K4504" t="s">
        <v>256</v>
      </c>
      <c r="L4504" t="s">
        <v>22</v>
      </c>
      <c r="M4504">
        <v>321407</v>
      </c>
      <c r="N4504" t="s">
        <v>299</v>
      </c>
      <c r="O4504" t="s">
        <v>185</v>
      </c>
      <c r="P4504" t="s">
        <v>239</v>
      </c>
      <c r="Q4504" t="s">
        <v>14</v>
      </c>
      <c r="R4504">
        <v>307432004.16013235</v>
      </c>
    </row>
    <row r="4505" spans="1:18" x14ac:dyDescent="0.45">
      <c r="A4505" t="s">
        <v>289</v>
      </c>
      <c r="B4505">
        <v>1415</v>
      </c>
      <c r="C4505" t="s">
        <v>290</v>
      </c>
      <c r="D4505" t="s">
        <v>31</v>
      </c>
      <c r="E4505">
        <v>8</v>
      </c>
      <c r="F4505" t="s">
        <v>22</v>
      </c>
      <c r="G4505">
        <v>500</v>
      </c>
      <c r="H4505" t="s">
        <v>291</v>
      </c>
      <c r="I4505" t="s">
        <v>284</v>
      </c>
      <c r="J4505" t="s">
        <v>168</v>
      </c>
      <c r="K4505" t="s">
        <v>256</v>
      </c>
      <c r="L4505" t="s">
        <v>22</v>
      </c>
      <c r="M4505">
        <v>321413</v>
      </c>
      <c r="N4505" t="s">
        <v>300</v>
      </c>
      <c r="O4505" t="s">
        <v>186</v>
      </c>
      <c r="P4505" t="s">
        <v>239</v>
      </c>
      <c r="Q4505" t="s">
        <v>14</v>
      </c>
      <c r="R4505">
        <v>20160819.45736954</v>
      </c>
    </row>
    <row r="4506" spans="1:18" x14ac:dyDescent="0.45">
      <c r="A4506" t="s">
        <v>289</v>
      </c>
      <c r="B4506">
        <v>1415</v>
      </c>
      <c r="C4506" t="s">
        <v>290</v>
      </c>
      <c r="D4506" t="s">
        <v>30</v>
      </c>
      <c r="E4506">
        <v>7</v>
      </c>
      <c r="F4506" t="s">
        <v>17</v>
      </c>
      <c r="G4506">
        <v>500</v>
      </c>
      <c r="H4506" t="s">
        <v>291</v>
      </c>
      <c r="I4506" t="s">
        <v>284</v>
      </c>
      <c r="J4506" t="s">
        <v>168</v>
      </c>
      <c r="K4506" t="s">
        <v>257</v>
      </c>
      <c r="L4506" t="s">
        <v>17</v>
      </c>
      <c r="M4506">
        <v>321404</v>
      </c>
      <c r="N4506" t="s">
        <v>299</v>
      </c>
      <c r="O4506" t="s">
        <v>175</v>
      </c>
      <c r="P4506" t="s">
        <v>239</v>
      </c>
      <c r="Q4506" t="s">
        <v>14</v>
      </c>
      <c r="R4506">
        <v>365728147.41877973</v>
      </c>
    </row>
    <row r="4507" spans="1:18" x14ac:dyDescent="0.45">
      <c r="A4507" t="s">
        <v>289</v>
      </c>
      <c r="B4507">
        <v>1415</v>
      </c>
      <c r="C4507" t="s">
        <v>290</v>
      </c>
      <c r="D4507" t="s">
        <v>30</v>
      </c>
      <c r="E4507">
        <v>7</v>
      </c>
      <c r="F4507" t="s">
        <v>17</v>
      </c>
      <c r="G4507">
        <v>500</v>
      </c>
      <c r="H4507" t="s">
        <v>291</v>
      </c>
      <c r="I4507" t="s">
        <v>284</v>
      </c>
      <c r="J4507" t="s">
        <v>168</v>
      </c>
      <c r="K4507" t="s">
        <v>257</v>
      </c>
      <c r="L4507" t="s">
        <v>17</v>
      </c>
      <c r="M4507">
        <v>321405</v>
      </c>
      <c r="N4507" t="s">
        <v>299</v>
      </c>
      <c r="O4507" t="s">
        <v>176</v>
      </c>
      <c r="P4507" t="s">
        <v>239</v>
      </c>
      <c r="Q4507" t="s">
        <v>14</v>
      </c>
      <c r="R4507">
        <v>2555403364.2151442</v>
      </c>
    </row>
    <row r="4508" spans="1:18" x14ac:dyDescent="0.45">
      <c r="A4508" t="s">
        <v>289</v>
      </c>
      <c r="B4508">
        <v>1415</v>
      </c>
      <c r="C4508" t="s">
        <v>290</v>
      </c>
      <c r="D4508" t="s">
        <v>30</v>
      </c>
      <c r="E4508">
        <v>7</v>
      </c>
      <c r="F4508" t="s">
        <v>17</v>
      </c>
      <c r="G4508">
        <v>500</v>
      </c>
      <c r="H4508" t="s">
        <v>291</v>
      </c>
      <c r="I4508" t="s">
        <v>284</v>
      </c>
      <c r="J4508" t="s">
        <v>168</v>
      </c>
      <c r="K4508" t="s">
        <v>257</v>
      </c>
      <c r="L4508" t="s">
        <v>17</v>
      </c>
      <c r="M4508">
        <v>321406</v>
      </c>
      <c r="N4508" t="s">
        <v>299</v>
      </c>
      <c r="O4508" t="s">
        <v>177</v>
      </c>
      <c r="P4508" t="s">
        <v>239</v>
      </c>
      <c r="Q4508" t="s">
        <v>14</v>
      </c>
      <c r="R4508">
        <v>1164964139.0794756</v>
      </c>
    </row>
    <row r="4509" spans="1:18" x14ac:dyDescent="0.45">
      <c r="A4509" t="s">
        <v>289</v>
      </c>
      <c r="B4509">
        <v>1415</v>
      </c>
      <c r="C4509" t="s">
        <v>290</v>
      </c>
      <c r="D4509" t="s">
        <v>31</v>
      </c>
      <c r="E4509">
        <v>7</v>
      </c>
      <c r="F4509" t="s">
        <v>17</v>
      </c>
      <c r="G4509">
        <v>500</v>
      </c>
      <c r="H4509" t="s">
        <v>291</v>
      </c>
      <c r="I4509" t="s">
        <v>284</v>
      </c>
      <c r="J4509" t="s">
        <v>168</v>
      </c>
      <c r="K4509" t="s">
        <v>257</v>
      </c>
      <c r="L4509" t="s">
        <v>17</v>
      </c>
      <c r="M4509">
        <v>321411</v>
      </c>
      <c r="N4509" t="s">
        <v>300</v>
      </c>
      <c r="O4509" t="s">
        <v>178</v>
      </c>
      <c r="P4509" t="s">
        <v>239</v>
      </c>
      <c r="Q4509" t="s">
        <v>14</v>
      </c>
      <c r="R4509">
        <v>146823643.48149508</v>
      </c>
    </row>
    <row r="4510" spans="1:18" x14ac:dyDescent="0.45">
      <c r="A4510" t="s">
        <v>289</v>
      </c>
      <c r="B4510">
        <v>1415</v>
      </c>
      <c r="C4510" t="s">
        <v>290</v>
      </c>
      <c r="D4510" t="s">
        <v>31</v>
      </c>
      <c r="E4510">
        <v>7</v>
      </c>
      <c r="F4510" t="s">
        <v>17</v>
      </c>
      <c r="G4510">
        <v>500</v>
      </c>
      <c r="H4510" t="s">
        <v>291</v>
      </c>
      <c r="I4510" t="s">
        <v>284</v>
      </c>
      <c r="J4510" t="s">
        <v>168</v>
      </c>
      <c r="K4510" t="s">
        <v>257</v>
      </c>
      <c r="L4510" t="s">
        <v>17</v>
      </c>
      <c r="M4510">
        <v>321419</v>
      </c>
      <c r="N4510" t="s">
        <v>300</v>
      </c>
      <c r="O4510" t="s">
        <v>179</v>
      </c>
      <c r="P4510" t="s">
        <v>239</v>
      </c>
      <c r="Q4510" t="s">
        <v>14</v>
      </c>
      <c r="R4510">
        <v>949859049.81641555</v>
      </c>
    </row>
    <row r="4511" spans="1:18" x14ac:dyDescent="0.45">
      <c r="A4511" t="s">
        <v>289</v>
      </c>
      <c r="B4511">
        <v>1415</v>
      </c>
      <c r="C4511" t="s">
        <v>290</v>
      </c>
      <c r="D4511" t="s">
        <v>31</v>
      </c>
      <c r="E4511">
        <v>7</v>
      </c>
      <c r="F4511" t="s">
        <v>17</v>
      </c>
      <c r="G4511">
        <v>500</v>
      </c>
      <c r="H4511" t="s">
        <v>291</v>
      </c>
      <c r="I4511" t="s">
        <v>284</v>
      </c>
      <c r="J4511" t="s">
        <v>168</v>
      </c>
      <c r="K4511" t="s">
        <v>257</v>
      </c>
      <c r="L4511" t="s">
        <v>17</v>
      </c>
      <c r="M4511">
        <v>321447</v>
      </c>
      <c r="N4511" t="s">
        <v>300</v>
      </c>
      <c r="O4511" t="s">
        <v>180</v>
      </c>
      <c r="P4511" t="s">
        <v>239</v>
      </c>
      <c r="Q4511" t="s">
        <v>14</v>
      </c>
      <c r="R4511">
        <v>15647522.888459058</v>
      </c>
    </row>
    <row r="4512" spans="1:18" x14ac:dyDescent="0.45">
      <c r="A4512" t="s">
        <v>289</v>
      </c>
      <c r="B4512">
        <v>1415</v>
      </c>
      <c r="C4512" t="s">
        <v>290</v>
      </c>
      <c r="D4512" t="s">
        <v>31</v>
      </c>
      <c r="E4512">
        <v>9</v>
      </c>
      <c r="F4512" t="s">
        <v>23</v>
      </c>
      <c r="G4512">
        <v>500</v>
      </c>
      <c r="H4512" t="s">
        <v>291</v>
      </c>
      <c r="I4512" t="s">
        <v>284</v>
      </c>
      <c r="J4512" t="s">
        <v>168</v>
      </c>
      <c r="K4512" t="s">
        <v>258</v>
      </c>
      <c r="L4512" t="s">
        <v>191</v>
      </c>
      <c r="M4512">
        <v>321436</v>
      </c>
      <c r="N4512" t="s">
        <v>300</v>
      </c>
      <c r="O4512" t="s">
        <v>192</v>
      </c>
      <c r="P4512" t="s">
        <v>239</v>
      </c>
      <c r="Q4512" t="s">
        <v>14</v>
      </c>
      <c r="R4512">
        <v>11804126.169586375</v>
      </c>
    </row>
    <row r="4513" spans="1:18" x14ac:dyDescent="0.45">
      <c r="A4513" t="s">
        <v>289</v>
      </c>
      <c r="B4513">
        <v>1415</v>
      </c>
      <c r="C4513" t="s">
        <v>290</v>
      </c>
      <c r="D4513" t="s">
        <v>31</v>
      </c>
      <c r="E4513">
        <v>10</v>
      </c>
      <c r="F4513" t="s">
        <v>24</v>
      </c>
      <c r="G4513">
        <v>500</v>
      </c>
      <c r="H4513" t="s">
        <v>291</v>
      </c>
      <c r="I4513" t="s">
        <v>284</v>
      </c>
      <c r="J4513" t="s">
        <v>168</v>
      </c>
      <c r="K4513" t="s">
        <v>259</v>
      </c>
      <c r="L4513" t="s">
        <v>194</v>
      </c>
      <c r="M4513">
        <v>321420</v>
      </c>
      <c r="N4513" t="s">
        <v>300</v>
      </c>
      <c r="O4513" t="s">
        <v>195</v>
      </c>
      <c r="P4513" t="s">
        <v>239</v>
      </c>
      <c r="Q4513" t="s">
        <v>14</v>
      </c>
      <c r="R4513">
        <v>4540209.1421920722</v>
      </c>
    </row>
    <row r="4514" spans="1:18" x14ac:dyDescent="0.45">
      <c r="A4514" t="s">
        <v>289</v>
      </c>
      <c r="B4514">
        <v>1415</v>
      </c>
      <c r="C4514" t="s">
        <v>290</v>
      </c>
      <c r="D4514" t="s">
        <v>31</v>
      </c>
      <c r="E4514">
        <v>10</v>
      </c>
      <c r="F4514" t="s">
        <v>24</v>
      </c>
      <c r="G4514">
        <v>500</v>
      </c>
      <c r="H4514" t="s">
        <v>291</v>
      </c>
      <c r="I4514" t="s">
        <v>284</v>
      </c>
      <c r="J4514" t="s">
        <v>168</v>
      </c>
      <c r="K4514" t="s">
        <v>259</v>
      </c>
      <c r="L4514" t="s">
        <v>194</v>
      </c>
      <c r="M4514">
        <v>321434</v>
      </c>
      <c r="N4514" t="s">
        <v>300</v>
      </c>
      <c r="O4514" t="s">
        <v>196</v>
      </c>
      <c r="P4514" t="s">
        <v>239</v>
      </c>
      <c r="Q4514" t="s">
        <v>14</v>
      </c>
      <c r="R4514">
        <v>1150120.8656974954</v>
      </c>
    </row>
    <row r="4515" spans="1:18" x14ac:dyDescent="0.45">
      <c r="A4515" t="s">
        <v>289</v>
      </c>
      <c r="B4515">
        <v>1415</v>
      </c>
      <c r="C4515" t="s">
        <v>290</v>
      </c>
      <c r="D4515" t="s">
        <v>31</v>
      </c>
      <c r="E4515">
        <v>10</v>
      </c>
      <c r="F4515" t="s">
        <v>24</v>
      </c>
      <c r="G4515">
        <v>500</v>
      </c>
      <c r="H4515" t="s">
        <v>291</v>
      </c>
      <c r="I4515" t="s">
        <v>284</v>
      </c>
      <c r="J4515" t="s">
        <v>168</v>
      </c>
      <c r="K4515" t="s">
        <v>259</v>
      </c>
      <c r="L4515" t="s">
        <v>194</v>
      </c>
      <c r="M4515">
        <v>321437</v>
      </c>
      <c r="N4515" t="s">
        <v>300</v>
      </c>
      <c r="O4515" t="s">
        <v>197</v>
      </c>
      <c r="P4515" t="s">
        <v>239</v>
      </c>
      <c r="Q4515" t="s">
        <v>14</v>
      </c>
      <c r="R4515">
        <v>4141383.3969694814</v>
      </c>
    </row>
    <row r="4516" spans="1:18" x14ac:dyDescent="0.45">
      <c r="A4516" t="s">
        <v>289</v>
      </c>
      <c r="B4516">
        <v>1415</v>
      </c>
      <c r="C4516" t="s">
        <v>290</v>
      </c>
      <c r="D4516" t="s">
        <v>31</v>
      </c>
      <c r="E4516">
        <v>10</v>
      </c>
      <c r="F4516" t="s">
        <v>24</v>
      </c>
      <c r="G4516">
        <v>500</v>
      </c>
      <c r="H4516" t="s">
        <v>291</v>
      </c>
      <c r="I4516" t="s">
        <v>284</v>
      </c>
      <c r="J4516" t="s">
        <v>168</v>
      </c>
      <c r="K4516" t="s">
        <v>259</v>
      </c>
      <c r="L4516" t="s">
        <v>194</v>
      </c>
      <c r="M4516">
        <v>321446</v>
      </c>
      <c r="N4516" t="s">
        <v>300</v>
      </c>
      <c r="O4516" t="s">
        <v>198</v>
      </c>
      <c r="P4516" t="s">
        <v>239</v>
      </c>
      <c r="Q4516" t="s">
        <v>14</v>
      </c>
      <c r="R4516">
        <v>8646311.7885521855</v>
      </c>
    </row>
    <row r="4517" spans="1:18" x14ac:dyDescent="0.45">
      <c r="A4517" t="s">
        <v>289</v>
      </c>
      <c r="B4517">
        <v>1415</v>
      </c>
      <c r="C4517" t="s">
        <v>290</v>
      </c>
      <c r="D4517" t="s">
        <v>29</v>
      </c>
      <c r="E4517">
        <v>30</v>
      </c>
      <c r="F4517" t="s">
        <v>205</v>
      </c>
      <c r="G4517">
        <v>500</v>
      </c>
      <c r="H4517" t="s">
        <v>291</v>
      </c>
      <c r="I4517" t="s">
        <v>285</v>
      </c>
      <c r="J4517" t="s">
        <v>169</v>
      </c>
      <c r="K4517" t="s">
        <v>240</v>
      </c>
      <c r="L4517" t="s">
        <v>219</v>
      </c>
      <c r="M4517">
        <v>321426</v>
      </c>
      <c r="N4517" t="s">
        <v>292</v>
      </c>
      <c r="O4517" t="s">
        <v>206</v>
      </c>
      <c r="P4517" t="s">
        <v>239</v>
      </c>
      <c r="Q4517" t="s">
        <v>14</v>
      </c>
      <c r="R4517">
        <v>41544829.261778601</v>
      </c>
    </row>
    <row r="4518" spans="1:18" x14ac:dyDescent="0.45">
      <c r="A4518" t="s">
        <v>289</v>
      </c>
      <c r="B4518">
        <v>1415</v>
      </c>
      <c r="C4518" t="s">
        <v>290</v>
      </c>
      <c r="D4518" t="s">
        <v>29</v>
      </c>
      <c r="E4518">
        <v>8</v>
      </c>
      <c r="F4518" t="s">
        <v>22</v>
      </c>
      <c r="G4518">
        <v>500</v>
      </c>
      <c r="H4518" t="s">
        <v>291</v>
      </c>
      <c r="I4518" t="s">
        <v>285</v>
      </c>
      <c r="J4518" t="s">
        <v>169</v>
      </c>
      <c r="K4518" t="s">
        <v>243</v>
      </c>
      <c r="L4518" t="s">
        <v>244</v>
      </c>
      <c r="M4518">
        <v>321431</v>
      </c>
      <c r="N4518" t="s">
        <v>293</v>
      </c>
      <c r="O4518" t="s">
        <v>184</v>
      </c>
      <c r="P4518" t="s">
        <v>239</v>
      </c>
      <c r="Q4518" t="s">
        <v>14</v>
      </c>
      <c r="R4518">
        <v>39390402.557553358</v>
      </c>
    </row>
    <row r="4519" spans="1:18" x14ac:dyDescent="0.45">
      <c r="A4519" t="s">
        <v>289</v>
      </c>
      <c r="B4519">
        <v>1415</v>
      </c>
      <c r="C4519" t="s">
        <v>290</v>
      </c>
      <c r="D4519" t="s">
        <v>29</v>
      </c>
      <c r="E4519">
        <v>7</v>
      </c>
      <c r="F4519" t="s">
        <v>17</v>
      </c>
      <c r="G4519">
        <v>500</v>
      </c>
      <c r="H4519" t="s">
        <v>291</v>
      </c>
      <c r="I4519" t="s">
        <v>285</v>
      </c>
      <c r="J4519" t="s">
        <v>169</v>
      </c>
      <c r="K4519" t="s">
        <v>245</v>
      </c>
      <c r="L4519" t="s">
        <v>246</v>
      </c>
      <c r="M4519">
        <v>321433</v>
      </c>
      <c r="N4519" t="s">
        <v>293</v>
      </c>
      <c r="O4519" t="s">
        <v>174</v>
      </c>
      <c r="P4519" t="s">
        <v>239</v>
      </c>
      <c r="Q4519" t="s">
        <v>14</v>
      </c>
      <c r="R4519">
        <v>140433905.91430995</v>
      </c>
    </row>
    <row r="4520" spans="1:18" x14ac:dyDescent="0.45">
      <c r="A4520" t="s">
        <v>289</v>
      </c>
      <c r="B4520">
        <v>1415</v>
      </c>
      <c r="C4520" t="s">
        <v>290</v>
      </c>
      <c r="D4520" t="s">
        <v>31</v>
      </c>
      <c r="E4520">
        <v>31</v>
      </c>
      <c r="F4520" t="s">
        <v>211</v>
      </c>
      <c r="G4520">
        <v>500</v>
      </c>
      <c r="H4520" t="s">
        <v>291</v>
      </c>
      <c r="I4520" t="s">
        <v>285</v>
      </c>
      <c r="J4520" t="s">
        <v>169</v>
      </c>
      <c r="K4520" t="s">
        <v>239</v>
      </c>
      <c r="L4520" t="s">
        <v>16</v>
      </c>
      <c r="M4520">
        <v>321402</v>
      </c>
      <c r="N4520" t="s">
        <v>296</v>
      </c>
      <c r="O4520" t="s">
        <v>212</v>
      </c>
      <c r="P4520" t="s">
        <v>239</v>
      </c>
      <c r="Q4520" t="s">
        <v>14</v>
      </c>
      <c r="R4520">
        <v>491836352.22496027</v>
      </c>
    </row>
    <row r="4521" spans="1:18" x14ac:dyDescent="0.45">
      <c r="A4521" t="s">
        <v>289</v>
      </c>
      <c r="B4521">
        <v>1415</v>
      </c>
      <c r="C4521" t="s">
        <v>290</v>
      </c>
      <c r="D4521" t="s">
        <v>30</v>
      </c>
      <c r="E4521">
        <v>31</v>
      </c>
      <c r="F4521" t="s">
        <v>211</v>
      </c>
      <c r="G4521">
        <v>500</v>
      </c>
      <c r="H4521" t="s">
        <v>291</v>
      </c>
      <c r="I4521" t="s">
        <v>285</v>
      </c>
      <c r="J4521" t="s">
        <v>169</v>
      </c>
      <c r="K4521" t="s">
        <v>239</v>
      </c>
      <c r="L4521" t="s">
        <v>16</v>
      </c>
      <c r="M4521">
        <v>321450</v>
      </c>
      <c r="N4521" t="s">
        <v>297</v>
      </c>
      <c r="O4521" t="s">
        <v>213</v>
      </c>
      <c r="P4521" t="s">
        <v>239</v>
      </c>
      <c r="Q4521" t="s">
        <v>14</v>
      </c>
      <c r="R4521">
        <v>380796195.88431549</v>
      </c>
    </row>
    <row r="4522" spans="1:18" x14ac:dyDescent="0.45">
      <c r="A4522" t="s">
        <v>289</v>
      </c>
      <c r="B4522">
        <v>1415</v>
      </c>
      <c r="C4522" t="s">
        <v>290</v>
      </c>
      <c r="D4522" t="s">
        <v>31</v>
      </c>
      <c r="E4522">
        <v>13</v>
      </c>
      <c r="F4522" t="s">
        <v>25</v>
      </c>
      <c r="G4522">
        <v>500</v>
      </c>
      <c r="H4522" t="s">
        <v>291</v>
      </c>
      <c r="I4522" t="s">
        <v>285</v>
      </c>
      <c r="J4522" t="s">
        <v>169</v>
      </c>
      <c r="K4522" t="s">
        <v>250</v>
      </c>
      <c r="L4522" t="s">
        <v>251</v>
      </c>
      <c r="M4522">
        <v>321427</v>
      </c>
      <c r="N4522" t="s">
        <v>294</v>
      </c>
      <c r="O4522" t="s">
        <v>202</v>
      </c>
      <c r="P4522" t="s">
        <v>239</v>
      </c>
      <c r="Q4522" t="s">
        <v>14</v>
      </c>
      <c r="R4522">
        <v>6139163.7741291635</v>
      </c>
    </row>
    <row r="4523" spans="1:18" x14ac:dyDescent="0.45">
      <c r="A4523" t="s">
        <v>289</v>
      </c>
      <c r="B4523">
        <v>1415</v>
      </c>
      <c r="C4523" t="s">
        <v>290</v>
      </c>
      <c r="D4523" t="s">
        <v>31</v>
      </c>
      <c r="E4523">
        <v>13</v>
      </c>
      <c r="F4523" t="s">
        <v>25</v>
      </c>
      <c r="G4523">
        <v>500</v>
      </c>
      <c r="H4523" t="s">
        <v>291</v>
      </c>
      <c r="I4523" t="s">
        <v>285</v>
      </c>
      <c r="J4523" t="s">
        <v>169</v>
      </c>
      <c r="K4523" t="s">
        <v>252</v>
      </c>
      <c r="L4523" t="s">
        <v>253</v>
      </c>
      <c r="M4523">
        <v>321422</v>
      </c>
      <c r="N4523" t="s">
        <v>294</v>
      </c>
      <c r="O4523" t="s">
        <v>201</v>
      </c>
      <c r="P4523" t="s">
        <v>239</v>
      </c>
      <c r="Q4523" t="s">
        <v>14</v>
      </c>
      <c r="R4523">
        <v>5212432.1968888771</v>
      </c>
    </row>
    <row r="4524" spans="1:18" x14ac:dyDescent="0.45">
      <c r="A4524" t="s">
        <v>289</v>
      </c>
      <c r="B4524">
        <v>1415</v>
      </c>
      <c r="C4524" t="s">
        <v>290</v>
      </c>
      <c r="D4524" t="s">
        <v>30</v>
      </c>
      <c r="E4524">
        <v>30</v>
      </c>
      <c r="F4524" t="s">
        <v>205</v>
      </c>
      <c r="G4524">
        <v>500</v>
      </c>
      <c r="H4524" t="s">
        <v>291</v>
      </c>
      <c r="I4524" t="s">
        <v>285</v>
      </c>
      <c r="J4524" t="s">
        <v>169</v>
      </c>
      <c r="K4524" t="s">
        <v>252</v>
      </c>
      <c r="L4524" t="s">
        <v>253</v>
      </c>
      <c r="M4524">
        <v>321444</v>
      </c>
      <c r="N4524" t="s">
        <v>298</v>
      </c>
      <c r="O4524" t="s">
        <v>209</v>
      </c>
      <c r="P4524" t="s">
        <v>239</v>
      </c>
      <c r="Q4524" t="s">
        <v>14</v>
      </c>
      <c r="R4524">
        <v>38937600.000000007</v>
      </c>
    </row>
    <row r="4525" spans="1:18" x14ac:dyDescent="0.45">
      <c r="A4525" t="s">
        <v>289</v>
      </c>
      <c r="B4525">
        <v>1415</v>
      </c>
      <c r="C4525" t="s">
        <v>290</v>
      </c>
      <c r="D4525" t="s">
        <v>31</v>
      </c>
      <c r="E4525">
        <v>13</v>
      </c>
      <c r="F4525" t="s">
        <v>25</v>
      </c>
      <c r="G4525">
        <v>500</v>
      </c>
      <c r="H4525" t="s">
        <v>291</v>
      </c>
      <c r="I4525" t="s">
        <v>285</v>
      </c>
      <c r="J4525" t="s">
        <v>169</v>
      </c>
      <c r="K4525" t="s">
        <v>252</v>
      </c>
      <c r="L4525" t="s">
        <v>253</v>
      </c>
      <c r="M4525">
        <v>321445</v>
      </c>
      <c r="N4525" t="s">
        <v>294</v>
      </c>
      <c r="O4525" t="s">
        <v>204</v>
      </c>
      <c r="P4525" t="s">
        <v>239</v>
      </c>
      <c r="Q4525" t="s">
        <v>14</v>
      </c>
      <c r="R4525">
        <v>55440000</v>
      </c>
    </row>
    <row r="4526" spans="1:18" x14ac:dyDescent="0.45">
      <c r="A4526" t="s">
        <v>289</v>
      </c>
      <c r="B4526">
        <v>1415</v>
      </c>
      <c r="C4526" t="s">
        <v>290</v>
      </c>
      <c r="D4526" t="s">
        <v>30</v>
      </c>
      <c r="E4526">
        <v>1</v>
      </c>
      <c r="F4526" t="s">
        <v>13</v>
      </c>
      <c r="G4526">
        <v>500</v>
      </c>
      <c r="H4526" t="s">
        <v>291</v>
      </c>
      <c r="I4526" t="s">
        <v>285</v>
      </c>
      <c r="J4526" t="s">
        <v>169</v>
      </c>
      <c r="K4526" t="s">
        <v>254</v>
      </c>
      <c r="L4526" t="s">
        <v>39</v>
      </c>
      <c r="M4526">
        <v>321408</v>
      </c>
      <c r="N4526" t="s">
        <v>299</v>
      </c>
      <c r="O4526" t="s">
        <v>40</v>
      </c>
      <c r="P4526" t="s">
        <v>239</v>
      </c>
      <c r="Q4526" t="s">
        <v>14</v>
      </c>
      <c r="R4526">
        <v>10912804.254957931</v>
      </c>
    </row>
    <row r="4527" spans="1:18" x14ac:dyDescent="0.45">
      <c r="A4527" t="s">
        <v>289</v>
      </c>
      <c r="B4527">
        <v>1415</v>
      </c>
      <c r="C4527" t="s">
        <v>290</v>
      </c>
      <c r="D4527" t="s">
        <v>30</v>
      </c>
      <c r="E4527">
        <v>8</v>
      </c>
      <c r="F4527" t="s">
        <v>22</v>
      </c>
      <c r="G4527">
        <v>500</v>
      </c>
      <c r="H4527" t="s">
        <v>291</v>
      </c>
      <c r="I4527" t="s">
        <v>285</v>
      </c>
      <c r="J4527" t="s">
        <v>169</v>
      </c>
      <c r="K4527" t="s">
        <v>256</v>
      </c>
      <c r="L4527" t="s">
        <v>22</v>
      </c>
      <c r="M4527">
        <v>321407</v>
      </c>
      <c r="N4527" t="s">
        <v>299</v>
      </c>
      <c r="O4527" t="s">
        <v>185</v>
      </c>
      <c r="P4527" t="s">
        <v>239</v>
      </c>
      <c r="Q4527" t="s">
        <v>14</v>
      </c>
      <c r="R4527">
        <v>407826188.64017576</v>
      </c>
    </row>
    <row r="4528" spans="1:18" x14ac:dyDescent="0.45">
      <c r="A4528" t="s">
        <v>289</v>
      </c>
      <c r="B4528">
        <v>1415</v>
      </c>
      <c r="C4528" t="s">
        <v>290</v>
      </c>
      <c r="D4528" t="s">
        <v>31</v>
      </c>
      <c r="E4528">
        <v>8</v>
      </c>
      <c r="F4528" t="s">
        <v>22</v>
      </c>
      <c r="G4528">
        <v>500</v>
      </c>
      <c r="H4528" t="s">
        <v>291</v>
      </c>
      <c r="I4528" t="s">
        <v>285</v>
      </c>
      <c r="J4528" t="s">
        <v>169</v>
      </c>
      <c r="K4528" t="s">
        <v>256</v>
      </c>
      <c r="L4528" t="s">
        <v>22</v>
      </c>
      <c r="M4528">
        <v>321413</v>
      </c>
      <c r="N4528" t="s">
        <v>300</v>
      </c>
      <c r="O4528" t="s">
        <v>186</v>
      </c>
      <c r="P4528" t="s">
        <v>239</v>
      </c>
      <c r="Q4528" t="s">
        <v>14</v>
      </c>
      <c r="R4528">
        <v>28927273.085043661</v>
      </c>
    </row>
    <row r="4529" spans="1:18" x14ac:dyDescent="0.45">
      <c r="A4529" t="s">
        <v>289</v>
      </c>
      <c r="B4529">
        <v>1415</v>
      </c>
      <c r="C4529" t="s">
        <v>290</v>
      </c>
      <c r="D4529" t="s">
        <v>30</v>
      </c>
      <c r="E4529">
        <v>7</v>
      </c>
      <c r="F4529" t="s">
        <v>17</v>
      </c>
      <c r="G4529">
        <v>500</v>
      </c>
      <c r="H4529" t="s">
        <v>291</v>
      </c>
      <c r="I4529" t="s">
        <v>285</v>
      </c>
      <c r="J4529" t="s">
        <v>169</v>
      </c>
      <c r="K4529" t="s">
        <v>257</v>
      </c>
      <c r="L4529" t="s">
        <v>17</v>
      </c>
      <c r="M4529">
        <v>321405</v>
      </c>
      <c r="N4529" t="s">
        <v>299</v>
      </c>
      <c r="O4529" t="s">
        <v>176</v>
      </c>
      <c r="P4529" t="s">
        <v>239</v>
      </c>
      <c r="Q4529" t="s">
        <v>14</v>
      </c>
      <c r="R4529">
        <v>450913826.4619574</v>
      </c>
    </row>
    <row r="4530" spans="1:18" x14ac:dyDescent="0.45">
      <c r="A4530" t="s">
        <v>289</v>
      </c>
      <c r="B4530">
        <v>1415</v>
      </c>
      <c r="C4530" t="s">
        <v>290</v>
      </c>
      <c r="D4530" t="s">
        <v>30</v>
      </c>
      <c r="E4530">
        <v>7</v>
      </c>
      <c r="F4530" t="s">
        <v>17</v>
      </c>
      <c r="G4530">
        <v>500</v>
      </c>
      <c r="H4530" t="s">
        <v>291</v>
      </c>
      <c r="I4530" t="s">
        <v>285</v>
      </c>
      <c r="J4530" t="s">
        <v>169</v>
      </c>
      <c r="K4530" t="s">
        <v>257</v>
      </c>
      <c r="L4530" t="s">
        <v>17</v>
      </c>
      <c r="M4530">
        <v>321406</v>
      </c>
      <c r="N4530" t="s">
        <v>299</v>
      </c>
      <c r="O4530" t="s">
        <v>177</v>
      </c>
      <c r="P4530" t="s">
        <v>239</v>
      </c>
      <c r="Q4530" t="s">
        <v>14</v>
      </c>
      <c r="R4530">
        <v>223260981.11117694</v>
      </c>
    </row>
    <row r="4531" spans="1:18" x14ac:dyDescent="0.45">
      <c r="A4531" t="s">
        <v>289</v>
      </c>
      <c r="B4531">
        <v>1415</v>
      </c>
      <c r="C4531" t="s">
        <v>290</v>
      </c>
      <c r="D4531" t="s">
        <v>31</v>
      </c>
      <c r="E4531">
        <v>7</v>
      </c>
      <c r="F4531" t="s">
        <v>17</v>
      </c>
      <c r="G4531">
        <v>500</v>
      </c>
      <c r="H4531" t="s">
        <v>291</v>
      </c>
      <c r="I4531" t="s">
        <v>285</v>
      </c>
      <c r="J4531" t="s">
        <v>169</v>
      </c>
      <c r="K4531" t="s">
        <v>257</v>
      </c>
      <c r="L4531" t="s">
        <v>17</v>
      </c>
      <c r="M4531">
        <v>321411</v>
      </c>
      <c r="N4531" t="s">
        <v>300</v>
      </c>
      <c r="O4531" t="s">
        <v>178</v>
      </c>
      <c r="P4531" t="s">
        <v>239</v>
      </c>
      <c r="Q4531" t="s">
        <v>14</v>
      </c>
      <c r="R4531">
        <v>27443527.82711548</v>
      </c>
    </row>
    <row r="4532" spans="1:18" x14ac:dyDescent="0.45">
      <c r="A4532" t="s">
        <v>289</v>
      </c>
      <c r="B4532">
        <v>1415</v>
      </c>
      <c r="C4532" t="s">
        <v>290</v>
      </c>
      <c r="D4532" t="s">
        <v>31</v>
      </c>
      <c r="E4532">
        <v>7</v>
      </c>
      <c r="F4532" t="s">
        <v>17</v>
      </c>
      <c r="G4532">
        <v>500</v>
      </c>
      <c r="H4532" t="s">
        <v>291</v>
      </c>
      <c r="I4532" t="s">
        <v>285</v>
      </c>
      <c r="J4532" t="s">
        <v>169</v>
      </c>
      <c r="K4532" t="s">
        <v>257</v>
      </c>
      <c r="L4532" t="s">
        <v>17</v>
      </c>
      <c r="M4532">
        <v>321419</v>
      </c>
      <c r="N4532" t="s">
        <v>300</v>
      </c>
      <c r="O4532" t="s">
        <v>179</v>
      </c>
      <c r="P4532" t="s">
        <v>239</v>
      </c>
      <c r="Q4532" t="s">
        <v>14</v>
      </c>
      <c r="R4532">
        <v>217755661.81684968</v>
      </c>
    </row>
    <row r="4533" spans="1:18" x14ac:dyDescent="0.45">
      <c r="A4533" t="s">
        <v>289</v>
      </c>
      <c r="B4533">
        <v>1415</v>
      </c>
      <c r="C4533" t="s">
        <v>290</v>
      </c>
      <c r="D4533" t="s">
        <v>31</v>
      </c>
      <c r="E4533">
        <v>7</v>
      </c>
      <c r="F4533" t="s">
        <v>17</v>
      </c>
      <c r="G4533">
        <v>500</v>
      </c>
      <c r="H4533" t="s">
        <v>291</v>
      </c>
      <c r="I4533" t="s">
        <v>285</v>
      </c>
      <c r="J4533" t="s">
        <v>169</v>
      </c>
      <c r="K4533" t="s">
        <v>257</v>
      </c>
      <c r="L4533" t="s">
        <v>17</v>
      </c>
      <c r="M4533">
        <v>321447</v>
      </c>
      <c r="N4533" t="s">
        <v>300</v>
      </c>
      <c r="O4533" t="s">
        <v>180</v>
      </c>
      <c r="P4533" t="s">
        <v>239</v>
      </c>
      <c r="Q4533" t="s">
        <v>14</v>
      </c>
      <c r="R4533">
        <v>7285643.4558349466</v>
      </c>
    </row>
    <row r="4534" spans="1:18" x14ac:dyDescent="0.45">
      <c r="A4534" t="s">
        <v>289</v>
      </c>
      <c r="B4534">
        <v>1415</v>
      </c>
      <c r="C4534" t="s">
        <v>290</v>
      </c>
      <c r="D4534" t="s">
        <v>31</v>
      </c>
      <c r="E4534">
        <v>10</v>
      </c>
      <c r="F4534" t="s">
        <v>24</v>
      </c>
      <c r="G4534">
        <v>500</v>
      </c>
      <c r="H4534" t="s">
        <v>291</v>
      </c>
      <c r="I4534" t="s">
        <v>285</v>
      </c>
      <c r="J4534" t="s">
        <v>169</v>
      </c>
      <c r="K4534" t="s">
        <v>259</v>
      </c>
      <c r="L4534" t="s">
        <v>194</v>
      </c>
      <c r="M4534">
        <v>321420</v>
      </c>
      <c r="N4534" t="s">
        <v>300</v>
      </c>
      <c r="O4534" t="s">
        <v>195</v>
      </c>
      <c r="P4534" t="s">
        <v>239</v>
      </c>
      <c r="Q4534" t="s">
        <v>14</v>
      </c>
      <c r="R4534">
        <v>1907758.0482305328</v>
      </c>
    </row>
    <row r="4535" spans="1:18" x14ac:dyDescent="0.45">
      <c r="A4535" t="s">
        <v>289</v>
      </c>
      <c r="B4535">
        <v>1415</v>
      </c>
      <c r="C4535" t="s">
        <v>290</v>
      </c>
      <c r="D4535" t="s">
        <v>31</v>
      </c>
      <c r="E4535">
        <v>10</v>
      </c>
      <c r="F4535" t="s">
        <v>24</v>
      </c>
      <c r="G4535">
        <v>500</v>
      </c>
      <c r="H4535" t="s">
        <v>291</v>
      </c>
      <c r="I4535" t="s">
        <v>285</v>
      </c>
      <c r="J4535" t="s">
        <v>169</v>
      </c>
      <c r="K4535" t="s">
        <v>259</v>
      </c>
      <c r="L4535" t="s">
        <v>194</v>
      </c>
      <c r="M4535">
        <v>321434</v>
      </c>
      <c r="N4535" t="s">
        <v>300</v>
      </c>
      <c r="O4535" t="s">
        <v>196</v>
      </c>
      <c r="P4535" t="s">
        <v>239</v>
      </c>
      <c r="Q4535" t="s">
        <v>14</v>
      </c>
      <c r="R4535">
        <v>483271.20387077582</v>
      </c>
    </row>
    <row r="4536" spans="1:18" x14ac:dyDescent="0.45">
      <c r="A4536" t="s">
        <v>289</v>
      </c>
      <c r="B4536">
        <v>1415</v>
      </c>
      <c r="C4536" t="s">
        <v>290</v>
      </c>
      <c r="D4536" t="s">
        <v>31</v>
      </c>
      <c r="E4536">
        <v>10</v>
      </c>
      <c r="F4536" t="s">
        <v>24</v>
      </c>
      <c r="G4536">
        <v>500</v>
      </c>
      <c r="H4536" t="s">
        <v>291</v>
      </c>
      <c r="I4536" t="s">
        <v>285</v>
      </c>
      <c r="J4536" t="s">
        <v>169</v>
      </c>
      <c r="K4536" t="s">
        <v>259</v>
      </c>
      <c r="L4536" t="s">
        <v>194</v>
      </c>
      <c r="M4536">
        <v>321437</v>
      </c>
      <c r="N4536" t="s">
        <v>300</v>
      </c>
      <c r="O4536" t="s">
        <v>197</v>
      </c>
      <c r="P4536" t="s">
        <v>239</v>
      </c>
      <c r="Q4536" t="s">
        <v>14</v>
      </c>
      <c r="R4536">
        <v>1740174.7934814834</v>
      </c>
    </row>
    <row r="4537" spans="1:18" x14ac:dyDescent="0.45">
      <c r="A4537" t="s">
        <v>289</v>
      </c>
      <c r="B4537">
        <v>1415</v>
      </c>
      <c r="C4537" t="s">
        <v>290</v>
      </c>
      <c r="D4537" t="s">
        <v>31</v>
      </c>
      <c r="E4537">
        <v>10</v>
      </c>
      <c r="F4537" t="s">
        <v>24</v>
      </c>
      <c r="G4537">
        <v>500</v>
      </c>
      <c r="H4537" t="s">
        <v>291</v>
      </c>
      <c r="I4537" t="s">
        <v>285</v>
      </c>
      <c r="J4537" t="s">
        <v>169</v>
      </c>
      <c r="K4537" t="s">
        <v>259</v>
      </c>
      <c r="L4537" t="s">
        <v>194</v>
      </c>
      <c r="M4537">
        <v>321446</v>
      </c>
      <c r="N4537" t="s">
        <v>300</v>
      </c>
      <c r="O4537" t="s">
        <v>198</v>
      </c>
      <c r="P4537" t="s">
        <v>239</v>
      </c>
      <c r="Q4537" t="s">
        <v>14</v>
      </c>
      <c r="R4537">
        <v>3633108.1642985563</v>
      </c>
    </row>
    <row r="4538" spans="1:18" x14ac:dyDescent="0.45">
      <c r="A4538" t="s">
        <v>289</v>
      </c>
      <c r="B4538">
        <v>1415</v>
      </c>
      <c r="C4538" t="s">
        <v>290</v>
      </c>
      <c r="D4538" t="s">
        <v>29</v>
      </c>
      <c r="E4538">
        <v>30</v>
      </c>
      <c r="F4538" t="s">
        <v>205</v>
      </c>
      <c r="G4538">
        <v>500</v>
      </c>
      <c r="H4538" t="s">
        <v>291</v>
      </c>
      <c r="I4538" t="s">
        <v>286</v>
      </c>
      <c r="J4538" t="s">
        <v>170</v>
      </c>
      <c r="K4538" t="s">
        <v>240</v>
      </c>
      <c r="L4538" t="s">
        <v>219</v>
      </c>
      <c r="M4538">
        <v>321426</v>
      </c>
      <c r="N4538" t="s">
        <v>292</v>
      </c>
      <c r="O4538" t="s">
        <v>206</v>
      </c>
      <c r="P4538" t="s">
        <v>239</v>
      </c>
      <c r="Q4538" t="s">
        <v>14</v>
      </c>
      <c r="R4538">
        <v>328887063.99051636</v>
      </c>
    </row>
    <row r="4539" spans="1:18" x14ac:dyDescent="0.45">
      <c r="A4539" t="s">
        <v>289</v>
      </c>
      <c r="B4539">
        <v>1415</v>
      </c>
      <c r="C4539" t="s">
        <v>290</v>
      </c>
      <c r="D4539" t="s">
        <v>29</v>
      </c>
      <c r="E4539">
        <v>8</v>
      </c>
      <c r="F4539" t="s">
        <v>22</v>
      </c>
      <c r="G4539">
        <v>500</v>
      </c>
      <c r="H4539" t="s">
        <v>291</v>
      </c>
      <c r="I4539" t="s">
        <v>286</v>
      </c>
      <c r="J4539" t="s">
        <v>170</v>
      </c>
      <c r="K4539" t="s">
        <v>243</v>
      </c>
      <c r="L4539" t="s">
        <v>244</v>
      </c>
      <c r="M4539">
        <v>321431</v>
      </c>
      <c r="N4539" t="s">
        <v>293</v>
      </c>
      <c r="O4539" t="s">
        <v>184</v>
      </c>
      <c r="P4539" t="s">
        <v>239</v>
      </c>
      <c r="Q4539" t="s">
        <v>14</v>
      </c>
      <c r="R4539">
        <v>30156083.664005201</v>
      </c>
    </row>
    <row r="4540" spans="1:18" x14ac:dyDescent="0.45">
      <c r="A4540" t="s">
        <v>289</v>
      </c>
      <c r="B4540">
        <v>1415</v>
      </c>
      <c r="C4540" t="s">
        <v>290</v>
      </c>
      <c r="D4540" t="s">
        <v>29</v>
      </c>
      <c r="E4540">
        <v>7</v>
      </c>
      <c r="F4540" t="s">
        <v>17</v>
      </c>
      <c r="G4540">
        <v>500</v>
      </c>
      <c r="H4540" t="s">
        <v>291</v>
      </c>
      <c r="I4540" t="s">
        <v>286</v>
      </c>
      <c r="J4540" t="s">
        <v>170</v>
      </c>
      <c r="K4540" t="s">
        <v>245</v>
      </c>
      <c r="L4540" t="s">
        <v>246</v>
      </c>
      <c r="M4540">
        <v>321433</v>
      </c>
      <c r="N4540" t="s">
        <v>293</v>
      </c>
      <c r="O4540" t="s">
        <v>174</v>
      </c>
      <c r="P4540" t="s">
        <v>239</v>
      </c>
      <c r="Q4540" t="s">
        <v>14</v>
      </c>
      <c r="R4540">
        <v>351085805.61115712</v>
      </c>
    </row>
    <row r="4541" spans="1:18" x14ac:dyDescent="0.45">
      <c r="A4541" t="s">
        <v>289</v>
      </c>
      <c r="B4541">
        <v>1415</v>
      </c>
      <c r="C4541" t="s">
        <v>290</v>
      </c>
      <c r="D4541" t="s">
        <v>31</v>
      </c>
      <c r="E4541">
        <v>31</v>
      </c>
      <c r="F4541" t="s">
        <v>211</v>
      </c>
      <c r="G4541">
        <v>500</v>
      </c>
      <c r="H4541" t="s">
        <v>291</v>
      </c>
      <c r="I4541" t="s">
        <v>286</v>
      </c>
      <c r="J4541" t="s">
        <v>170</v>
      </c>
      <c r="K4541" t="s">
        <v>239</v>
      </c>
      <c r="L4541" t="s">
        <v>16</v>
      </c>
      <c r="M4541">
        <v>321402</v>
      </c>
      <c r="N4541" t="s">
        <v>296</v>
      </c>
      <c r="O4541" t="s">
        <v>212</v>
      </c>
      <c r="P4541" t="s">
        <v>239</v>
      </c>
      <c r="Q4541" t="s">
        <v>14</v>
      </c>
      <c r="R4541">
        <v>160966282.88328701</v>
      </c>
    </row>
    <row r="4542" spans="1:18" x14ac:dyDescent="0.45">
      <c r="A4542" t="s">
        <v>289</v>
      </c>
      <c r="B4542">
        <v>1415</v>
      </c>
      <c r="C4542" t="s">
        <v>290</v>
      </c>
      <c r="D4542" t="s">
        <v>30</v>
      </c>
      <c r="E4542">
        <v>31</v>
      </c>
      <c r="F4542" t="s">
        <v>211</v>
      </c>
      <c r="G4542">
        <v>500</v>
      </c>
      <c r="H4542" t="s">
        <v>291</v>
      </c>
      <c r="I4542" t="s">
        <v>286</v>
      </c>
      <c r="J4542" t="s">
        <v>170</v>
      </c>
      <c r="K4542" t="s">
        <v>239</v>
      </c>
      <c r="L4542" t="s">
        <v>16</v>
      </c>
      <c r="M4542">
        <v>321450</v>
      </c>
      <c r="N4542" t="s">
        <v>297</v>
      </c>
      <c r="O4542" t="s">
        <v>213</v>
      </c>
      <c r="P4542" t="s">
        <v>239</v>
      </c>
      <c r="Q4542" t="s">
        <v>14</v>
      </c>
      <c r="R4542">
        <v>349821998.88</v>
      </c>
    </row>
    <row r="4543" spans="1:18" x14ac:dyDescent="0.45">
      <c r="A4543" t="s">
        <v>289</v>
      </c>
      <c r="B4543">
        <v>1415</v>
      </c>
      <c r="C4543" t="s">
        <v>290</v>
      </c>
      <c r="D4543" t="s">
        <v>31</v>
      </c>
      <c r="E4543">
        <v>13</v>
      </c>
      <c r="F4543" t="s">
        <v>25</v>
      </c>
      <c r="G4543">
        <v>500</v>
      </c>
      <c r="H4543" t="s">
        <v>291</v>
      </c>
      <c r="I4543" t="s">
        <v>286</v>
      </c>
      <c r="J4543" t="s">
        <v>170</v>
      </c>
      <c r="K4543" t="s">
        <v>250</v>
      </c>
      <c r="L4543" t="s">
        <v>251</v>
      </c>
      <c r="M4543">
        <v>321427</v>
      </c>
      <c r="N4543" t="s">
        <v>294</v>
      </c>
      <c r="O4543" t="s">
        <v>202</v>
      </c>
      <c r="P4543" t="s">
        <v>239</v>
      </c>
      <c r="Q4543" t="s">
        <v>14</v>
      </c>
      <c r="R4543">
        <v>13221849.434746886</v>
      </c>
    </row>
    <row r="4544" spans="1:18" x14ac:dyDescent="0.45">
      <c r="A4544" t="s">
        <v>289</v>
      </c>
      <c r="B4544">
        <v>1415</v>
      </c>
      <c r="C4544" t="s">
        <v>290</v>
      </c>
      <c r="D4544" t="s">
        <v>31</v>
      </c>
      <c r="E4544">
        <v>13</v>
      </c>
      <c r="F4544" t="s">
        <v>25</v>
      </c>
      <c r="G4544">
        <v>500</v>
      </c>
      <c r="H4544" t="s">
        <v>291</v>
      </c>
      <c r="I4544" t="s">
        <v>286</v>
      </c>
      <c r="J4544" t="s">
        <v>170</v>
      </c>
      <c r="K4544" t="s">
        <v>252</v>
      </c>
      <c r="L4544" t="s">
        <v>253</v>
      </c>
      <c r="M4544">
        <v>321422</v>
      </c>
      <c r="N4544" t="s">
        <v>294</v>
      </c>
      <c r="O4544" t="s">
        <v>201</v>
      </c>
      <c r="P4544" t="s">
        <v>239</v>
      </c>
      <c r="Q4544" t="s">
        <v>14</v>
      </c>
      <c r="R4544">
        <v>5212432.1968888771</v>
      </c>
    </row>
    <row r="4545" spans="1:18" x14ac:dyDescent="0.45">
      <c r="A4545" t="s">
        <v>289</v>
      </c>
      <c r="B4545">
        <v>1415</v>
      </c>
      <c r="C4545" t="s">
        <v>290</v>
      </c>
      <c r="D4545" t="s">
        <v>30</v>
      </c>
      <c r="E4545">
        <v>30</v>
      </c>
      <c r="F4545" t="s">
        <v>205</v>
      </c>
      <c r="G4545">
        <v>500</v>
      </c>
      <c r="H4545" t="s">
        <v>291</v>
      </c>
      <c r="I4545" t="s">
        <v>286</v>
      </c>
      <c r="J4545" t="s">
        <v>170</v>
      </c>
      <c r="K4545" t="s">
        <v>252</v>
      </c>
      <c r="L4545" t="s">
        <v>253</v>
      </c>
      <c r="M4545">
        <v>321444</v>
      </c>
      <c r="N4545" t="s">
        <v>298</v>
      </c>
      <c r="O4545" t="s">
        <v>209</v>
      </c>
      <c r="P4545" t="s">
        <v>239</v>
      </c>
      <c r="Q4545" t="s">
        <v>14</v>
      </c>
      <c r="R4545">
        <v>34070400</v>
      </c>
    </row>
    <row r="4546" spans="1:18" x14ac:dyDescent="0.45">
      <c r="A4546" t="s">
        <v>289</v>
      </c>
      <c r="B4546">
        <v>1415</v>
      </c>
      <c r="C4546" t="s">
        <v>290</v>
      </c>
      <c r="D4546" t="s">
        <v>31</v>
      </c>
      <c r="E4546">
        <v>13</v>
      </c>
      <c r="F4546" t="s">
        <v>25</v>
      </c>
      <c r="G4546">
        <v>500</v>
      </c>
      <c r="H4546" t="s">
        <v>291</v>
      </c>
      <c r="I4546" t="s">
        <v>286</v>
      </c>
      <c r="J4546" t="s">
        <v>170</v>
      </c>
      <c r="K4546" t="s">
        <v>252</v>
      </c>
      <c r="L4546" t="s">
        <v>253</v>
      </c>
      <c r="M4546">
        <v>321445</v>
      </c>
      <c r="N4546" t="s">
        <v>294</v>
      </c>
      <c r="O4546" t="s">
        <v>204</v>
      </c>
      <c r="P4546" t="s">
        <v>239</v>
      </c>
      <c r="Q4546" t="s">
        <v>14</v>
      </c>
      <c r="R4546">
        <v>51840000</v>
      </c>
    </row>
    <row r="4547" spans="1:18" x14ac:dyDescent="0.45">
      <c r="A4547" t="s">
        <v>289</v>
      </c>
      <c r="B4547">
        <v>1415</v>
      </c>
      <c r="C4547" t="s">
        <v>290</v>
      </c>
      <c r="D4547" t="s">
        <v>30</v>
      </c>
      <c r="E4547">
        <v>1</v>
      </c>
      <c r="F4547" t="s">
        <v>13</v>
      </c>
      <c r="G4547">
        <v>500</v>
      </c>
      <c r="H4547" t="s">
        <v>291</v>
      </c>
      <c r="I4547" t="s">
        <v>286</v>
      </c>
      <c r="J4547" t="s">
        <v>170</v>
      </c>
      <c r="K4547" t="s">
        <v>254</v>
      </c>
      <c r="L4547" t="s">
        <v>39</v>
      </c>
      <c r="M4547">
        <v>321408</v>
      </c>
      <c r="N4547" t="s">
        <v>299</v>
      </c>
      <c r="O4547" t="s">
        <v>40</v>
      </c>
      <c r="P4547" t="s">
        <v>239</v>
      </c>
      <c r="Q4547" t="s">
        <v>14</v>
      </c>
      <c r="R4547">
        <v>10912804.254957931</v>
      </c>
    </row>
    <row r="4548" spans="1:18" x14ac:dyDescent="0.45">
      <c r="A4548" t="s">
        <v>289</v>
      </c>
      <c r="B4548">
        <v>1415</v>
      </c>
      <c r="C4548" t="s">
        <v>290</v>
      </c>
      <c r="D4548" t="s">
        <v>30</v>
      </c>
      <c r="E4548">
        <v>8</v>
      </c>
      <c r="F4548" t="s">
        <v>22</v>
      </c>
      <c r="G4548">
        <v>500</v>
      </c>
      <c r="H4548" t="s">
        <v>291</v>
      </c>
      <c r="I4548" t="s">
        <v>286</v>
      </c>
      <c r="J4548" t="s">
        <v>170</v>
      </c>
      <c r="K4548" t="s">
        <v>256</v>
      </c>
      <c r="L4548" t="s">
        <v>22</v>
      </c>
      <c r="M4548">
        <v>321407</v>
      </c>
      <c r="N4548" t="s">
        <v>299</v>
      </c>
      <c r="O4548" t="s">
        <v>185</v>
      </c>
      <c r="P4548" t="s">
        <v>239</v>
      </c>
      <c r="Q4548" t="s">
        <v>14</v>
      </c>
      <c r="R4548">
        <v>338605675.20014572</v>
      </c>
    </row>
    <row r="4549" spans="1:18" x14ac:dyDescent="0.45">
      <c r="A4549" t="s">
        <v>289</v>
      </c>
      <c r="B4549">
        <v>1415</v>
      </c>
      <c r="C4549" t="s">
        <v>290</v>
      </c>
      <c r="D4549" t="s">
        <v>31</v>
      </c>
      <c r="E4549">
        <v>8</v>
      </c>
      <c r="F4549" t="s">
        <v>22</v>
      </c>
      <c r="G4549">
        <v>500</v>
      </c>
      <c r="H4549" t="s">
        <v>291</v>
      </c>
      <c r="I4549" t="s">
        <v>286</v>
      </c>
      <c r="J4549" t="s">
        <v>170</v>
      </c>
      <c r="K4549" t="s">
        <v>256</v>
      </c>
      <c r="L4549" t="s">
        <v>22</v>
      </c>
      <c r="M4549">
        <v>321413</v>
      </c>
      <c r="N4549" t="s">
        <v>300</v>
      </c>
      <c r="O4549" t="s">
        <v>186</v>
      </c>
      <c r="P4549" t="s">
        <v>239</v>
      </c>
      <c r="Q4549" t="s">
        <v>14</v>
      </c>
      <c r="R4549">
        <v>27431269.18780091</v>
      </c>
    </row>
    <row r="4550" spans="1:18" x14ac:dyDescent="0.45">
      <c r="A4550" t="s">
        <v>289</v>
      </c>
      <c r="B4550">
        <v>1415</v>
      </c>
      <c r="C4550" t="s">
        <v>290</v>
      </c>
      <c r="D4550" t="s">
        <v>30</v>
      </c>
      <c r="E4550">
        <v>7</v>
      </c>
      <c r="F4550" t="s">
        <v>17</v>
      </c>
      <c r="G4550">
        <v>500</v>
      </c>
      <c r="H4550" t="s">
        <v>291</v>
      </c>
      <c r="I4550" t="s">
        <v>286</v>
      </c>
      <c r="J4550" t="s">
        <v>170</v>
      </c>
      <c r="K4550" t="s">
        <v>257</v>
      </c>
      <c r="L4550" t="s">
        <v>17</v>
      </c>
      <c r="M4550">
        <v>321404</v>
      </c>
      <c r="N4550" t="s">
        <v>299</v>
      </c>
      <c r="O4550" t="s">
        <v>175</v>
      </c>
      <c r="P4550" t="s">
        <v>239</v>
      </c>
      <c r="Q4550" t="s">
        <v>14</v>
      </c>
      <c r="R4550">
        <v>88672535.596665919</v>
      </c>
    </row>
    <row r="4551" spans="1:18" x14ac:dyDescent="0.45">
      <c r="A4551" t="s">
        <v>289</v>
      </c>
      <c r="B4551">
        <v>1415</v>
      </c>
      <c r="C4551" t="s">
        <v>290</v>
      </c>
      <c r="D4551" t="s">
        <v>30</v>
      </c>
      <c r="E4551">
        <v>7</v>
      </c>
      <c r="F4551" t="s">
        <v>17</v>
      </c>
      <c r="G4551">
        <v>500</v>
      </c>
      <c r="H4551" t="s">
        <v>291</v>
      </c>
      <c r="I4551" t="s">
        <v>286</v>
      </c>
      <c r="J4551" t="s">
        <v>170</v>
      </c>
      <c r="K4551" t="s">
        <v>257</v>
      </c>
      <c r="L4551" t="s">
        <v>17</v>
      </c>
      <c r="M4551">
        <v>321405</v>
      </c>
      <c r="N4551" t="s">
        <v>299</v>
      </c>
      <c r="O4551" t="s">
        <v>176</v>
      </c>
      <c r="P4551" t="s">
        <v>239</v>
      </c>
      <c r="Q4551" t="s">
        <v>14</v>
      </c>
      <c r="R4551">
        <v>1127780658.1148117</v>
      </c>
    </row>
    <row r="4552" spans="1:18" x14ac:dyDescent="0.45">
      <c r="A4552" t="s">
        <v>289</v>
      </c>
      <c r="B4552">
        <v>1415</v>
      </c>
      <c r="C4552" t="s">
        <v>290</v>
      </c>
      <c r="D4552" t="s">
        <v>30</v>
      </c>
      <c r="E4552">
        <v>7</v>
      </c>
      <c r="F4552" t="s">
        <v>17</v>
      </c>
      <c r="G4552">
        <v>500</v>
      </c>
      <c r="H4552" t="s">
        <v>291</v>
      </c>
      <c r="I4552" t="s">
        <v>286</v>
      </c>
      <c r="J4552" t="s">
        <v>170</v>
      </c>
      <c r="K4552" t="s">
        <v>257</v>
      </c>
      <c r="L4552" t="s">
        <v>17</v>
      </c>
      <c r="M4552">
        <v>321406</v>
      </c>
      <c r="N4552" t="s">
        <v>299</v>
      </c>
      <c r="O4552" t="s">
        <v>177</v>
      </c>
      <c r="P4552" t="s">
        <v>239</v>
      </c>
      <c r="Q4552" t="s">
        <v>14</v>
      </c>
      <c r="R4552">
        <v>292468681.28553087</v>
      </c>
    </row>
    <row r="4553" spans="1:18" x14ac:dyDescent="0.45">
      <c r="A4553" t="s">
        <v>289</v>
      </c>
      <c r="B4553">
        <v>1415</v>
      </c>
      <c r="C4553" t="s">
        <v>290</v>
      </c>
      <c r="D4553" t="s">
        <v>31</v>
      </c>
      <c r="E4553">
        <v>7</v>
      </c>
      <c r="F4553" t="s">
        <v>17</v>
      </c>
      <c r="G4553">
        <v>500</v>
      </c>
      <c r="H4553" t="s">
        <v>291</v>
      </c>
      <c r="I4553" t="s">
        <v>286</v>
      </c>
      <c r="J4553" t="s">
        <v>170</v>
      </c>
      <c r="K4553" t="s">
        <v>257</v>
      </c>
      <c r="L4553" t="s">
        <v>17</v>
      </c>
      <c r="M4553">
        <v>321411</v>
      </c>
      <c r="N4553" t="s">
        <v>300</v>
      </c>
      <c r="O4553" t="s">
        <v>178</v>
      </c>
      <c r="P4553" t="s">
        <v>239</v>
      </c>
      <c r="Q4553" t="s">
        <v>14</v>
      </c>
      <c r="R4553">
        <v>78310867.52905266</v>
      </c>
    </row>
    <row r="4554" spans="1:18" x14ac:dyDescent="0.45">
      <c r="A4554" t="s">
        <v>289</v>
      </c>
      <c r="B4554">
        <v>1415</v>
      </c>
      <c r="C4554" t="s">
        <v>290</v>
      </c>
      <c r="D4554" t="s">
        <v>31</v>
      </c>
      <c r="E4554">
        <v>7</v>
      </c>
      <c r="F4554" t="s">
        <v>17</v>
      </c>
      <c r="G4554">
        <v>500</v>
      </c>
      <c r="H4554" t="s">
        <v>291</v>
      </c>
      <c r="I4554" t="s">
        <v>286</v>
      </c>
      <c r="J4554" t="s">
        <v>170</v>
      </c>
      <c r="K4554" t="s">
        <v>257</v>
      </c>
      <c r="L4554" t="s">
        <v>17</v>
      </c>
      <c r="M4554">
        <v>321419</v>
      </c>
      <c r="N4554" t="s">
        <v>300</v>
      </c>
      <c r="O4554" t="s">
        <v>179</v>
      </c>
      <c r="P4554" t="s">
        <v>239</v>
      </c>
      <c r="Q4554" t="s">
        <v>14</v>
      </c>
      <c r="R4554">
        <v>508895589.1100989</v>
      </c>
    </row>
    <row r="4555" spans="1:18" x14ac:dyDescent="0.45">
      <c r="A4555" t="s">
        <v>289</v>
      </c>
      <c r="B4555">
        <v>1415</v>
      </c>
      <c r="C4555" t="s">
        <v>290</v>
      </c>
      <c r="D4555" t="s">
        <v>31</v>
      </c>
      <c r="E4555">
        <v>7</v>
      </c>
      <c r="F4555" t="s">
        <v>17</v>
      </c>
      <c r="G4555">
        <v>500</v>
      </c>
      <c r="H4555" t="s">
        <v>291</v>
      </c>
      <c r="I4555" t="s">
        <v>286</v>
      </c>
      <c r="J4555" t="s">
        <v>170</v>
      </c>
      <c r="K4555" t="s">
        <v>257</v>
      </c>
      <c r="L4555" t="s">
        <v>17</v>
      </c>
      <c r="M4555">
        <v>321447</v>
      </c>
      <c r="N4555" t="s">
        <v>300</v>
      </c>
      <c r="O4555" t="s">
        <v>180</v>
      </c>
      <c r="P4555" t="s">
        <v>239</v>
      </c>
      <c r="Q4555" t="s">
        <v>14</v>
      </c>
      <c r="R4555">
        <v>10048643.455834944</v>
      </c>
    </row>
    <row r="4556" spans="1:18" x14ac:dyDescent="0.45">
      <c r="A4556" t="s">
        <v>289</v>
      </c>
      <c r="B4556">
        <v>1415</v>
      </c>
      <c r="C4556" t="s">
        <v>290</v>
      </c>
      <c r="D4556" t="s">
        <v>31</v>
      </c>
      <c r="E4556">
        <v>10</v>
      </c>
      <c r="F4556" t="s">
        <v>24</v>
      </c>
      <c r="G4556">
        <v>500</v>
      </c>
      <c r="H4556" t="s">
        <v>291</v>
      </c>
      <c r="I4556" t="s">
        <v>286</v>
      </c>
      <c r="J4556" t="s">
        <v>170</v>
      </c>
      <c r="K4556" t="s">
        <v>259</v>
      </c>
      <c r="L4556" t="s">
        <v>194</v>
      </c>
      <c r="M4556">
        <v>321420</v>
      </c>
      <c r="N4556" t="s">
        <v>300</v>
      </c>
      <c r="O4556" t="s">
        <v>195</v>
      </c>
      <c r="P4556" t="s">
        <v>239</v>
      </c>
      <c r="Q4556" t="s">
        <v>14</v>
      </c>
      <c r="R4556">
        <v>2320736.6150985761</v>
      </c>
    </row>
    <row r="4557" spans="1:18" x14ac:dyDescent="0.45">
      <c r="A4557" t="s">
        <v>289</v>
      </c>
      <c r="B4557">
        <v>1415</v>
      </c>
      <c r="C4557" t="s">
        <v>290</v>
      </c>
      <c r="D4557" t="s">
        <v>31</v>
      </c>
      <c r="E4557">
        <v>10</v>
      </c>
      <c r="F4557" t="s">
        <v>24</v>
      </c>
      <c r="G4557">
        <v>500</v>
      </c>
      <c r="H4557" t="s">
        <v>291</v>
      </c>
      <c r="I4557" t="s">
        <v>286</v>
      </c>
      <c r="J4557" t="s">
        <v>170</v>
      </c>
      <c r="K4557" t="s">
        <v>259</v>
      </c>
      <c r="L4557" t="s">
        <v>194</v>
      </c>
      <c r="M4557">
        <v>321434</v>
      </c>
      <c r="N4557" t="s">
        <v>300</v>
      </c>
      <c r="O4557" t="s">
        <v>196</v>
      </c>
      <c r="P4557" t="s">
        <v>239</v>
      </c>
      <c r="Q4557" t="s">
        <v>14</v>
      </c>
      <c r="R4557">
        <v>587886.4874326823</v>
      </c>
    </row>
    <row r="4558" spans="1:18" x14ac:dyDescent="0.45">
      <c r="A4558" t="s">
        <v>289</v>
      </c>
      <c r="B4558">
        <v>1415</v>
      </c>
      <c r="C4558" t="s">
        <v>290</v>
      </c>
      <c r="D4558" t="s">
        <v>31</v>
      </c>
      <c r="E4558">
        <v>10</v>
      </c>
      <c r="F4558" t="s">
        <v>24</v>
      </c>
      <c r="G4558">
        <v>500</v>
      </c>
      <c r="H4558" t="s">
        <v>291</v>
      </c>
      <c r="I4558" t="s">
        <v>286</v>
      </c>
      <c r="J4558" t="s">
        <v>170</v>
      </c>
      <c r="K4558" t="s">
        <v>259</v>
      </c>
      <c r="L4558" t="s">
        <v>194</v>
      </c>
      <c r="M4558">
        <v>321437</v>
      </c>
      <c r="N4558" t="s">
        <v>300</v>
      </c>
      <c r="O4558" t="s">
        <v>197</v>
      </c>
      <c r="P4558" t="s">
        <v>239</v>
      </c>
      <c r="Q4558" t="s">
        <v>14</v>
      </c>
      <c r="R4558">
        <v>2116876.0701336442</v>
      </c>
    </row>
    <row r="4559" spans="1:18" x14ac:dyDescent="0.45">
      <c r="A4559" t="s">
        <v>289</v>
      </c>
      <c r="B4559">
        <v>1415</v>
      </c>
      <c r="C4559" t="s">
        <v>290</v>
      </c>
      <c r="D4559" t="s">
        <v>31</v>
      </c>
      <c r="E4559">
        <v>10</v>
      </c>
      <c r="F4559" t="s">
        <v>24</v>
      </c>
      <c r="G4559">
        <v>500</v>
      </c>
      <c r="H4559" t="s">
        <v>291</v>
      </c>
      <c r="I4559" t="s">
        <v>286</v>
      </c>
      <c r="J4559" t="s">
        <v>170</v>
      </c>
      <c r="K4559" t="s">
        <v>259</v>
      </c>
      <c r="L4559" t="s">
        <v>194</v>
      </c>
      <c r="M4559">
        <v>321446</v>
      </c>
      <c r="N4559" t="s">
        <v>300</v>
      </c>
      <c r="O4559" t="s">
        <v>198</v>
      </c>
      <c r="P4559" t="s">
        <v>239</v>
      </c>
      <c r="Q4559" t="s">
        <v>14</v>
      </c>
      <c r="R4559">
        <v>4419578.8618590999</v>
      </c>
    </row>
    <row r="4560" spans="1:18" x14ac:dyDescent="0.45">
      <c r="A4560" t="s">
        <v>289</v>
      </c>
      <c r="B4560">
        <v>1415</v>
      </c>
      <c r="C4560" t="s">
        <v>290</v>
      </c>
      <c r="D4560" t="s">
        <v>29</v>
      </c>
      <c r="E4560">
        <v>30</v>
      </c>
      <c r="F4560" t="s">
        <v>205</v>
      </c>
      <c r="G4560">
        <v>500</v>
      </c>
      <c r="H4560" t="s">
        <v>291</v>
      </c>
      <c r="I4560" t="s">
        <v>287</v>
      </c>
      <c r="J4560" t="s">
        <v>171</v>
      </c>
      <c r="K4560" t="s">
        <v>240</v>
      </c>
      <c r="L4560" t="s">
        <v>219</v>
      </c>
      <c r="M4560">
        <v>321426</v>
      </c>
      <c r="N4560" t="s">
        <v>292</v>
      </c>
      <c r="O4560" t="s">
        <v>206</v>
      </c>
      <c r="P4560" t="s">
        <v>239</v>
      </c>
      <c r="Q4560" t="s">
        <v>14</v>
      </c>
      <c r="R4560">
        <v>119801777.73432513</v>
      </c>
    </row>
    <row r="4561" spans="1:18" x14ac:dyDescent="0.45">
      <c r="A4561" t="s">
        <v>289</v>
      </c>
      <c r="B4561">
        <v>1415</v>
      </c>
      <c r="C4561" t="s">
        <v>290</v>
      </c>
      <c r="D4561" t="s">
        <v>29</v>
      </c>
      <c r="E4561">
        <v>8</v>
      </c>
      <c r="F4561" t="s">
        <v>22</v>
      </c>
      <c r="G4561">
        <v>500</v>
      </c>
      <c r="H4561" t="s">
        <v>291</v>
      </c>
      <c r="I4561" t="s">
        <v>287</v>
      </c>
      <c r="J4561" t="s">
        <v>171</v>
      </c>
      <c r="K4561" t="s">
        <v>243</v>
      </c>
      <c r="L4561" t="s">
        <v>244</v>
      </c>
      <c r="M4561">
        <v>321431</v>
      </c>
      <c r="N4561" t="s">
        <v>293</v>
      </c>
      <c r="O4561" t="s">
        <v>184</v>
      </c>
      <c r="P4561" t="s">
        <v>239</v>
      </c>
      <c r="Q4561" t="s">
        <v>14</v>
      </c>
      <c r="R4561">
        <v>59175358.602539435</v>
      </c>
    </row>
    <row r="4562" spans="1:18" x14ac:dyDescent="0.45">
      <c r="A4562" t="s">
        <v>289</v>
      </c>
      <c r="B4562">
        <v>1415</v>
      </c>
      <c r="C4562" t="s">
        <v>290</v>
      </c>
      <c r="D4562" t="s">
        <v>29</v>
      </c>
      <c r="E4562">
        <v>7</v>
      </c>
      <c r="F4562" t="s">
        <v>17</v>
      </c>
      <c r="G4562">
        <v>500</v>
      </c>
      <c r="H4562" t="s">
        <v>291</v>
      </c>
      <c r="I4562" t="s">
        <v>287</v>
      </c>
      <c r="J4562" t="s">
        <v>171</v>
      </c>
      <c r="K4562" t="s">
        <v>245</v>
      </c>
      <c r="L4562" t="s">
        <v>246</v>
      </c>
      <c r="M4562">
        <v>321433</v>
      </c>
      <c r="N4562" t="s">
        <v>293</v>
      </c>
      <c r="O4562" t="s">
        <v>174</v>
      </c>
      <c r="P4562" t="s">
        <v>239</v>
      </c>
      <c r="Q4562" t="s">
        <v>14</v>
      </c>
      <c r="R4562">
        <v>140433905.91430995</v>
      </c>
    </row>
    <row r="4563" spans="1:18" x14ac:dyDescent="0.45">
      <c r="A4563" t="s">
        <v>289</v>
      </c>
      <c r="B4563">
        <v>1415</v>
      </c>
      <c r="C4563" t="s">
        <v>290</v>
      </c>
      <c r="D4563" t="s">
        <v>31</v>
      </c>
      <c r="E4563">
        <v>31</v>
      </c>
      <c r="F4563" t="s">
        <v>211</v>
      </c>
      <c r="G4563">
        <v>500</v>
      </c>
      <c r="H4563" t="s">
        <v>291</v>
      </c>
      <c r="I4563" t="s">
        <v>287</v>
      </c>
      <c r="J4563" t="s">
        <v>171</v>
      </c>
      <c r="K4563" t="s">
        <v>239</v>
      </c>
      <c r="L4563" t="s">
        <v>16</v>
      </c>
      <c r="M4563">
        <v>321402</v>
      </c>
      <c r="N4563" t="s">
        <v>296</v>
      </c>
      <c r="O4563" t="s">
        <v>212</v>
      </c>
      <c r="P4563" t="s">
        <v>239</v>
      </c>
      <c r="Q4563" t="s">
        <v>14</v>
      </c>
      <c r="R4563">
        <v>363380171.79868674</v>
      </c>
    </row>
    <row r="4564" spans="1:18" x14ac:dyDescent="0.45">
      <c r="A4564" t="s">
        <v>289</v>
      </c>
      <c r="B4564">
        <v>1415</v>
      </c>
      <c r="C4564" t="s">
        <v>290</v>
      </c>
      <c r="D4564" t="s">
        <v>30</v>
      </c>
      <c r="E4564">
        <v>31</v>
      </c>
      <c r="F4564" t="s">
        <v>211</v>
      </c>
      <c r="G4564">
        <v>500</v>
      </c>
      <c r="H4564" t="s">
        <v>291</v>
      </c>
      <c r="I4564" t="s">
        <v>287</v>
      </c>
      <c r="J4564" t="s">
        <v>171</v>
      </c>
      <c r="K4564" t="s">
        <v>239</v>
      </c>
      <c r="L4564" t="s">
        <v>16</v>
      </c>
      <c r="M4564">
        <v>321450</v>
      </c>
      <c r="N4564" t="s">
        <v>297</v>
      </c>
      <c r="O4564" t="s">
        <v>213</v>
      </c>
      <c r="P4564" t="s">
        <v>239</v>
      </c>
      <c r="Q4564" t="s">
        <v>14</v>
      </c>
      <c r="R4564">
        <v>424931766.12000006</v>
      </c>
    </row>
    <row r="4565" spans="1:18" x14ac:dyDescent="0.45">
      <c r="A4565" t="s">
        <v>289</v>
      </c>
      <c r="B4565">
        <v>1415</v>
      </c>
      <c r="C4565" t="s">
        <v>290</v>
      </c>
      <c r="D4565" t="s">
        <v>31</v>
      </c>
      <c r="E4565">
        <v>13</v>
      </c>
      <c r="F4565" t="s">
        <v>25</v>
      </c>
      <c r="G4565">
        <v>500</v>
      </c>
      <c r="H4565" t="s">
        <v>291</v>
      </c>
      <c r="I4565" t="s">
        <v>287</v>
      </c>
      <c r="J4565" t="s">
        <v>171</v>
      </c>
      <c r="K4565" t="s">
        <v>250</v>
      </c>
      <c r="L4565" t="s">
        <v>251</v>
      </c>
      <c r="M4565">
        <v>321427</v>
      </c>
      <c r="N4565" t="s">
        <v>294</v>
      </c>
      <c r="O4565" t="s">
        <v>202</v>
      </c>
      <c r="P4565" t="s">
        <v>239</v>
      </c>
      <c r="Q4565" t="s">
        <v>14</v>
      </c>
      <c r="R4565">
        <v>12693685.096789621</v>
      </c>
    </row>
    <row r="4566" spans="1:18" x14ac:dyDescent="0.45">
      <c r="A4566" t="s">
        <v>289</v>
      </c>
      <c r="B4566">
        <v>1415</v>
      </c>
      <c r="C4566" t="s">
        <v>290</v>
      </c>
      <c r="D4566" t="s">
        <v>30</v>
      </c>
      <c r="E4566">
        <v>30</v>
      </c>
      <c r="F4566" t="s">
        <v>205</v>
      </c>
      <c r="G4566">
        <v>500</v>
      </c>
      <c r="H4566" t="s">
        <v>291</v>
      </c>
      <c r="I4566" t="s">
        <v>287</v>
      </c>
      <c r="J4566" t="s">
        <v>171</v>
      </c>
      <c r="K4566" t="s">
        <v>252</v>
      </c>
      <c r="L4566" t="s">
        <v>253</v>
      </c>
      <c r="M4566">
        <v>321410</v>
      </c>
      <c r="N4566" t="s">
        <v>298</v>
      </c>
      <c r="O4566" t="s">
        <v>208</v>
      </c>
      <c r="P4566" t="s">
        <v>239</v>
      </c>
      <c r="Q4566" t="s">
        <v>14</v>
      </c>
      <c r="R4566">
        <v>13500000</v>
      </c>
    </row>
    <row r="4567" spans="1:18" x14ac:dyDescent="0.45">
      <c r="A4567" t="s">
        <v>289</v>
      </c>
      <c r="B4567">
        <v>1415</v>
      </c>
      <c r="C4567" t="s">
        <v>290</v>
      </c>
      <c r="D4567" t="s">
        <v>31</v>
      </c>
      <c r="E4567">
        <v>13</v>
      </c>
      <c r="F4567" t="s">
        <v>25</v>
      </c>
      <c r="G4567">
        <v>500</v>
      </c>
      <c r="H4567" t="s">
        <v>291</v>
      </c>
      <c r="I4567" t="s">
        <v>287</v>
      </c>
      <c r="J4567" t="s">
        <v>171</v>
      </c>
      <c r="K4567" t="s">
        <v>252</v>
      </c>
      <c r="L4567" t="s">
        <v>253</v>
      </c>
      <c r="M4567">
        <v>321422</v>
      </c>
      <c r="N4567" t="s">
        <v>294</v>
      </c>
      <c r="O4567" t="s">
        <v>201</v>
      </c>
      <c r="P4567" t="s">
        <v>239</v>
      </c>
      <c r="Q4567" t="s">
        <v>14</v>
      </c>
      <c r="R4567">
        <v>5212432.1968888771</v>
      </c>
    </row>
    <row r="4568" spans="1:18" x14ac:dyDescent="0.45">
      <c r="A4568" t="s">
        <v>289</v>
      </c>
      <c r="B4568">
        <v>1415</v>
      </c>
      <c r="C4568" t="s">
        <v>290</v>
      </c>
      <c r="D4568" t="s">
        <v>30</v>
      </c>
      <c r="E4568">
        <v>30</v>
      </c>
      <c r="F4568" t="s">
        <v>205</v>
      </c>
      <c r="G4568">
        <v>500</v>
      </c>
      <c r="H4568" t="s">
        <v>291</v>
      </c>
      <c r="I4568" t="s">
        <v>287</v>
      </c>
      <c r="J4568" t="s">
        <v>171</v>
      </c>
      <c r="K4568" t="s">
        <v>252</v>
      </c>
      <c r="L4568" t="s">
        <v>253</v>
      </c>
      <c r="M4568">
        <v>321444</v>
      </c>
      <c r="N4568" t="s">
        <v>298</v>
      </c>
      <c r="O4568" t="s">
        <v>209</v>
      </c>
      <c r="P4568" t="s">
        <v>239</v>
      </c>
      <c r="Q4568" t="s">
        <v>14</v>
      </c>
      <c r="R4568">
        <v>38937600.000000007</v>
      </c>
    </row>
    <row r="4569" spans="1:18" x14ac:dyDescent="0.45">
      <c r="A4569" t="s">
        <v>289</v>
      </c>
      <c r="B4569">
        <v>1415</v>
      </c>
      <c r="C4569" t="s">
        <v>290</v>
      </c>
      <c r="D4569" t="s">
        <v>31</v>
      </c>
      <c r="E4569">
        <v>13</v>
      </c>
      <c r="F4569" t="s">
        <v>25</v>
      </c>
      <c r="G4569">
        <v>500</v>
      </c>
      <c r="H4569" t="s">
        <v>291</v>
      </c>
      <c r="I4569" t="s">
        <v>287</v>
      </c>
      <c r="J4569" t="s">
        <v>171</v>
      </c>
      <c r="K4569" t="s">
        <v>252</v>
      </c>
      <c r="L4569" t="s">
        <v>253</v>
      </c>
      <c r="M4569">
        <v>321445</v>
      </c>
      <c r="N4569" t="s">
        <v>294</v>
      </c>
      <c r="O4569" t="s">
        <v>204</v>
      </c>
      <c r="P4569" t="s">
        <v>239</v>
      </c>
      <c r="Q4569" t="s">
        <v>14</v>
      </c>
      <c r="R4569">
        <v>80036466.175857753</v>
      </c>
    </row>
    <row r="4570" spans="1:18" x14ac:dyDescent="0.45">
      <c r="A4570" t="s">
        <v>289</v>
      </c>
      <c r="B4570">
        <v>1415</v>
      </c>
      <c r="C4570" t="s">
        <v>290</v>
      </c>
      <c r="D4570" t="s">
        <v>30</v>
      </c>
      <c r="E4570">
        <v>1</v>
      </c>
      <c r="F4570" t="s">
        <v>13</v>
      </c>
      <c r="G4570">
        <v>500</v>
      </c>
      <c r="H4570" t="s">
        <v>291</v>
      </c>
      <c r="I4570" t="s">
        <v>287</v>
      </c>
      <c r="J4570" t="s">
        <v>171</v>
      </c>
      <c r="K4570" t="s">
        <v>254</v>
      </c>
      <c r="L4570" t="s">
        <v>39</v>
      </c>
      <c r="M4570">
        <v>321408</v>
      </c>
      <c r="N4570" t="s">
        <v>299</v>
      </c>
      <c r="O4570" t="s">
        <v>40</v>
      </c>
      <c r="P4570" t="s">
        <v>239</v>
      </c>
      <c r="Q4570" t="s">
        <v>14</v>
      </c>
      <c r="R4570">
        <v>10912804.254957931</v>
      </c>
    </row>
    <row r="4571" spans="1:18" x14ac:dyDescent="0.45">
      <c r="A4571" t="s">
        <v>289</v>
      </c>
      <c r="B4571">
        <v>1415</v>
      </c>
      <c r="C4571" t="s">
        <v>290</v>
      </c>
      <c r="D4571" t="s">
        <v>30</v>
      </c>
      <c r="E4571">
        <v>8</v>
      </c>
      <c r="F4571" t="s">
        <v>22</v>
      </c>
      <c r="G4571">
        <v>500</v>
      </c>
      <c r="H4571" t="s">
        <v>291</v>
      </c>
      <c r="I4571" t="s">
        <v>287</v>
      </c>
      <c r="J4571" t="s">
        <v>171</v>
      </c>
      <c r="K4571" t="s">
        <v>256</v>
      </c>
      <c r="L4571" t="s">
        <v>22</v>
      </c>
      <c r="M4571">
        <v>321407</v>
      </c>
      <c r="N4571" t="s">
        <v>299</v>
      </c>
      <c r="O4571" t="s">
        <v>185</v>
      </c>
      <c r="P4571" t="s">
        <v>239</v>
      </c>
      <c r="Q4571" t="s">
        <v>14</v>
      </c>
      <c r="R4571">
        <v>445617850.44016778</v>
      </c>
    </row>
    <row r="4572" spans="1:18" x14ac:dyDescent="0.45">
      <c r="A4572" t="s">
        <v>289</v>
      </c>
      <c r="B4572">
        <v>1415</v>
      </c>
      <c r="C4572" t="s">
        <v>290</v>
      </c>
      <c r="D4572" t="s">
        <v>31</v>
      </c>
      <c r="E4572">
        <v>8</v>
      </c>
      <c r="F4572" t="s">
        <v>22</v>
      </c>
      <c r="G4572">
        <v>500</v>
      </c>
      <c r="H4572" t="s">
        <v>291</v>
      </c>
      <c r="I4572" t="s">
        <v>287</v>
      </c>
      <c r="J4572" t="s">
        <v>171</v>
      </c>
      <c r="K4572" t="s">
        <v>256</v>
      </c>
      <c r="L4572" t="s">
        <v>22</v>
      </c>
      <c r="M4572">
        <v>321413</v>
      </c>
      <c r="N4572" t="s">
        <v>300</v>
      </c>
      <c r="O4572" t="s">
        <v>186</v>
      </c>
      <c r="P4572" t="s">
        <v>239</v>
      </c>
      <c r="Q4572" t="s">
        <v>14</v>
      </c>
      <c r="R4572">
        <v>8661465.3813404925</v>
      </c>
    </row>
    <row r="4573" spans="1:18" x14ac:dyDescent="0.45">
      <c r="A4573" t="s">
        <v>289</v>
      </c>
      <c r="B4573">
        <v>1415</v>
      </c>
      <c r="C4573" t="s">
        <v>290</v>
      </c>
      <c r="D4573" t="s">
        <v>30</v>
      </c>
      <c r="E4573">
        <v>7</v>
      </c>
      <c r="F4573" t="s">
        <v>17</v>
      </c>
      <c r="G4573">
        <v>500</v>
      </c>
      <c r="H4573" t="s">
        <v>291</v>
      </c>
      <c r="I4573" t="s">
        <v>287</v>
      </c>
      <c r="J4573" t="s">
        <v>171</v>
      </c>
      <c r="K4573" t="s">
        <v>257</v>
      </c>
      <c r="L4573" t="s">
        <v>17</v>
      </c>
      <c r="M4573">
        <v>321404</v>
      </c>
      <c r="N4573" t="s">
        <v>299</v>
      </c>
      <c r="O4573" t="s">
        <v>175</v>
      </c>
      <c r="P4573" t="s">
        <v>239</v>
      </c>
      <c r="Q4573" t="s">
        <v>14</v>
      </c>
      <c r="R4573">
        <v>393463790.41896963</v>
      </c>
    </row>
    <row r="4574" spans="1:18" x14ac:dyDescent="0.45">
      <c r="A4574" t="s">
        <v>289</v>
      </c>
      <c r="B4574">
        <v>1415</v>
      </c>
      <c r="C4574" t="s">
        <v>290</v>
      </c>
      <c r="D4574" t="s">
        <v>30</v>
      </c>
      <c r="E4574">
        <v>7</v>
      </c>
      <c r="F4574" t="s">
        <v>17</v>
      </c>
      <c r="G4574">
        <v>500</v>
      </c>
      <c r="H4574" t="s">
        <v>291</v>
      </c>
      <c r="I4574" t="s">
        <v>287</v>
      </c>
      <c r="J4574" t="s">
        <v>171</v>
      </c>
      <c r="K4574" t="s">
        <v>257</v>
      </c>
      <c r="L4574" t="s">
        <v>17</v>
      </c>
      <c r="M4574">
        <v>321405</v>
      </c>
      <c r="N4574" t="s">
        <v>299</v>
      </c>
      <c r="O4574" t="s">
        <v>176</v>
      </c>
      <c r="P4574" t="s">
        <v>239</v>
      </c>
      <c r="Q4574" t="s">
        <v>14</v>
      </c>
      <c r="R4574">
        <v>1720376805.3592472</v>
      </c>
    </row>
    <row r="4575" spans="1:18" x14ac:dyDescent="0.45">
      <c r="A4575" t="s">
        <v>289</v>
      </c>
      <c r="B4575">
        <v>1415</v>
      </c>
      <c r="C4575" t="s">
        <v>290</v>
      </c>
      <c r="D4575" t="s">
        <v>30</v>
      </c>
      <c r="E4575">
        <v>7</v>
      </c>
      <c r="F4575" t="s">
        <v>17</v>
      </c>
      <c r="G4575">
        <v>500</v>
      </c>
      <c r="H4575" t="s">
        <v>291</v>
      </c>
      <c r="I4575" t="s">
        <v>287</v>
      </c>
      <c r="J4575" t="s">
        <v>171</v>
      </c>
      <c r="K4575" t="s">
        <v>257</v>
      </c>
      <c r="L4575" t="s">
        <v>17</v>
      </c>
      <c r="M4575">
        <v>321406</v>
      </c>
      <c r="N4575" t="s">
        <v>299</v>
      </c>
      <c r="O4575" t="s">
        <v>177</v>
      </c>
      <c r="P4575" t="s">
        <v>239</v>
      </c>
      <c r="Q4575" t="s">
        <v>14</v>
      </c>
      <c r="R4575">
        <v>1464822340.2495289</v>
      </c>
    </row>
    <row r="4576" spans="1:18" x14ac:dyDescent="0.45">
      <c r="A4576" t="s">
        <v>289</v>
      </c>
      <c r="B4576">
        <v>1415</v>
      </c>
      <c r="C4576" t="s">
        <v>290</v>
      </c>
      <c r="D4576" t="s">
        <v>31</v>
      </c>
      <c r="E4576">
        <v>7</v>
      </c>
      <c r="F4576" t="s">
        <v>17</v>
      </c>
      <c r="G4576">
        <v>500</v>
      </c>
      <c r="H4576" t="s">
        <v>291</v>
      </c>
      <c r="I4576" t="s">
        <v>287</v>
      </c>
      <c r="J4576" t="s">
        <v>171</v>
      </c>
      <c r="K4576" t="s">
        <v>257</v>
      </c>
      <c r="L4576" t="s">
        <v>17</v>
      </c>
      <c r="M4576">
        <v>321411</v>
      </c>
      <c r="N4576" t="s">
        <v>300</v>
      </c>
      <c r="O4576" t="s">
        <v>178</v>
      </c>
      <c r="P4576" t="s">
        <v>239</v>
      </c>
      <c r="Q4576" t="s">
        <v>14</v>
      </c>
      <c r="R4576">
        <v>85812550.658455014</v>
      </c>
    </row>
    <row r="4577" spans="1:18" x14ac:dyDescent="0.45">
      <c r="A4577" t="s">
        <v>289</v>
      </c>
      <c r="B4577">
        <v>1415</v>
      </c>
      <c r="C4577" t="s">
        <v>290</v>
      </c>
      <c r="D4577" t="s">
        <v>31</v>
      </c>
      <c r="E4577">
        <v>7</v>
      </c>
      <c r="F4577" t="s">
        <v>17</v>
      </c>
      <c r="G4577">
        <v>500</v>
      </c>
      <c r="H4577" t="s">
        <v>291</v>
      </c>
      <c r="I4577" t="s">
        <v>287</v>
      </c>
      <c r="J4577" t="s">
        <v>171</v>
      </c>
      <c r="K4577" t="s">
        <v>257</v>
      </c>
      <c r="L4577" t="s">
        <v>17</v>
      </c>
      <c r="M4577">
        <v>321419</v>
      </c>
      <c r="N4577" t="s">
        <v>300</v>
      </c>
      <c r="O4577" t="s">
        <v>179</v>
      </c>
      <c r="P4577" t="s">
        <v>239</v>
      </c>
      <c r="Q4577" t="s">
        <v>14</v>
      </c>
      <c r="R4577">
        <v>259194472.42429191</v>
      </c>
    </row>
    <row r="4578" spans="1:18" x14ac:dyDescent="0.45">
      <c r="A4578" t="s">
        <v>289</v>
      </c>
      <c r="B4578">
        <v>1415</v>
      </c>
      <c r="C4578" t="s">
        <v>290</v>
      </c>
      <c r="D4578" t="s">
        <v>31</v>
      </c>
      <c r="E4578">
        <v>7</v>
      </c>
      <c r="F4578" t="s">
        <v>17</v>
      </c>
      <c r="G4578">
        <v>500</v>
      </c>
      <c r="H4578" t="s">
        <v>291</v>
      </c>
      <c r="I4578" t="s">
        <v>287</v>
      </c>
      <c r="J4578" t="s">
        <v>171</v>
      </c>
      <c r="K4578" t="s">
        <v>257</v>
      </c>
      <c r="L4578" t="s">
        <v>17</v>
      </c>
      <c r="M4578">
        <v>321447</v>
      </c>
      <c r="N4578" t="s">
        <v>300</v>
      </c>
      <c r="O4578" t="s">
        <v>180</v>
      </c>
      <c r="P4578" t="s">
        <v>239</v>
      </c>
      <c r="Q4578" t="s">
        <v>14</v>
      </c>
      <c r="R4578">
        <v>10988726.62798195</v>
      </c>
    </row>
    <row r="4579" spans="1:18" x14ac:dyDescent="0.45">
      <c r="A4579" t="s">
        <v>289</v>
      </c>
      <c r="B4579">
        <v>1415</v>
      </c>
      <c r="C4579" t="s">
        <v>290</v>
      </c>
      <c r="D4579" t="s">
        <v>31</v>
      </c>
      <c r="E4579">
        <v>10</v>
      </c>
      <c r="F4579" t="s">
        <v>24</v>
      </c>
      <c r="G4579">
        <v>500</v>
      </c>
      <c r="H4579" t="s">
        <v>291</v>
      </c>
      <c r="I4579" t="s">
        <v>287</v>
      </c>
      <c r="J4579" t="s">
        <v>171</v>
      </c>
      <c r="K4579" t="s">
        <v>259</v>
      </c>
      <c r="L4579" t="s">
        <v>194</v>
      </c>
      <c r="M4579">
        <v>321420</v>
      </c>
      <c r="N4579" t="s">
        <v>300</v>
      </c>
      <c r="O4579" t="s">
        <v>195</v>
      </c>
      <c r="P4579" t="s">
        <v>239</v>
      </c>
      <c r="Q4579" t="s">
        <v>14</v>
      </c>
      <c r="R4579">
        <v>2810944.9954637382</v>
      </c>
    </row>
    <row r="4580" spans="1:18" x14ac:dyDescent="0.45">
      <c r="A4580" t="s">
        <v>289</v>
      </c>
      <c r="B4580">
        <v>1415</v>
      </c>
      <c r="C4580" t="s">
        <v>290</v>
      </c>
      <c r="D4580" t="s">
        <v>31</v>
      </c>
      <c r="E4580">
        <v>10</v>
      </c>
      <c r="F4580" t="s">
        <v>24</v>
      </c>
      <c r="G4580">
        <v>500</v>
      </c>
      <c r="H4580" t="s">
        <v>291</v>
      </c>
      <c r="I4580" t="s">
        <v>287</v>
      </c>
      <c r="J4580" t="s">
        <v>171</v>
      </c>
      <c r="K4580" t="s">
        <v>259</v>
      </c>
      <c r="L4580" t="s">
        <v>194</v>
      </c>
      <c r="M4580">
        <v>321434</v>
      </c>
      <c r="N4580" t="s">
        <v>300</v>
      </c>
      <c r="O4580" t="s">
        <v>196</v>
      </c>
      <c r="P4580" t="s">
        <v>239</v>
      </c>
      <c r="Q4580" t="s">
        <v>14</v>
      </c>
      <c r="R4580">
        <v>712065.54375816649</v>
      </c>
    </row>
    <row r="4581" spans="1:18" x14ac:dyDescent="0.45">
      <c r="A4581" t="s">
        <v>289</v>
      </c>
      <c r="B4581">
        <v>1415</v>
      </c>
      <c r="C4581" t="s">
        <v>290</v>
      </c>
      <c r="D4581" t="s">
        <v>31</v>
      </c>
      <c r="E4581">
        <v>10</v>
      </c>
      <c r="F4581" t="s">
        <v>24</v>
      </c>
      <c r="G4581">
        <v>500</v>
      </c>
      <c r="H4581" t="s">
        <v>291</v>
      </c>
      <c r="I4581" t="s">
        <v>287</v>
      </c>
      <c r="J4581" t="s">
        <v>171</v>
      </c>
      <c r="K4581" t="s">
        <v>259</v>
      </c>
      <c r="L4581" t="s">
        <v>194</v>
      </c>
      <c r="M4581">
        <v>321437</v>
      </c>
      <c r="N4581" t="s">
        <v>300</v>
      </c>
      <c r="O4581" t="s">
        <v>197</v>
      </c>
      <c r="P4581" t="s">
        <v>239</v>
      </c>
      <c r="Q4581" t="s">
        <v>14</v>
      </c>
      <c r="R4581">
        <v>2564023.0591640663</v>
      </c>
    </row>
    <row r="4582" spans="1:18" x14ac:dyDescent="0.45">
      <c r="A4582" t="s">
        <v>289</v>
      </c>
      <c r="B4582">
        <v>1415</v>
      </c>
      <c r="C4582" t="s">
        <v>290</v>
      </c>
      <c r="D4582" t="s">
        <v>31</v>
      </c>
      <c r="E4582">
        <v>10</v>
      </c>
      <c r="F4582" t="s">
        <v>24</v>
      </c>
      <c r="G4582">
        <v>500</v>
      </c>
      <c r="H4582" t="s">
        <v>291</v>
      </c>
      <c r="I4582" t="s">
        <v>287</v>
      </c>
      <c r="J4582" t="s">
        <v>171</v>
      </c>
      <c r="K4582" t="s">
        <v>259</v>
      </c>
      <c r="L4582" t="s">
        <v>194</v>
      </c>
      <c r="M4582">
        <v>321446</v>
      </c>
      <c r="N4582" t="s">
        <v>300</v>
      </c>
      <c r="O4582" t="s">
        <v>198</v>
      </c>
      <c r="P4582" t="s">
        <v>239</v>
      </c>
      <c r="Q4582" t="s">
        <v>14</v>
      </c>
      <c r="R4582">
        <v>5353124.9530754983</v>
      </c>
    </row>
    <row r="4583" spans="1:18" x14ac:dyDescent="0.45">
      <c r="A4583" t="s">
        <v>289</v>
      </c>
      <c r="B4583">
        <v>1415</v>
      </c>
      <c r="C4583" t="s">
        <v>290</v>
      </c>
      <c r="D4583" t="s">
        <v>29</v>
      </c>
      <c r="E4583">
        <v>30</v>
      </c>
      <c r="F4583" t="s">
        <v>205</v>
      </c>
      <c r="G4583">
        <v>500</v>
      </c>
      <c r="H4583" t="s">
        <v>291</v>
      </c>
      <c r="I4583" t="s">
        <v>288</v>
      </c>
      <c r="J4583" t="s">
        <v>172</v>
      </c>
      <c r="K4583" t="s">
        <v>240</v>
      </c>
      <c r="L4583" t="s">
        <v>219</v>
      </c>
      <c r="M4583">
        <v>321426</v>
      </c>
      <c r="N4583" t="s">
        <v>292</v>
      </c>
      <c r="O4583" t="s">
        <v>206</v>
      </c>
      <c r="P4583" t="s">
        <v>239</v>
      </c>
      <c r="Q4583" t="s">
        <v>14</v>
      </c>
      <c r="R4583">
        <v>59427507.37011952</v>
      </c>
    </row>
    <row r="4584" spans="1:18" x14ac:dyDescent="0.45">
      <c r="A4584" t="s">
        <v>289</v>
      </c>
      <c r="B4584">
        <v>1415</v>
      </c>
      <c r="C4584" t="s">
        <v>290</v>
      </c>
      <c r="D4584" t="s">
        <v>29</v>
      </c>
      <c r="E4584">
        <v>8</v>
      </c>
      <c r="F4584" t="s">
        <v>22</v>
      </c>
      <c r="G4584">
        <v>500</v>
      </c>
      <c r="H4584" t="s">
        <v>291</v>
      </c>
      <c r="I4584" t="s">
        <v>288</v>
      </c>
      <c r="J4584" t="s">
        <v>172</v>
      </c>
      <c r="K4584" t="s">
        <v>243</v>
      </c>
      <c r="L4584" t="s">
        <v>244</v>
      </c>
      <c r="M4584">
        <v>321431</v>
      </c>
      <c r="N4584" t="s">
        <v>293</v>
      </c>
      <c r="O4584" t="s">
        <v>184</v>
      </c>
      <c r="P4584" t="s">
        <v>239</v>
      </c>
      <c r="Q4584" t="s">
        <v>14</v>
      </c>
      <c r="R4584">
        <v>18903728.986817583</v>
      </c>
    </row>
    <row r="4585" spans="1:18" x14ac:dyDescent="0.45">
      <c r="A4585" t="s">
        <v>289</v>
      </c>
      <c r="B4585">
        <v>1415</v>
      </c>
      <c r="C4585" t="s">
        <v>290</v>
      </c>
      <c r="D4585" t="s">
        <v>29</v>
      </c>
      <c r="E4585">
        <v>7</v>
      </c>
      <c r="F4585" t="s">
        <v>17</v>
      </c>
      <c r="G4585">
        <v>500</v>
      </c>
      <c r="H4585" t="s">
        <v>291</v>
      </c>
      <c r="I4585" t="s">
        <v>288</v>
      </c>
      <c r="J4585" t="s">
        <v>172</v>
      </c>
      <c r="K4585" t="s">
        <v>245</v>
      </c>
      <c r="L4585" t="s">
        <v>246</v>
      </c>
      <c r="M4585">
        <v>321433</v>
      </c>
      <c r="N4585" t="s">
        <v>293</v>
      </c>
      <c r="O4585" t="s">
        <v>174</v>
      </c>
      <c r="P4585" t="s">
        <v>239</v>
      </c>
      <c r="Q4585" t="s">
        <v>14</v>
      </c>
      <c r="R4585">
        <v>210651899.69684708</v>
      </c>
    </row>
    <row r="4586" spans="1:18" x14ac:dyDescent="0.45">
      <c r="A4586" t="s">
        <v>289</v>
      </c>
      <c r="B4586">
        <v>1415</v>
      </c>
      <c r="C4586" t="s">
        <v>290</v>
      </c>
      <c r="D4586" t="s">
        <v>31</v>
      </c>
      <c r="E4586">
        <v>31</v>
      </c>
      <c r="F4586" t="s">
        <v>211</v>
      </c>
      <c r="G4586">
        <v>500</v>
      </c>
      <c r="H4586" t="s">
        <v>291</v>
      </c>
      <c r="I4586" t="s">
        <v>288</v>
      </c>
      <c r="J4586" t="s">
        <v>172</v>
      </c>
      <c r="K4586" t="s">
        <v>239</v>
      </c>
      <c r="L4586" t="s">
        <v>16</v>
      </c>
      <c r="M4586">
        <v>321402</v>
      </c>
      <c r="N4586" t="s">
        <v>296</v>
      </c>
      <c r="O4586" t="s">
        <v>212</v>
      </c>
      <c r="P4586" t="s">
        <v>239</v>
      </c>
      <c r="Q4586" t="s">
        <v>14</v>
      </c>
      <c r="R4586">
        <v>173364154.91544861</v>
      </c>
    </row>
    <row r="4587" spans="1:18" x14ac:dyDescent="0.45">
      <c r="A4587" t="s">
        <v>289</v>
      </c>
      <c r="B4587">
        <v>1415</v>
      </c>
      <c r="C4587" t="s">
        <v>290</v>
      </c>
      <c r="D4587" t="s">
        <v>30</v>
      </c>
      <c r="E4587">
        <v>31</v>
      </c>
      <c r="F4587" t="s">
        <v>211</v>
      </c>
      <c r="G4587">
        <v>500</v>
      </c>
      <c r="H4587" t="s">
        <v>291</v>
      </c>
      <c r="I4587" t="s">
        <v>288</v>
      </c>
      <c r="J4587" t="s">
        <v>172</v>
      </c>
      <c r="K4587" t="s">
        <v>239</v>
      </c>
      <c r="L4587" t="s">
        <v>16</v>
      </c>
      <c r="M4587">
        <v>321450</v>
      </c>
      <c r="N4587" t="s">
        <v>297</v>
      </c>
      <c r="O4587" t="s">
        <v>213</v>
      </c>
      <c r="P4587" t="s">
        <v>239</v>
      </c>
      <c r="Q4587" t="s">
        <v>14</v>
      </c>
      <c r="R4587">
        <v>435004986.17999995</v>
      </c>
    </row>
    <row r="4588" spans="1:18" x14ac:dyDescent="0.45">
      <c r="A4588" t="s">
        <v>289</v>
      </c>
      <c r="B4588">
        <v>1415</v>
      </c>
      <c r="C4588" t="s">
        <v>290</v>
      </c>
      <c r="D4588" t="s">
        <v>31</v>
      </c>
      <c r="E4588">
        <v>13</v>
      </c>
      <c r="F4588" t="s">
        <v>25</v>
      </c>
      <c r="G4588">
        <v>500</v>
      </c>
      <c r="H4588" t="s">
        <v>291</v>
      </c>
      <c r="I4588" t="s">
        <v>288</v>
      </c>
      <c r="J4588" t="s">
        <v>172</v>
      </c>
      <c r="K4588" t="s">
        <v>250</v>
      </c>
      <c r="L4588" t="s">
        <v>251</v>
      </c>
      <c r="M4588">
        <v>321427</v>
      </c>
      <c r="N4588" t="s">
        <v>294</v>
      </c>
      <c r="O4588" t="s">
        <v>202</v>
      </c>
      <c r="P4588" t="s">
        <v>239</v>
      </c>
      <c r="Q4588" t="s">
        <v>14</v>
      </c>
      <c r="R4588">
        <v>12002758.22866177</v>
      </c>
    </row>
    <row r="4589" spans="1:18" x14ac:dyDescent="0.45">
      <c r="A4589" t="s">
        <v>289</v>
      </c>
      <c r="B4589">
        <v>1415</v>
      </c>
      <c r="C4589" t="s">
        <v>290</v>
      </c>
      <c r="D4589" t="s">
        <v>31</v>
      </c>
      <c r="E4589">
        <v>13</v>
      </c>
      <c r="F4589" t="s">
        <v>25</v>
      </c>
      <c r="G4589">
        <v>500</v>
      </c>
      <c r="H4589" t="s">
        <v>291</v>
      </c>
      <c r="I4589" t="s">
        <v>288</v>
      </c>
      <c r="J4589" t="s">
        <v>172</v>
      </c>
      <c r="K4589" t="s">
        <v>252</v>
      </c>
      <c r="L4589" t="s">
        <v>253</v>
      </c>
      <c r="M4589">
        <v>321422</v>
      </c>
      <c r="N4589" t="s">
        <v>294</v>
      </c>
      <c r="O4589" t="s">
        <v>201</v>
      </c>
      <c r="P4589" t="s">
        <v>239</v>
      </c>
      <c r="Q4589" t="s">
        <v>14</v>
      </c>
      <c r="R4589">
        <v>5212432.1968888771</v>
      </c>
    </row>
    <row r="4590" spans="1:18" x14ac:dyDescent="0.45">
      <c r="A4590" t="s">
        <v>289</v>
      </c>
      <c r="B4590">
        <v>1415</v>
      </c>
      <c r="C4590" t="s">
        <v>290</v>
      </c>
      <c r="D4590" t="s">
        <v>30</v>
      </c>
      <c r="E4590">
        <v>30</v>
      </c>
      <c r="F4590" t="s">
        <v>205</v>
      </c>
      <c r="G4590">
        <v>500</v>
      </c>
      <c r="H4590" t="s">
        <v>291</v>
      </c>
      <c r="I4590" t="s">
        <v>288</v>
      </c>
      <c r="J4590" t="s">
        <v>172</v>
      </c>
      <c r="K4590" t="s">
        <v>252</v>
      </c>
      <c r="L4590" t="s">
        <v>253</v>
      </c>
      <c r="M4590">
        <v>321444</v>
      </c>
      <c r="N4590" t="s">
        <v>298</v>
      </c>
      <c r="O4590" t="s">
        <v>209</v>
      </c>
      <c r="P4590" t="s">
        <v>239</v>
      </c>
      <c r="Q4590" t="s">
        <v>14</v>
      </c>
      <c r="R4590">
        <v>38937600.000000007</v>
      </c>
    </row>
    <row r="4591" spans="1:18" x14ac:dyDescent="0.45">
      <c r="A4591" t="s">
        <v>289</v>
      </c>
      <c r="B4591">
        <v>1415</v>
      </c>
      <c r="C4591" t="s">
        <v>290</v>
      </c>
      <c r="D4591" t="s">
        <v>31</v>
      </c>
      <c r="E4591">
        <v>13</v>
      </c>
      <c r="F4591" t="s">
        <v>25</v>
      </c>
      <c r="G4591">
        <v>500</v>
      </c>
      <c r="H4591" t="s">
        <v>291</v>
      </c>
      <c r="I4591" t="s">
        <v>288</v>
      </c>
      <c r="J4591" t="s">
        <v>172</v>
      </c>
      <c r="K4591" t="s">
        <v>252</v>
      </c>
      <c r="L4591" t="s">
        <v>253</v>
      </c>
      <c r="M4591">
        <v>321445</v>
      </c>
      <c r="N4591" t="s">
        <v>294</v>
      </c>
      <c r="O4591" t="s">
        <v>204</v>
      </c>
      <c r="P4591" t="s">
        <v>239</v>
      </c>
      <c r="Q4591" t="s">
        <v>14</v>
      </c>
      <c r="R4591">
        <v>72557644.117238507</v>
      </c>
    </row>
    <row r="4592" spans="1:18" x14ac:dyDescent="0.45">
      <c r="A4592" t="s">
        <v>289</v>
      </c>
      <c r="B4592">
        <v>1415</v>
      </c>
      <c r="C4592" t="s">
        <v>290</v>
      </c>
      <c r="D4592" t="s">
        <v>30</v>
      </c>
      <c r="E4592">
        <v>1</v>
      </c>
      <c r="F4592" t="s">
        <v>13</v>
      </c>
      <c r="G4592">
        <v>500</v>
      </c>
      <c r="H4592" t="s">
        <v>291</v>
      </c>
      <c r="I4592" t="s">
        <v>288</v>
      </c>
      <c r="J4592" t="s">
        <v>172</v>
      </c>
      <c r="K4592" t="s">
        <v>254</v>
      </c>
      <c r="L4592" t="s">
        <v>39</v>
      </c>
      <c r="M4592">
        <v>321408</v>
      </c>
      <c r="N4592" t="s">
        <v>299</v>
      </c>
      <c r="O4592" t="s">
        <v>40</v>
      </c>
      <c r="P4592" t="s">
        <v>239</v>
      </c>
      <c r="Q4592" t="s">
        <v>14</v>
      </c>
      <c r="R4592">
        <v>10912804.254957931</v>
      </c>
    </row>
    <row r="4593" spans="1:18" x14ac:dyDescent="0.45">
      <c r="A4593" t="s">
        <v>289</v>
      </c>
      <c r="B4593">
        <v>1415</v>
      </c>
      <c r="C4593" t="s">
        <v>290</v>
      </c>
      <c r="D4593" t="s">
        <v>30</v>
      </c>
      <c r="E4593">
        <v>8</v>
      </c>
      <c r="F4593" t="s">
        <v>22</v>
      </c>
      <c r="G4593">
        <v>500</v>
      </c>
      <c r="H4593" t="s">
        <v>291</v>
      </c>
      <c r="I4593" t="s">
        <v>288</v>
      </c>
      <c r="J4593" t="s">
        <v>172</v>
      </c>
      <c r="K4593" t="s">
        <v>256</v>
      </c>
      <c r="L4593" t="s">
        <v>22</v>
      </c>
      <c r="M4593">
        <v>321407</v>
      </c>
      <c r="N4593" t="s">
        <v>299</v>
      </c>
      <c r="O4593" t="s">
        <v>185</v>
      </c>
      <c r="P4593" t="s">
        <v>239</v>
      </c>
      <c r="Q4593" t="s">
        <v>14</v>
      </c>
      <c r="R4593">
        <v>502086616.92021585</v>
      </c>
    </row>
    <row r="4594" spans="1:18" x14ac:dyDescent="0.45">
      <c r="A4594" t="s">
        <v>289</v>
      </c>
      <c r="B4594">
        <v>1415</v>
      </c>
      <c r="C4594" t="s">
        <v>290</v>
      </c>
      <c r="D4594" t="s">
        <v>31</v>
      </c>
      <c r="E4594">
        <v>8</v>
      </c>
      <c r="F4594" t="s">
        <v>22</v>
      </c>
      <c r="G4594">
        <v>500</v>
      </c>
      <c r="H4594" t="s">
        <v>291</v>
      </c>
      <c r="I4594" t="s">
        <v>288</v>
      </c>
      <c r="J4594" t="s">
        <v>172</v>
      </c>
      <c r="K4594" t="s">
        <v>256</v>
      </c>
      <c r="L4594" t="s">
        <v>22</v>
      </c>
      <c r="M4594">
        <v>321413</v>
      </c>
      <c r="N4594" t="s">
        <v>300</v>
      </c>
      <c r="O4594" t="s">
        <v>186</v>
      </c>
      <c r="P4594" t="s">
        <v>239</v>
      </c>
      <c r="Q4594" t="s">
        <v>14</v>
      </c>
      <c r="R4594">
        <v>9512242.7339575421</v>
      </c>
    </row>
    <row r="4595" spans="1:18" x14ac:dyDescent="0.45">
      <c r="A4595" t="s">
        <v>289</v>
      </c>
      <c r="B4595">
        <v>1415</v>
      </c>
      <c r="C4595" t="s">
        <v>290</v>
      </c>
      <c r="D4595" t="s">
        <v>30</v>
      </c>
      <c r="E4595">
        <v>7</v>
      </c>
      <c r="F4595" t="s">
        <v>17</v>
      </c>
      <c r="G4595">
        <v>500</v>
      </c>
      <c r="H4595" t="s">
        <v>291</v>
      </c>
      <c r="I4595" t="s">
        <v>288</v>
      </c>
      <c r="J4595" t="s">
        <v>172</v>
      </c>
      <c r="K4595" t="s">
        <v>257</v>
      </c>
      <c r="L4595" t="s">
        <v>17</v>
      </c>
      <c r="M4595">
        <v>321405</v>
      </c>
      <c r="N4595" t="s">
        <v>299</v>
      </c>
      <c r="O4595" t="s">
        <v>176</v>
      </c>
      <c r="P4595" t="s">
        <v>239</v>
      </c>
      <c r="Q4595" t="s">
        <v>14</v>
      </c>
      <c r="R4595">
        <v>1236435104.0130014</v>
      </c>
    </row>
    <row r="4596" spans="1:18" x14ac:dyDescent="0.45">
      <c r="A4596" t="s">
        <v>289</v>
      </c>
      <c r="B4596">
        <v>1415</v>
      </c>
      <c r="C4596" t="s">
        <v>290</v>
      </c>
      <c r="D4596" t="s">
        <v>30</v>
      </c>
      <c r="E4596">
        <v>7</v>
      </c>
      <c r="F4596" t="s">
        <v>17</v>
      </c>
      <c r="G4596">
        <v>500</v>
      </c>
      <c r="H4596" t="s">
        <v>291</v>
      </c>
      <c r="I4596" t="s">
        <v>288</v>
      </c>
      <c r="J4596" t="s">
        <v>172</v>
      </c>
      <c r="K4596" t="s">
        <v>257</v>
      </c>
      <c r="L4596" t="s">
        <v>17</v>
      </c>
      <c r="M4596">
        <v>321406</v>
      </c>
      <c r="N4596" t="s">
        <v>299</v>
      </c>
      <c r="O4596" t="s">
        <v>177</v>
      </c>
      <c r="P4596" t="s">
        <v>239</v>
      </c>
      <c r="Q4596" t="s">
        <v>14</v>
      </c>
      <c r="R4596">
        <v>1169245845.5570683</v>
      </c>
    </row>
    <row r="4597" spans="1:18" x14ac:dyDescent="0.45">
      <c r="A4597" t="s">
        <v>289</v>
      </c>
      <c r="B4597">
        <v>1415</v>
      </c>
      <c r="C4597" t="s">
        <v>290</v>
      </c>
      <c r="D4597" t="s">
        <v>31</v>
      </c>
      <c r="E4597">
        <v>7</v>
      </c>
      <c r="F4597" t="s">
        <v>17</v>
      </c>
      <c r="G4597">
        <v>500</v>
      </c>
      <c r="H4597" t="s">
        <v>291</v>
      </c>
      <c r="I4597" t="s">
        <v>288</v>
      </c>
      <c r="J4597" t="s">
        <v>172</v>
      </c>
      <c r="K4597" t="s">
        <v>257</v>
      </c>
      <c r="L4597" t="s">
        <v>17</v>
      </c>
      <c r="M4597">
        <v>321411</v>
      </c>
      <c r="N4597" t="s">
        <v>300</v>
      </c>
      <c r="O4597" t="s">
        <v>178</v>
      </c>
      <c r="P4597" t="s">
        <v>239</v>
      </c>
      <c r="Q4597" t="s">
        <v>14</v>
      </c>
      <c r="R4597">
        <v>58929749.849042326</v>
      </c>
    </row>
    <row r="4598" spans="1:18" x14ac:dyDescent="0.45">
      <c r="A4598" t="s">
        <v>289</v>
      </c>
      <c r="B4598">
        <v>1415</v>
      </c>
      <c r="C4598" t="s">
        <v>290</v>
      </c>
      <c r="D4598" t="s">
        <v>31</v>
      </c>
      <c r="E4598">
        <v>7</v>
      </c>
      <c r="F4598" t="s">
        <v>17</v>
      </c>
      <c r="G4598">
        <v>500</v>
      </c>
      <c r="H4598" t="s">
        <v>291</v>
      </c>
      <c r="I4598" t="s">
        <v>288</v>
      </c>
      <c r="J4598" t="s">
        <v>172</v>
      </c>
      <c r="K4598" t="s">
        <v>257</v>
      </c>
      <c r="L4598" t="s">
        <v>17</v>
      </c>
      <c r="M4598">
        <v>321419</v>
      </c>
      <c r="N4598" t="s">
        <v>300</v>
      </c>
      <c r="O4598" t="s">
        <v>179</v>
      </c>
      <c r="P4598" t="s">
        <v>239</v>
      </c>
      <c r="Q4598" t="s">
        <v>14</v>
      </c>
      <c r="R4598">
        <v>284628060.06215084</v>
      </c>
    </row>
    <row r="4599" spans="1:18" x14ac:dyDescent="0.45">
      <c r="A4599" t="s">
        <v>289</v>
      </c>
      <c r="B4599">
        <v>1415</v>
      </c>
      <c r="C4599" t="s">
        <v>290</v>
      </c>
      <c r="D4599" t="s">
        <v>31</v>
      </c>
      <c r="E4599">
        <v>7</v>
      </c>
      <c r="F4599" t="s">
        <v>17</v>
      </c>
      <c r="G4599">
        <v>500</v>
      </c>
      <c r="H4599" t="s">
        <v>291</v>
      </c>
      <c r="I4599" t="s">
        <v>288</v>
      </c>
      <c r="J4599" t="s">
        <v>172</v>
      </c>
      <c r="K4599" t="s">
        <v>257</v>
      </c>
      <c r="L4599" t="s">
        <v>17</v>
      </c>
      <c r="M4599">
        <v>321447</v>
      </c>
      <c r="N4599" t="s">
        <v>300</v>
      </c>
      <c r="O4599" t="s">
        <v>180</v>
      </c>
      <c r="P4599" t="s">
        <v>239</v>
      </c>
      <c r="Q4599" t="s">
        <v>14</v>
      </c>
      <c r="R4599">
        <v>10829235.976789169</v>
      </c>
    </row>
    <row r="4600" spans="1:18" x14ac:dyDescent="0.45">
      <c r="A4600" t="s">
        <v>289</v>
      </c>
      <c r="B4600">
        <v>1415</v>
      </c>
      <c r="C4600" t="s">
        <v>290</v>
      </c>
      <c r="D4600" t="s">
        <v>31</v>
      </c>
      <c r="E4600">
        <v>10</v>
      </c>
      <c r="F4600" t="s">
        <v>24</v>
      </c>
      <c r="G4600">
        <v>500</v>
      </c>
      <c r="H4600" t="s">
        <v>291</v>
      </c>
      <c r="I4600" t="s">
        <v>288</v>
      </c>
      <c r="J4600" t="s">
        <v>172</v>
      </c>
      <c r="K4600" t="s">
        <v>259</v>
      </c>
      <c r="L4600" t="s">
        <v>194</v>
      </c>
      <c r="M4600">
        <v>321420</v>
      </c>
      <c r="N4600" t="s">
        <v>300</v>
      </c>
      <c r="O4600" t="s">
        <v>195</v>
      </c>
      <c r="P4600" t="s">
        <v>239</v>
      </c>
      <c r="Q4600" t="s">
        <v>14</v>
      </c>
      <c r="R4600">
        <v>2587243.1711241528</v>
      </c>
    </row>
    <row r="4601" spans="1:18" x14ac:dyDescent="0.45">
      <c r="A4601" t="s">
        <v>289</v>
      </c>
      <c r="B4601">
        <v>1415</v>
      </c>
      <c r="C4601" t="s">
        <v>290</v>
      </c>
      <c r="D4601" t="s">
        <v>31</v>
      </c>
      <c r="E4601">
        <v>10</v>
      </c>
      <c r="F4601" t="s">
        <v>24</v>
      </c>
      <c r="G4601">
        <v>500</v>
      </c>
      <c r="H4601" t="s">
        <v>291</v>
      </c>
      <c r="I4601" t="s">
        <v>288</v>
      </c>
      <c r="J4601" t="s">
        <v>172</v>
      </c>
      <c r="K4601" t="s">
        <v>259</v>
      </c>
      <c r="L4601" t="s">
        <v>194</v>
      </c>
      <c r="M4601">
        <v>321434</v>
      </c>
      <c r="N4601" t="s">
        <v>300</v>
      </c>
      <c r="O4601" t="s">
        <v>196</v>
      </c>
      <c r="P4601" t="s">
        <v>239</v>
      </c>
      <c r="Q4601" t="s">
        <v>14</v>
      </c>
      <c r="R4601">
        <v>655397.63974541624</v>
      </c>
    </row>
    <row r="4602" spans="1:18" x14ac:dyDescent="0.45">
      <c r="A4602" t="s">
        <v>289</v>
      </c>
      <c r="B4602">
        <v>1415</v>
      </c>
      <c r="C4602" t="s">
        <v>290</v>
      </c>
      <c r="D4602" t="s">
        <v>31</v>
      </c>
      <c r="E4602">
        <v>10</v>
      </c>
      <c r="F4602" t="s">
        <v>24</v>
      </c>
      <c r="G4602">
        <v>500</v>
      </c>
      <c r="H4602" t="s">
        <v>291</v>
      </c>
      <c r="I4602" t="s">
        <v>288</v>
      </c>
      <c r="J4602" t="s">
        <v>172</v>
      </c>
      <c r="K4602" t="s">
        <v>259</v>
      </c>
      <c r="L4602" t="s">
        <v>194</v>
      </c>
      <c r="M4602">
        <v>321437</v>
      </c>
      <c r="N4602" t="s">
        <v>300</v>
      </c>
      <c r="O4602" t="s">
        <v>197</v>
      </c>
      <c r="P4602" t="s">
        <v>239</v>
      </c>
      <c r="Q4602" t="s">
        <v>14</v>
      </c>
      <c r="R4602">
        <v>2359971.8817452998</v>
      </c>
    </row>
    <row r="4603" spans="1:18" x14ac:dyDescent="0.45">
      <c r="A4603" t="s">
        <v>289</v>
      </c>
      <c r="B4603">
        <v>1415</v>
      </c>
      <c r="C4603" t="s">
        <v>290</v>
      </c>
      <c r="D4603" t="s">
        <v>31</v>
      </c>
      <c r="E4603">
        <v>10</v>
      </c>
      <c r="F4603" t="s">
        <v>24</v>
      </c>
      <c r="G4603">
        <v>500</v>
      </c>
      <c r="H4603" t="s">
        <v>291</v>
      </c>
      <c r="I4603" t="s">
        <v>288</v>
      </c>
      <c r="J4603" t="s">
        <v>172</v>
      </c>
      <c r="K4603" t="s">
        <v>259</v>
      </c>
      <c r="L4603" t="s">
        <v>194</v>
      </c>
      <c r="M4603">
        <v>321446</v>
      </c>
      <c r="N4603" t="s">
        <v>300</v>
      </c>
      <c r="O4603" t="s">
        <v>198</v>
      </c>
      <c r="P4603" t="s">
        <v>239</v>
      </c>
      <c r="Q4603" t="s">
        <v>14</v>
      </c>
      <c r="R4603">
        <v>4927110.2783475136</v>
      </c>
    </row>
  </sheetData>
  <autoFilter ref="A1:R4603" xr:uid="{873113B5-F841-436B-92E0-7D265ECA44EC}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42F7D8-B97A-4D86-8FD9-C3DBD233800B}">
  <dimension ref="C2:I32"/>
  <sheetViews>
    <sheetView zoomScale="70" zoomScaleNormal="70" workbookViewId="0">
      <selection activeCell="G24" sqref="G24"/>
    </sheetView>
  </sheetViews>
  <sheetFormatPr defaultRowHeight="14.25" x14ac:dyDescent="0.45"/>
  <cols>
    <col min="1" max="1" width="9.06640625" style="2"/>
    <col min="2" max="2" width="4.265625" style="2" customWidth="1"/>
    <col min="3" max="3" width="18.86328125" style="2" bestFit="1" customWidth="1"/>
    <col min="4" max="5" width="29.265625" style="2" bestFit="1" customWidth="1"/>
    <col min="6" max="6" width="9.06640625" style="2" customWidth="1"/>
    <col min="7" max="7" width="26.265625" style="2" customWidth="1"/>
    <col min="8" max="8" width="19.265625" style="2" bestFit="1" customWidth="1"/>
    <col min="9" max="16384" width="9.06640625" style="2"/>
  </cols>
  <sheetData>
    <row r="2" spans="3:9" ht="28.5" x14ac:dyDescent="0.85">
      <c r="C2" s="6" t="s">
        <v>35</v>
      </c>
    </row>
    <row r="3" spans="3:9" ht="28.5" x14ac:dyDescent="0.85">
      <c r="C3" s="6" t="s">
        <v>307</v>
      </c>
    </row>
    <row r="4" spans="3:9" ht="28.5" x14ac:dyDescent="0.85">
      <c r="C4" s="7" t="s">
        <v>308</v>
      </c>
    </row>
    <row r="5" spans="3:9" ht="28.5" x14ac:dyDescent="0.85">
      <c r="C5" s="6" t="s">
        <v>37</v>
      </c>
      <c r="H5" s="13" t="str">
        <f>IF(SUM(H9:H13)=0,"IDENTICAL","VARIANCE")</f>
        <v>IDENTICAL</v>
      </c>
      <c r="I5" s="12"/>
    </row>
    <row r="6" spans="3:9" x14ac:dyDescent="0.45">
      <c r="I6" s="12"/>
    </row>
    <row r="7" spans="3:9" ht="24.75" customHeight="1" x14ac:dyDescent="0.45">
      <c r="G7" s="11"/>
      <c r="H7" s="11"/>
      <c r="I7" s="12"/>
    </row>
    <row r="8" spans="3:9" x14ac:dyDescent="0.45">
      <c r="C8" s="2" t="s">
        <v>32</v>
      </c>
      <c r="D8" s="5" t="s">
        <v>34</v>
      </c>
      <c r="G8" s="9" t="s">
        <v>305</v>
      </c>
      <c r="H8" s="9" t="s">
        <v>36</v>
      </c>
    </row>
    <row r="9" spans="3:9" x14ac:dyDescent="0.45">
      <c r="C9" s="3" t="s">
        <v>29</v>
      </c>
      <c r="D9" s="4">
        <v>275744935964.81433</v>
      </c>
      <c r="G9" s="14">
        <v>275744936</v>
      </c>
      <c r="H9" s="8">
        <f>ROUND(D9/1000,0)-G9</f>
        <v>0</v>
      </c>
    </row>
    <row r="10" spans="3:9" x14ac:dyDescent="0.45">
      <c r="C10" s="3" t="s">
        <v>31</v>
      </c>
      <c r="D10" s="4">
        <v>462433452233.82953</v>
      </c>
      <c r="G10" s="14">
        <v>462433452</v>
      </c>
      <c r="H10" s="8">
        <f t="shared" ref="H10:H12" si="0">ROUND(D10/1000,0)-G10</f>
        <v>0</v>
      </c>
    </row>
    <row r="11" spans="3:9" x14ac:dyDescent="0.45">
      <c r="C11" s="3" t="s">
        <v>30</v>
      </c>
      <c r="D11" s="4">
        <v>1545437511308.189</v>
      </c>
      <c r="G11" s="14">
        <v>1545437511</v>
      </c>
      <c r="H11" s="8">
        <f t="shared" si="0"/>
        <v>0</v>
      </c>
    </row>
    <row r="12" spans="3:9" x14ac:dyDescent="0.45">
      <c r="C12" s="3" t="s">
        <v>221</v>
      </c>
      <c r="D12" s="4">
        <v>62690133668.5</v>
      </c>
      <c r="G12" s="15">
        <v>62690134</v>
      </c>
      <c r="H12" s="10">
        <f t="shared" si="0"/>
        <v>0</v>
      </c>
    </row>
    <row r="13" spans="3:9" x14ac:dyDescent="0.45">
      <c r="C13" s="3" t="s">
        <v>33</v>
      </c>
      <c r="D13" s="4">
        <v>2346306033175.333</v>
      </c>
      <c r="G13" s="16">
        <v>2346306033</v>
      </c>
      <c r="H13" s="10">
        <f>SUM(H8:H12)</f>
        <v>0</v>
      </c>
    </row>
    <row r="17" spans="3:5" ht="25.5" x14ac:dyDescent="0.75">
      <c r="C17" s="22" t="s">
        <v>309</v>
      </c>
    </row>
    <row r="20" spans="3:5" x14ac:dyDescent="0.45">
      <c r="C20" s="2" t="s">
        <v>32</v>
      </c>
      <c r="D20" s="2" t="s">
        <v>5</v>
      </c>
      <c r="E20" s="5" t="s">
        <v>34</v>
      </c>
    </row>
    <row r="21" spans="3:5" x14ac:dyDescent="0.45">
      <c r="C21" s="3">
        <v>1</v>
      </c>
      <c r="D21" s="3" t="s">
        <v>13</v>
      </c>
      <c r="E21" s="4">
        <v>62536588134.993156</v>
      </c>
    </row>
    <row r="22" spans="3:5" x14ac:dyDescent="0.45">
      <c r="C22" s="3">
        <v>4</v>
      </c>
      <c r="D22" s="3" t="s">
        <v>15</v>
      </c>
      <c r="E22" s="4">
        <v>26066357000</v>
      </c>
    </row>
    <row r="23" spans="3:5" x14ac:dyDescent="0.45">
      <c r="C23" s="3">
        <v>7</v>
      </c>
      <c r="D23" s="3" t="s">
        <v>17</v>
      </c>
      <c r="E23" s="4">
        <v>1384822187805.5352</v>
      </c>
    </row>
    <row r="24" spans="3:5" x14ac:dyDescent="0.45">
      <c r="C24" s="3">
        <v>8</v>
      </c>
      <c r="D24" s="3" t="s">
        <v>22</v>
      </c>
      <c r="E24" s="4">
        <v>327373202004.42529</v>
      </c>
    </row>
    <row r="25" spans="3:5" x14ac:dyDescent="0.45">
      <c r="C25" s="3">
        <v>9</v>
      </c>
      <c r="D25" s="3" t="s">
        <v>23</v>
      </c>
      <c r="E25" s="4">
        <v>67729558999.999962</v>
      </c>
    </row>
    <row r="26" spans="3:5" x14ac:dyDescent="0.45">
      <c r="C26" s="3">
        <v>10</v>
      </c>
      <c r="D26" s="3" t="s">
        <v>24</v>
      </c>
      <c r="E26" s="4">
        <v>7141296983.1815042</v>
      </c>
    </row>
    <row r="27" spans="3:5" x14ac:dyDescent="0.45">
      <c r="C27" s="3">
        <v>13</v>
      </c>
      <c r="D27" s="3" t="s">
        <v>25</v>
      </c>
      <c r="E27" s="4">
        <v>58689079771.752037</v>
      </c>
    </row>
    <row r="28" spans="3:5" x14ac:dyDescent="0.45">
      <c r="C28" s="3">
        <v>30</v>
      </c>
      <c r="D28" s="3" t="s">
        <v>205</v>
      </c>
      <c r="E28" s="4">
        <v>294440683139.91199</v>
      </c>
    </row>
    <row r="29" spans="3:5" x14ac:dyDescent="0.45">
      <c r="C29" s="3">
        <v>31</v>
      </c>
      <c r="D29" s="3" t="s">
        <v>211</v>
      </c>
      <c r="E29" s="4">
        <v>113912920533.17238</v>
      </c>
    </row>
    <row r="30" spans="3:5" x14ac:dyDescent="0.45">
      <c r="C30" s="3">
        <v>32</v>
      </c>
      <c r="D30" s="3" t="s">
        <v>215</v>
      </c>
      <c r="E30" s="4">
        <v>2994158802.3574719</v>
      </c>
    </row>
    <row r="31" spans="3:5" x14ac:dyDescent="0.45">
      <c r="C31" s="3">
        <v>33</v>
      </c>
      <c r="D31" s="3" t="s">
        <v>216</v>
      </c>
      <c r="E31" s="4">
        <v>600000000.00000012</v>
      </c>
    </row>
    <row r="32" spans="3:5" x14ac:dyDescent="0.45">
      <c r="C32" s="3" t="s">
        <v>33</v>
      </c>
      <c r="E32" s="4">
        <v>2346306033175.3286</v>
      </c>
    </row>
  </sheetData>
  <hyperlinks>
    <hyperlink ref="C4" r:id="rId3" xr:uid="{88575C26-1040-4364-8038-30B9F31FDAED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A6A182-D5DA-4A3F-BE2E-BD2CAA11D3BF}">
  <dimension ref="B2:D9"/>
  <sheetViews>
    <sheetView topLeftCell="A4" workbookViewId="0">
      <selection activeCell="B8" sqref="B8"/>
    </sheetView>
  </sheetViews>
  <sheetFormatPr defaultRowHeight="14.25" x14ac:dyDescent="0.45"/>
  <cols>
    <col min="1" max="1" width="9.06640625" style="2"/>
    <col min="2" max="4" width="29.796875" style="20" customWidth="1"/>
    <col min="5" max="16384" width="9.06640625" style="2"/>
  </cols>
  <sheetData>
    <row r="2" spans="2:4" x14ac:dyDescent="0.45">
      <c r="B2" s="17" t="s">
        <v>222</v>
      </c>
      <c r="C2" s="17" t="s">
        <v>223</v>
      </c>
      <c r="D2" s="17" t="s">
        <v>224</v>
      </c>
    </row>
    <row r="3" spans="2:4" ht="42.75" x14ac:dyDescent="0.45">
      <c r="B3" s="18" t="s">
        <v>303</v>
      </c>
      <c r="C3" s="18" t="s">
        <v>225</v>
      </c>
      <c r="D3" s="19">
        <v>43451</v>
      </c>
    </row>
    <row r="4" spans="2:4" ht="42.75" x14ac:dyDescent="0.45">
      <c r="B4" s="18" t="s">
        <v>231</v>
      </c>
      <c r="C4" s="18" t="s">
        <v>226</v>
      </c>
      <c r="D4" s="18" t="s">
        <v>227</v>
      </c>
    </row>
    <row r="5" spans="2:4" ht="57" x14ac:dyDescent="0.45">
      <c r="B5" s="18" t="s">
        <v>228</v>
      </c>
      <c r="C5" s="18" t="s">
        <v>236</v>
      </c>
      <c r="D5" s="18" t="s">
        <v>302</v>
      </c>
    </row>
    <row r="6" spans="2:4" ht="42.75" x14ac:dyDescent="0.45">
      <c r="B6" s="18" t="s">
        <v>304</v>
      </c>
      <c r="C6" s="18" t="s">
        <v>229</v>
      </c>
      <c r="D6" s="18" t="s">
        <v>230</v>
      </c>
    </row>
    <row r="7" spans="2:4" ht="57" x14ac:dyDescent="0.45">
      <c r="B7" s="18" t="s">
        <v>235</v>
      </c>
    </row>
    <row r="8" spans="2:4" ht="64.900000000000006" customHeight="1" x14ac:dyDescent="0.45">
      <c r="B8" s="18" t="s">
        <v>311</v>
      </c>
    </row>
    <row r="9" spans="2:4" ht="42.75" x14ac:dyDescent="0.45">
      <c r="B9" s="18" t="s">
        <v>306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3E41A597-CDC4-4D3B-B4F9-C4D33724D12D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Approved_budget</vt:lpstr>
      <vt:lpstr>ThisVsPublication</vt:lpstr>
      <vt:lpstr>Metadata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</dc:creator>
  <cp:lastModifiedBy>Simon</cp:lastModifiedBy>
  <dcterms:created xsi:type="dcterms:W3CDTF">2018-12-16T18:40:38Z</dcterms:created>
  <dcterms:modified xsi:type="dcterms:W3CDTF">2019-01-23T09:32:40Z</dcterms:modified>
</cp:coreProperties>
</file>